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7635" windowHeight="3510" tabRatio="61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c r="AI46" i="3"/>
  <c r="AI48" i="3"/>
  <c r="AI39" i="3"/>
  <c r="AI41"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<sst xmlns="http://schemas.openxmlformats.org/spreadsheetml/2006/main" count="4047" uniqueCount="685">
  <si>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</si>
  <si>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</si>
  <si>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</si>
  <si>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</si>
  <si>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</si>
  <si>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</si>
  <si>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</si>
  <si>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</si>
  <si>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</si>
  <si>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</si>
  <si>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</si>
  <si>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</si>
  <si>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</si>
  <si>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</si>
  <si>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</si>
  <si>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</si>
  <si>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</si>
  <si>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</si>
  <si>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</si>
  <si>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</si>
  <si>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</si>
  <si>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</si>
  <si>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</si>
  <si>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</si>
  <si>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</si>
  <si>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</si>
  <si>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</si>
  <si>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</si>
  <si>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</si>
  <si>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</si>
  <si>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</si>
  <si>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</si>
  <si>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</si>
  <si>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</si>
  <si>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</si>
  <si>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</si>
  <si>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</si>
  <si>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</si>
  <si>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</si>
  <si>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</si>
  <si>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</si>
  <si>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</si>
  <si>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</si>
  <si>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</si>
  <si>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</si>
  <si>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</si>
  <si>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</si>
  <si>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</si>
  <si>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</si>
  <si>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</si>
  <si>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</si>
  <si>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</si>
  <si>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</si>
  <si>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</si>
  <si>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</si>
  <si>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</si>
  <si>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</si>
  <si>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</si>
  <si>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</si>
  <si>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</si>
  <si>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</si>
  <si>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</si>
  <si>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</si>
  <si>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</si>
  <si>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</si>
  <si>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</si>
  <si>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</si>
  <si>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</si>
  <si>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</si>
  <si>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</si>
  <si>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</si>
  <si>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</si>
  <si>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</si>
  <si>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</si>
  <si>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</si>
  <si>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</si>
  <si>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</si>
  <si>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</si>
  <si>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</si>
  <si>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</si>
  <si>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</si>
  <si>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</si>
  <si>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</si>
  <si>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</si>
  <si>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</si>
  <si>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</si>
  <si>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</si>
  <si>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</si>
  <si>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</si>
  <si>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</si>
  <si>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</si>
  <si>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</si>
  <si>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</si>
  <si>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</si>
  <si>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</si>
  <si>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</si>
  <si>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</si>
  <si>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</si>
  <si>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</si>
  <si>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</si>
  <si>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</si>
  <si>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</si>
  <si>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</si>
  <si>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</si>
  <si>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</si>
  <si>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</si>
  <si>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</si>
  <si>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</si>
  <si>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</si>
  <si>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</si>
  <si>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</si>
  <si>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</si>
  <si>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</si>
  <si>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</si>
  <si>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</si>
  <si>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</si>
  <si>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</si>
  <si>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</si>
  <si>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</si>
  <si>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</si>
  <si>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</si>
  <si>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</si>
  <si>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</si>
  <si>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</si>
  <si>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</si>
  <si>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</si>
  <si>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</si>
  <si>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</si>
  <si>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</si>
  <si>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</si>
  <si>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</si>
  <si>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</si>
  <si>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</si>
  <si>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</si>
  <si>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</si>
  <si>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</si>
  <si>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</si>
  <si>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</si>
  <si>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</si>
  <si>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</si>
  <si>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</si>
  <si>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</si>
  <si>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</si>
  <si>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</si>
  <si>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</si>
  <si>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</si>
  <si>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</si>
  <si>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</si>
  <si>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</si>
  <si>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</si>
  <si>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</si>
  <si>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</si>
  <si>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</si>
  <si>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</si>
  <si>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</si>
  <si>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</si>
  <si>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</si>
  <si>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</si>
  <si>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</si>
  <si>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</si>
  <si>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</si>
  <si>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</si>
  <si>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</si>
  <si>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</si>
  <si>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</si>
  <si>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</si>
  <si>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</si>
  <si>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</si>
  <si>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</si>
  <si>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</si>
  <si>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</si>
  <si>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</si>
  <si>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</si>
  <si>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</si>
  <si>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</si>
  <si>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</si>
  <si>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</si>
  <si>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</si>
  <si>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</si>
  <si>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</si>
  <si>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</si>
  <si>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</si>
  <si>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</si>
  <si>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</si>
  <si>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</si>
  <si>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</si>
  <si>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</si>
  <si>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</si>
  <si>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</si>
  <si>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</si>
  <si>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</si>
  <si>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</si>
  <si>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</si>
  <si>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</si>
  <si>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</si>
  <si>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</si>
  <si>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</si>
  <si>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</si>
  <si>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</si>
  <si>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</si>
  <si>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</si>
  <si>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</si>
  <si>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</si>
  <si>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</si>
  <si>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</si>
  <si>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</si>
  <si>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</si>
  <si>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</si>
  <si>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</si>
  <si>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</si>
  <si>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</si>
  <si>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</si>
  <si>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</si>
  <si>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</si>
  <si>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</si>
  <si>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</si>
  <si>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</si>
  <si>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</si>
  <si>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</si>
  <si>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</si>
  <si>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</si>
  <si>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</si>
  <si>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</si>
  <si>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</si>
  <si>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</si>
  <si>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</si>
  <si>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</si>
  <si>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</si>
  <si>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</si>
  <si>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</si>
  <si>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</si>
  <si>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</si>
  <si>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</si>
  <si>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</si>
  <si>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</si>
  <si>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</si>
  <si>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</si>
  <si>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</si>
  <si>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</si>
  <si>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</si>
  <si>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</si>
  <si>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</si>
  <si>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</si>
  <si>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</si>
  <si>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</si>
  <si>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</si>
  <si>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</si>
  <si>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</si>
  <si>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</si>
  <si>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</si>
  <si>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</si>
  <si>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</si>
  <si>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</si>
  <si>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</si>
  <si>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</si>
  <si>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</si>
  <si>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</si>
  <si>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</si>
  <si>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</si>
  <si>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</si>
  <si>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</si>
  <si>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</si>
  <si>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</si>
  <si>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</si>
  <si>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</si>
  <si>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</si>
  <si>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</si>
  <si>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</si>
  <si>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</si>
  <si>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</si>
  <si>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</si>
  <si>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</si>
  <si>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</si>
  <si>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</si>
  <si>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</si>
  <si>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</si>
  <si>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</si>
  <si>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</si>
  <si>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</si>
  <si>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</si>
  <si>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</si>
  <si>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</si>
  <si>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</si>
  <si>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</si>
  <si>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</si>
  <si>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</si>
  <si>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</si>
  <si>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</si>
  <si>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</si>
  <si>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</si>
  <si>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</si>
  <si>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</si>
  <si>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</si>
  <si>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</si>
  <si>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</si>
  <si>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</si>
  <si>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</si>
  <si>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</si>
  <si>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</si>
  <si>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</si>
  <si>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</si>
  <si>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</si>
  <si>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</si>
  <si>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</si>
  <si>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</si>
  <si>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</si>
  <si>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</si>
  <si>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</si>
  <si>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</si>
  <si>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</si>
  <si>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</si>
  <si>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</si>
  <si>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</si>
  <si>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</si>
  <si>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</si>
  <si>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</si>
  <si>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</si>
  <si>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</si>
  <si>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</si>
  <si>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</si>
  <si>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</si>
  <si>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</si>
  <si>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</si>
  <si>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</si>
  <si>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</si>
  <si>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</si>
  <si>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</si>
  <si>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</si>
  <si>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</si>
  <si>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</si>
  <si>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</si>
  <si>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</si>
  <si>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</si>
  <si>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</si>
  <si>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</si>
  <si>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</si>
  <si>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</si>
  <si>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</si>
  <si>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</si>
  <si>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</si>
  <si>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</si>
  <si>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</si>
  <si>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</si>
  <si>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</si>
  <si>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</si>
  <si>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</si>
  <si>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</si>
  <si>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</si>
  <si>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</si>
  <si>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</si>
  <si>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</si>
  <si>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</si>
  <si>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</si>
  <si>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</si>
  <si>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</si>
  <si>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</si>
  <si>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</si>
  <si>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</si>
  <si>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</si>
  <si>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</si>
  <si>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</si>
  <si>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</si>
  <si>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</si>
  <si>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</si>
  <si>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</si>
  <si>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</si>
  <si>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</si>
  <si>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</si>
  <si>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</si>
  <si>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</si>
  <si>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</si>
  <si>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</si>
  <si>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</si>
  <si>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</si>
  <si>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</si>
  <si>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</si>
  <si>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</si>
  <si>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</si>
  <si>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</si>
  <si>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</si>
  <si>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</si>
  <si>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</si>
  <si>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</si>
  <si>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</si>
  <si>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</si>
  <si>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</si>
  <si>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</si>
  <si>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</si>
  <si>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</si>
  <si>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</si>
  <si>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</si>
  <si>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</si>
  <si>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</si>
  <si>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</si>
  <si>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</si>
  <si>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</si>
  <si>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</si>
  <si>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</si>
  <si>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</si>
  <si>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</si>
  <si>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</si>
  <si>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</si>
  <si>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</si>
  <si>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</si>
  <si>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</si>
  <si>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</si>
  <si>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</si>
  <si>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</si>
  <si>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</si>
  <si>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</si>
  <si>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</si>
  <si>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</si>
  <si>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</si>
  <si>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</si>
  <si>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</si>
  <si>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</si>
  <si>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</si>
  <si>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</si>
  <si>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</si>
  <si>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</si>
  <si>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</si>
  <si>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</si>
  <si>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</si>
  <si>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</si>
  <si>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</si>
  <si>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</si>
  <si>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</si>
  <si>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</si>
  <si>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</si>
  <si>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</si>
  <si>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</si>
  <si>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</si>
  <si>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</si>
  <si>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</si>
  <si>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</si>
  <si>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</si>
  <si>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</si>
  <si>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</si>
  <si>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</si>
  <si>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</si>
  <si>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</si>
  <si>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</si>
  <si>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</si>
  <si>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</si>
  <si>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</si>
  <si>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</si>
  <si>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</si>
  <si>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</si>
  <si>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</si>
  <si>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</si>
  <si>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</si>
  <si>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</si>
  <si>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</si>
  <si>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</si>
  <si>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</si>
  <si>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</si>
  <si>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</si>
  <si>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</si>
  <si>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</si>
  <si>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</si>
  <si>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</si>
  <si>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</si>
  <si>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</si>
  <si>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</si>
  <si>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</si>
  <si>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</si>
  <si>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</si>
  <si>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</si>
  <si>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</si>
  <si>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</si>
  <si>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</si>
  <si>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</si>
  <si>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</si>
  <si>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</si>
  <si>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</si>
  <si>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</si>
  <si>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</si>
  <si>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</si>
  <si>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</si>
  <si>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</si>
  <si>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</si>
  <si>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</si>
  <si>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</si>
  <si>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</si>
  <si>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</si>
  <si>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</si>
  <si>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</si>
  <si>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</si>
  <si>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</si>
  <si>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</si>
  <si>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</si>
  <si>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</si>
  <si>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</si>
  <si>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</si>
  <si>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</si>
  <si>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</si>
  <si>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</si>
  <si>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</si>
  <si>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</si>
  <si>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</si>
  <si>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</si>
  <si>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</si>
  <si>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</si>
  <si>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</si>
  <si>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</si>
  <si>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</si>
  <si>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</si>
  <si>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</si>
  <si>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</si>
  <si>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</si>
  <si>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</si>
  <si>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</si>
  <si>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</si>
  <si>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</si>
  <si>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</si>
  <si>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</si>
  <si>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</si>
  <si>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</si>
  <si>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</si>
  <si>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</si>
  <si>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</si>
  <si>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</si>
  <si>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</si>
  <si>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</si>
  <si>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</si>
  <si>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</si>
  <si>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</si>
  <si>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</si>
  <si>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</si>
  <si>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</si>
  <si>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</si>
  <si>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</si>
  <si>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</si>
  <si>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</si>
  <si>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</si>
  <si>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</si>
  <si>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</si>
  <si>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</si>
  <si>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</si>
  <si>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</si>
  <si>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</si>
  <si>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</si>
  <si>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</si>
  <si>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</si>
  <si>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</si>
  <si>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</si>
  <si>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</si>
  <si>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</si>
  <si>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</si>
  <si>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</si>
  <si>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</si>
  <si>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</si>
  <si>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</si>
  <si>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</si>
  <si>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</si>
  <si>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</si>
  <si>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</si>
  <si>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</si>
  <si>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</si>
  <si>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</si>
  <si>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</si>
  <si>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</si>
  <si>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</si>
  <si>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</si>
  <si>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</si>
  <si>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</si>
  <si>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</si>
  <si>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</si>
  <si>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　　　　　　　環境省水・大気環境局</t>
    <phoneticPr fontId="6"/>
  </si>
  <si>
    <t xml:space="preserve">       総務課ダイオキシン対策室</t>
    <rPh sb="7" eb="10">
      <t>ソウムカ</t>
    </rPh>
    <rPh sb="16" eb="19">
      <t>タイサクシツ</t>
    </rPh>
    <phoneticPr fontId="6"/>
  </si>
  <si>
    <t>環境省</t>
  </si>
  <si>
    <t>○</t>
  </si>
  <si>
    <t>我が国における事業活動に伴い排出されるダイオキシン類の量を削減するための計画、残留性有機汚染物質(POPs)条約国内実施計画</t>
    <phoneticPr fontId="6"/>
  </si>
  <si>
    <t>ダイオキシン類による環境汚染の状況や排出量等を把握することにより、ダイオキシン類対策の効果を把握するとともに、これらの調査に必要となる高度なダイオキシン類分析に係る精度管理の水準の維持向上を図ることにより、ダイオキシン対策の総合的な推進に資する。</t>
    <phoneticPr fontId="6"/>
  </si>
  <si>
    <t>-</t>
  </si>
  <si>
    <t>-</t>
    <phoneticPr fontId="6"/>
  </si>
  <si>
    <t>環境保全調査費</t>
    <phoneticPr fontId="6"/>
  </si>
  <si>
    <t>ダイオキシン特措法に基づく常時監視（大気）における環境基準達成率を100%とする。</t>
    <phoneticPr fontId="6"/>
  </si>
  <si>
    <t>環境基準達成率
（大気）</t>
    <phoneticPr fontId="6"/>
  </si>
  <si>
    <t>ダイオキシン特措法に基づく常時監視（公共用水域水質）における環境基準達成率を100%とする。</t>
    <rPh sb="23" eb="24">
      <t>スイ</t>
    </rPh>
    <phoneticPr fontId="6"/>
  </si>
  <si>
    <t xml:space="preserve">環境基準達成率
（公共用水域水質）
</t>
    <rPh sb="14" eb="15">
      <t>スイ</t>
    </rPh>
    <phoneticPr fontId="6"/>
  </si>
  <si>
    <t>ダイオキシン特措法に基づく常時監視（公共用水域底質）における環境基準達成率を100%とする。</t>
    <phoneticPr fontId="6"/>
  </si>
  <si>
    <t xml:space="preserve">環境基準達成率
（公共用水域底質）
</t>
    <phoneticPr fontId="6"/>
  </si>
  <si>
    <t>ダイオキシン特措法に基づく常時監視（地下水質）における環境基準達成率を100%とする。</t>
    <phoneticPr fontId="6"/>
  </si>
  <si>
    <t>環境基準達成率
（地下水質）</t>
    <phoneticPr fontId="6"/>
  </si>
  <si>
    <t>ダイオキシン特措法に基づく常時監視（土壌）における環境基準達成率を100%とする。</t>
    <phoneticPr fontId="6"/>
  </si>
  <si>
    <t>環境基準達成率
（土壌）</t>
    <phoneticPr fontId="6"/>
  </si>
  <si>
    <t>ダイオキシン類環境濃度調査結果等の報告書の取りまとめ。</t>
    <rPh sb="6" eb="7">
      <t>ルイ</t>
    </rPh>
    <rPh sb="7" eb="9">
      <t>カン</t>
    </rPh>
    <rPh sb="9" eb="11">
      <t>ノウド</t>
    </rPh>
    <rPh sb="11" eb="13">
      <t>チョウサ</t>
    </rPh>
    <rPh sb="13" eb="15">
      <t>ケッカ</t>
    </rPh>
    <rPh sb="15" eb="16">
      <t>トウ</t>
    </rPh>
    <rPh sb="17" eb="20">
      <t>ホウ</t>
    </rPh>
    <rPh sb="21" eb="22">
      <t>ト</t>
    </rPh>
    <phoneticPr fontId="32"/>
  </si>
  <si>
    <t>回/年</t>
    <rPh sb="0" eb="1">
      <t>カイ</t>
    </rPh>
    <rPh sb="2" eb="3">
      <t>ネン</t>
    </rPh>
    <phoneticPr fontId="32"/>
  </si>
  <si>
    <t>-</t>
    <phoneticPr fontId="32"/>
  </si>
  <si>
    <t>百万円</t>
    <rPh sb="0" eb="1">
      <t>ヒャクマン</t>
    </rPh>
    <rPh sb="1" eb="2">
      <t>エン</t>
    </rPh>
    <phoneticPr fontId="6"/>
  </si>
  <si>
    <t>百万円/回</t>
    <rPh sb="0" eb="1">
      <t>ヒャクマン</t>
    </rPh>
    <rPh sb="1" eb="2">
      <t>エン</t>
    </rPh>
    <rPh sb="4" eb="5">
      <t>カイ</t>
    </rPh>
    <phoneticPr fontId="6"/>
  </si>
  <si>
    <t>執行額（百万円）／ダイオキシン類環境調査結果等の公表回数　　　　　　　　　　　　　　　　　　　　　　　　　　　　　　　　　　　　　　　　　</t>
    <phoneticPr fontId="6"/>
  </si>
  <si>
    <t>46/1</t>
    <phoneticPr fontId="32"/>
  </si>
  <si>
    <t>-</t>
    <phoneticPr fontId="6"/>
  </si>
  <si>
    <t>3. 大気・水・土壌環境等の保全</t>
    <rPh sb="3" eb="5">
      <t>タイキ</t>
    </rPh>
    <rPh sb="6" eb="7">
      <t>ミズ</t>
    </rPh>
    <rPh sb="8" eb="10">
      <t>ドジョウ</t>
    </rPh>
    <rPh sb="10" eb="12">
      <t>カンキョウ</t>
    </rPh>
    <rPh sb="12" eb="13">
      <t>トウ</t>
    </rPh>
    <rPh sb="14" eb="16">
      <t>ホゼン</t>
    </rPh>
    <phoneticPr fontId="6"/>
  </si>
  <si>
    <t>(g-/TEQ/年)</t>
    <rPh sb="8" eb="9">
      <t>ネン</t>
    </rPh>
    <phoneticPr fontId="6"/>
  </si>
  <si>
    <t>-</t>
    <phoneticPr fontId="6"/>
  </si>
  <si>
    <t>有</t>
  </si>
  <si>
    <t>無</t>
  </si>
  <si>
    <t>‐</t>
  </si>
  <si>
    <t>ダイオキシン類等による環境汚染の状況、事業分野別の排出量の状況等に関する国民等への正確な情報提供、及び分析機関の精度管理の維持・向上に努める。臭素系ダイオキシン類については、附帯決議を踏まえ、排出実態等の把握を引き続き行う必要がある。</t>
    <rPh sb="6" eb="7">
      <t>ルイ</t>
    </rPh>
    <rPh sb="7" eb="8">
      <t>トウ</t>
    </rPh>
    <rPh sb="11" eb="13">
      <t>カンキョウ</t>
    </rPh>
    <rPh sb="13" eb="15">
      <t>オセン</t>
    </rPh>
    <rPh sb="16" eb="18">
      <t>ジョウキョウ</t>
    </rPh>
    <rPh sb="19" eb="21">
      <t>ジギョウ</t>
    </rPh>
    <rPh sb="21" eb="23">
      <t>ブンヤ</t>
    </rPh>
    <rPh sb="23" eb="24">
      <t>ベツ</t>
    </rPh>
    <rPh sb="25" eb="27">
      <t>ハイシュツ</t>
    </rPh>
    <rPh sb="27" eb="28">
      <t>リョウ</t>
    </rPh>
    <rPh sb="29" eb="31">
      <t>ジョウキョウ</t>
    </rPh>
    <rPh sb="31" eb="32">
      <t>トウ</t>
    </rPh>
    <rPh sb="33" eb="34">
      <t>カン</t>
    </rPh>
    <rPh sb="36" eb="38">
      <t>コクミン</t>
    </rPh>
    <rPh sb="38" eb="39">
      <t>トウ</t>
    </rPh>
    <rPh sb="41" eb="43">
      <t>セイカク</t>
    </rPh>
    <rPh sb="44" eb="46">
      <t>ジョウホウ</t>
    </rPh>
    <rPh sb="46" eb="48">
      <t>テイキョウ</t>
    </rPh>
    <rPh sb="49" eb="50">
      <t>オヨ</t>
    </rPh>
    <rPh sb="51" eb="53">
      <t>ブンセキ</t>
    </rPh>
    <rPh sb="53" eb="55">
      <t>キカン</t>
    </rPh>
    <rPh sb="56" eb="58">
      <t>セイド</t>
    </rPh>
    <rPh sb="58" eb="60">
      <t>カンリ</t>
    </rPh>
    <rPh sb="61" eb="63">
      <t>イジ</t>
    </rPh>
    <rPh sb="64" eb="66">
      <t>コウジョウ</t>
    </rPh>
    <rPh sb="67" eb="68">
      <t>ツト</t>
    </rPh>
    <rPh sb="87" eb="89">
      <t>フタイ</t>
    </rPh>
    <rPh sb="89" eb="91">
      <t>ケツギ</t>
    </rPh>
    <rPh sb="92" eb="93">
      <t>フ</t>
    </rPh>
    <rPh sb="96" eb="98">
      <t>ハイシュツ</t>
    </rPh>
    <rPh sb="98" eb="100">
      <t>ジッタイ</t>
    </rPh>
    <rPh sb="100" eb="101">
      <t>トウ</t>
    </rPh>
    <rPh sb="102" eb="104">
      <t>ハアク</t>
    </rPh>
    <rPh sb="105" eb="106">
      <t>ヒ</t>
    </rPh>
    <rPh sb="107" eb="108">
      <t>ツヅ</t>
    </rPh>
    <rPh sb="109" eb="110">
      <t>オコナ</t>
    </rPh>
    <rPh sb="111" eb="113">
      <t>ヒツヨウ</t>
    </rPh>
    <phoneticPr fontId="6"/>
  </si>
  <si>
    <t>093</t>
    <phoneticPr fontId="6"/>
  </si>
  <si>
    <t>130  131</t>
    <phoneticPr fontId="6"/>
  </si>
  <si>
    <t>136</t>
    <phoneticPr fontId="6"/>
  </si>
  <si>
    <t>142</t>
    <phoneticPr fontId="6"/>
  </si>
  <si>
    <t>138</t>
    <phoneticPr fontId="6"/>
  </si>
  <si>
    <t>人件費</t>
  </si>
  <si>
    <t>各種調査、情報とりまとめ、効率化に向けた検討、掲載データの整備、調査票作成及び送付、報告書作成等</t>
  </si>
  <si>
    <t>通信運搬費</t>
  </si>
  <si>
    <t>調査票発送費</t>
  </si>
  <si>
    <t>一般管理費</t>
  </si>
  <si>
    <t>消費税</t>
  </si>
  <si>
    <t>C.日鉄住金テクノロジー（株）</t>
    <phoneticPr fontId="6"/>
  </si>
  <si>
    <t>情報収集、取り纏め、計画等</t>
  </si>
  <si>
    <t>旅費等</t>
  </si>
  <si>
    <t>謝金、会場費、交通費、調査</t>
  </si>
  <si>
    <t>分析費</t>
  </si>
  <si>
    <t>ダイオキシン類対策特別措置法第3条、第26条、第28条、第33条、ダイオキシン類対策特別措置法附則第2条、第3条</t>
    <rPh sb="55" eb="56">
      <t>ジョウ</t>
    </rPh>
    <phoneticPr fontId="6"/>
  </si>
  <si>
    <t>平成29年度ダイオキシン類に係る環境調査結果について(環境省)
(URL  http://www.env.go.jp/press/106592.html)</t>
    <phoneticPr fontId="6"/>
  </si>
  <si>
    <t>ダイオキシン類の濃度や排出量に関する情報は、国民や社会の関心が高く、ニーズが高い。</t>
    <rPh sb="6" eb="7">
      <t>ルイ</t>
    </rPh>
    <rPh sb="8" eb="10">
      <t>ノウド</t>
    </rPh>
    <rPh sb="11" eb="13">
      <t>ハイシュツ</t>
    </rPh>
    <rPh sb="13" eb="14">
      <t>リョウ</t>
    </rPh>
    <rPh sb="15" eb="16">
      <t>カン</t>
    </rPh>
    <rPh sb="18" eb="20">
      <t>ジョウホウ</t>
    </rPh>
    <rPh sb="22" eb="24">
      <t>コクミン</t>
    </rPh>
    <rPh sb="25" eb="27">
      <t>シャカイ</t>
    </rPh>
    <rPh sb="28" eb="30">
      <t>カンシン</t>
    </rPh>
    <rPh sb="31" eb="32">
      <t>タカ</t>
    </rPh>
    <rPh sb="38" eb="39">
      <t>タカ</t>
    </rPh>
    <phoneticPr fontId="6"/>
  </si>
  <si>
    <t>分析機関の精度管理水準の維持・向上は、公平性・中立性が必要であり、国が実施する必要がある。</t>
    <rPh sb="0" eb="2">
      <t>ブンセキ</t>
    </rPh>
    <rPh sb="2" eb="4">
      <t>キカン</t>
    </rPh>
    <rPh sb="5" eb="7">
      <t>セイド</t>
    </rPh>
    <rPh sb="7" eb="9">
      <t>カンリ</t>
    </rPh>
    <rPh sb="9" eb="11">
      <t>スイジュン</t>
    </rPh>
    <rPh sb="12" eb="14">
      <t>イジ</t>
    </rPh>
    <rPh sb="15" eb="17">
      <t>コウジョウ</t>
    </rPh>
    <rPh sb="19" eb="22">
      <t>コウヘイセイ</t>
    </rPh>
    <rPh sb="23" eb="26">
      <t>チュウリツセイ</t>
    </rPh>
    <rPh sb="27" eb="29">
      <t>ヒツヨウ</t>
    </rPh>
    <rPh sb="33" eb="34">
      <t>クニ</t>
    </rPh>
    <rPh sb="35" eb="37">
      <t>ジッシ</t>
    </rPh>
    <rPh sb="39" eb="41">
      <t>ヒツヨウ</t>
    </rPh>
    <phoneticPr fontId="6"/>
  </si>
  <si>
    <t>ダイオキシン類による環境の汚染の防止等により、国民の健康を保護するために必要であり、優先度の高い事業である。</t>
    <rPh sb="6" eb="7">
      <t>ルイ</t>
    </rPh>
    <rPh sb="10" eb="12">
      <t>カンキョウ</t>
    </rPh>
    <rPh sb="13" eb="15">
      <t>オセン</t>
    </rPh>
    <rPh sb="16" eb="18">
      <t>ボウシ</t>
    </rPh>
    <rPh sb="18" eb="19">
      <t>トウ</t>
    </rPh>
    <rPh sb="23" eb="25">
      <t>コクミン</t>
    </rPh>
    <rPh sb="36" eb="38">
      <t>ヒツヨウ</t>
    </rPh>
    <phoneticPr fontId="6"/>
  </si>
  <si>
    <t>分析に係る費用について適正に積算した上で、競争入札を実施していることで、コスト等の水準を適正に確保している。</t>
    <phoneticPr fontId="6"/>
  </si>
  <si>
    <t>資金の流れ、費目・使途は合理的かつ適切である。</t>
    <phoneticPr fontId="6"/>
  </si>
  <si>
    <t>市場価格や民間でのコスト等の調査を行った上で予定価格を策定し、調達価格の適正化に向けた工夫をしている。</t>
    <phoneticPr fontId="6"/>
  </si>
  <si>
    <t>毎年度、見込み通りのモニタリングを実施している。</t>
    <phoneticPr fontId="6"/>
  </si>
  <si>
    <t>事業実施にあたり、前年度に外部有識者を含む検討会を開催し、手段・方法等の検討を実施し、効果的に実施している。</t>
    <phoneticPr fontId="6"/>
  </si>
  <si>
    <t>毎年度、環境調査結果等を公表しており、見込みに見合ったものとなっている。</t>
    <phoneticPr fontId="6"/>
  </si>
  <si>
    <t>成果物は、法に基づく削減計画の達成状況の評価等に活用されている。</t>
    <phoneticPr fontId="6"/>
  </si>
  <si>
    <t>B.(株)数理計画</t>
    <phoneticPr fontId="6"/>
  </si>
  <si>
    <t>精度管理の審査のあり方に関する検討、受注資格審査の支援等</t>
    <rPh sb="0" eb="2">
      <t>セイド</t>
    </rPh>
    <rPh sb="2" eb="4">
      <t>カンリ</t>
    </rPh>
    <rPh sb="5" eb="7">
      <t>シンサ</t>
    </rPh>
    <rPh sb="10" eb="11">
      <t>カタ</t>
    </rPh>
    <rPh sb="12" eb="13">
      <t>カン</t>
    </rPh>
    <rPh sb="15" eb="17">
      <t>ケントウ</t>
    </rPh>
    <rPh sb="18" eb="22">
      <t>ジュ</t>
    </rPh>
    <rPh sb="22" eb="24">
      <t>シンサ</t>
    </rPh>
    <rPh sb="25" eb="27">
      <t>シエン</t>
    </rPh>
    <rPh sb="27" eb="28">
      <t>トウ</t>
    </rPh>
    <phoneticPr fontId="32"/>
  </si>
  <si>
    <t>(株)数理計画</t>
    <rPh sb="0" eb="3">
      <t>カブ</t>
    </rPh>
    <rPh sb="3" eb="7">
      <t>スウ</t>
    </rPh>
    <phoneticPr fontId="32"/>
  </si>
  <si>
    <t>ダイオキシン類濃度の常時監視結果及び法施行状況等の調査</t>
    <phoneticPr fontId="6"/>
  </si>
  <si>
    <t>(株)日本工営</t>
    <rPh sb="0" eb="3">
      <t>カブ</t>
    </rPh>
    <rPh sb="3" eb="5">
      <t>ニホン</t>
    </rPh>
    <rPh sb="5" eb="7">
      <t>コウエイ</t>
    </rPh>
    <phoneticPr fontId="6"/>
  </si>
  <si>
    <t>日鉄住金テクノロジー（株）</t>
    <rPh sb="0" eb="2">
      <t>ニッテツ</t>
    </rPh>
    <rPh sb="2" eb="4">
      <t>スミキン</t>
    </rPh>
    <rPh sb="10" eb="13">
      <t>カブシキガイシャ</t>
    </rPh>
    <phoneticPr fontId="6"/>
  </si>
  <si>
    <t>臭素系ダイオキシン類の排出実態調査の調査計画案の作成等及び排出実態の実施</t>
    <rPh sb="27" eb="28">
      <t>オヨ</t>
    </rPh>
    <phoneticPr fontId="6"/>
  </si>
  <si>
    <t>150</t>
    <phoneticPr fontId="6"/>
  </si>
  <si>
    <t>ダイオキシン類総合対策費</t>
    <rPh sb="7" eb="9">
      <t>ソウゴウ</t>
    </rPh>
    <rPh sb="9" eb="12">
      <t>タイサクヒ</t>
    </rPh>
    <phoneticPr fontId="6"/>
  </si>
  <si>
    <t>42/1</t>
    <phoneticPr fontId="6"/>
  </si>
  <si>
    <t>41/1</t>
    <phoneticPr fontId="6"/>
  </si>
  <si>
    <t>最新の知見を収集、有効活用することによって、より効果的・効率的に事業を実施していく必要がある。
一者応札の改善に向けた取り組みとして、引き続き公告期間を延長すると共に、公告をホームページで広く周知する等適正な競争の実施に努める。</t>
    <rPh sb="0" eb="2">
      <t>サイシン</t>
    </rPh>
    <rPh sb="3" eb="5">
      <t>チケン</t>
    </rPh>
    <rPh sb="6" eb="8">
      <t>シュウシュウ</t>
    </rPh>
    <rPh sb="9" eb="11">
      <t>ユウコウ</t>
    </rPh>
    <rPh sb="11" eb="13">
      <t>カツヨウ</t>
    </rPh>
    <rPh sb="24" eb="27">
      <t>コウカテキ</t>
    </rPh>
    <rPh sb="28" eb="30">
      <t>コウリツ</t>
    </rPh>
    <rPh sb="30" eb="31">
      <t>テキ</t>
    </rPh>
    <rPh sb="32" eb="34">
      <t>ジギョウ</t>
    </rPh>
    <rPh sb="35" eb="37">
      <t>ジッシ</t>
    </rPh>
    <rPh sb="41" eb="43">
      <t>ヒツヨウ</t>
    </rPh>
    <rPh sb="48" eb="49">
      <t>イチ</t>
    </rPh>
    <rPh sb="49" eb="50">
      <t>シャ</t>
    </rPh>
    <rPh sb="50" eb="52">
      <t>オウサツ</t>
    </rPh>
    <rPh sb="53" eb="55">
      <t>カイゼン</t>
    </rPh>
    <rPh sb="56" eb="57">
      <t>ム</t>
    </rPh>
    <rPh sb="59" eb="60">
      <t>ト</t>
    </rPh>
    <rPh sb="61" eb="62">
      <t>ク</t>
    </rPh>
    <rPh sb="67" eb="68">
      <t>ヒ</t>
    </rPh>
    <rPh sb="69" eb="70">
      <t>ツヅ</t>
    </rPh>
    <rPh sb="71" eb="73">
      <t>コウコク</t>
    </rPh>
    <rPh sb="73" eb="75">
      <t>キカン</t>
    </rPh>
    <rPh sb="76" eb="78">
      <t>エンチョウ</t>
    </rPh>
    <rPh sb="81" eb="82">
      <t>トモ</t>
    </rPh>
    <rPh sb="84" eb="86">
      <t>コウコク</t>
    </rPh>
    <rPh sb="94" eb="95">
      <t>ヒロ</t>
    </rPh>
    <rPh sb="96" eb="98">
      <t>シュウチ</t>
    </rPh>
    <rPh sb="100" eb="101">
      <t>トウ</t>
    </rPh>
    <rPh sb="101" eb="103">
      <t>テキセイ</t>
    </rPh>
    <rPh sb="104" eb="106">
      <t>キョウソウ</t>
    </rPh>
    <rPh sb="107" eb="109">
      <t>ジッシ</t>
    </rPh>
    <rPh sb="110" eb="111">
      <t>ツト</t>
    </rPh>
    <phoneticPr fontId="6"/>
  </si>
  <si>
    <t>一般競争において、前年度一者応札だったため、公告期間を延長する等改善を図り適正な競争に努めたものの発生した。</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</si>
  <si>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</si>
  <si>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</si>
  <si>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</si>
  <si>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</si>
  <si>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</si>
  <si>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</si>
  <si>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</si>
  <si>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</si>
  <si>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</si>
  <si>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</si>
  <si>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</si>
  <si>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</si>
  <si>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</si>
  <si>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</si>
  <si>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</si>
  <si>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</si>
  <si>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分析費</t>
    <rPh sb="0" eb="2">
      <t>ブンセキ</t>
    </rPh>
    <rPh sb="2" eb="3">
      <t>ヒ</t>
    </rPh>
    <phoneticPr fontId="6"/>
  </si>
  <si>
    <t>臭素系ダイオキシン類等の分析等</t>
    <phoneticPr fontId="6"/>
  </si>
  <si>
    <t>人件費</t>
    <rPh sb="0" eb="3">
      <t>ジンケンヒ</t>
    </rPh>
    <phoneticPr fontId="6"/>
  </si>
  <si>
    <t>情報収集、取り纏め、計画等</t>
    <phoneticPr fontId="6"/>
  </si>
  <si>
    <t>旅費等</t>
    <rPh sb="0" eb="1">
      <t>タビ</t>
    </rPh>
    <rPh sb="1" eb="3">
      <t>ヒトウ</t>
    </rPh>
    <phoneticPr fontId="6"/>
  </si>
  <si>
    <t>一般管理費</t>
    <rPh sb="0" eb="2">
      <t>イッパン</t>
    </rPh>
    <rPh sb="2" eb="4">
      <t>カンリ</t>
    </rPh>
    <rPh sb="4" eb="5">
      <t>ヒ</t>
    </rPh>
    <phoneticPr fontId="6"/>
  </si>
  <si>
    <t>ダイオキシン類排出総量(g-TEQ/年)</t>
    <rPh sb="7" eb="9">
      <t>ハイ</t>
    </rPh>
    <rPh sb="9" eb="11">
      <t>ソウリョウ</t>
    </rPh>
    <rPh sb="18" eb="19">
      <t>ネン</t>
    </rPh>
    <phoneticPr fontId="6"/>
  </si>
  <si>
    <t>検討、審査支援</t>
    <rPh sb="0" eb="2">
      <t>ケントウ</t>
    </rPh>
    <rPh sb="3" eb="5">
      <t>シンサ</t>
    </rPh>
    <rPh sb="5" eb="7">
      <t>シエン</t>
    </rPh>
    <phoneticPr fontId="6"/>
  </si>
  <si>
    <t>A.日本工営(株）</t>
    <phoneticPr fontId="6"/>
  </si>
  <si>
    <t>人件費</t>
    <rPh sb="0" eb="3">
      <t>ジンケンヒ</t>
    </rPh>
    <phoneticPr fontId="6"/>
  </si>
  <si>
    <t>旅費支援</t>
    <rPh sb="0" eb="2">
      <t>リョヒ</t>
    </rPh>
    <rPh sb="2" eb="4">
      <t>シエン</t>
    </rPh>
    <phoneticPr fontId="6"/>
  </si>
  <si>
    <t>その他</t>
    <rPh sb="2" eb="3">
      <t>タ</t>
    </rPh>
    <phoneticPr fontId="6"/>
  </si>
  <si>
    <t>消費税</t>
    <rPh sb="0" eb="2">
      <t>ショウヒ</t>
    </rPh>
    <rPh sb="2" eb="3">
      <t>ゼイ</t>
    </rPh>
    <phoneticPr fontId="6"/>
  </si>
  <si>
    <t>打ち合わせ協議、委員会での委員に対する旅費交通費精算</t>
    <rPh sb="0" eb="1">
      <t>ウ</t>
    </rPh>
    <rPh sb="2" eb="3">
      <t>ア</t>
    </rPh>
    <rPh sb="5" eb="7">
      <t>キョウギ</t>
    </rPh>
    <rPh sb="8" eb="11">
      <t>イインカイ</t>
    </rPh>
    <rPh sb="13" eb="15">
      <t>イイン</t>
    </rPh>
    <rPh sb="16" eb="17">
      <t>タイ</t>
    </rPh>
    <rPh sb="19" eb="21">
      <t>リョヒ</t>
    </rPh>
    <rPh sb="21" eb="24">
      <t>コウツウヒ</t>
    </rPh>
    <rPh sb="24" eb="26">
      <t>セイサン</t>
    </rPh>
    <phoneticPr fontId="6"/>
  </si>
  <si>
    <t>会議費、印刷費</t>
    <rPh sb="0" eb="3">
      <t>カイギヒ</t>
    </rPh>
    <rPh sb="4" eb="7">
      <t>インサツヒ</t>
    </rPh>
    <phoneticPr fontId="6"/>
  </si>
  <si>
    <t>外部有識者点検対象外</t>
    <phoneticPr fontId="6"/>
  </si>
  <si>
    <t>最新の知見を収集して有効活用し、国民等への正確な情報提供、分析機関への精度管理の維持・向上に努めること。また、一者応札の改善に向け、仕様書の見直しや公告期間の延長等の取組を通じて競争性を確保した調達となるよう予算の適切な執行に努めること。</t>
    <phoneticPr fontId="6"/>
  </si>
  <si>
    <t>ダイオキシン対策室長
神谷　洋一</t>
    <rPh sb="11" eb="13">
      <t>カミヤ</t>
    </rPh>
    <rPh sb="14" eb="16">
      <t>ヨウイチ</t>
    </rPh>
    <phoneticPr fontId="6"/>
  </si>
  <si>
    <t>ダイオキシン類による環境汚染の状況及び排出量等の情報を整備するとともに、ダイオキシン類の測定機関における精度管理の状況を把握することにより、分析データの信頼性の確保を図る。さらに、ダイオキシン類対策特別措置法附則第2条の規定に基づき、臭素系ダイオキシン類の排出実態を把握し、排出インベントリーの作成に資する。</t>
    <phoneticPr fontId="6"/>
  </si>
  <si>
    <t>　　　　　　　　　　　　　　　　＿</t>
    <phoneticPr fontId="6"/>
  </si>
  <si>
    <t>-</t>
    <phoneticPr fontId="6"/>
  </si>
  <si>
    <t>　　　　　　　　　　　　　　　　　　　－</t>
    <phoneticPr fontId="6"/>
  </si>
  <si>
    <t>ダイオキシン類の測定に係る精度管理の状況を鑑み、分析機関等に係る受注資格審査を実施しないこととしため。</t>
    <rPh sb="11" eb="12">
      <t>カカ</t>
    </rPh>
    <rPh sb="21" eb="22">
      <t>カンガ</t>
    </rPh>
    <rPh sb="24" eb="26">
      <t>ブンセキ</t>
    </rPh>
    <rPh sb="26" eb="28">
      <t>キカン</t>
    </rPh>
    <rPh sb="28" eb="29">
      <t>トウ</t>
    </rPh>
    <rPh sb="30" eb="31">
      <t>カカワ</t>
    </rPh>
    <rPh sb="32" eb="34">
      <t>ジュチュウ</t>
    </rPh>
    <rPh sb="34" eb="36">
      <t>シカク</t>
    </rPh>
    <rPh sb="36" eb="38">
      <t>シンサ</t>
    </rPh>
    <rPh sb="39" eb="41">
      <t>ジッシ</t>
    </rPh>
    <phoneticPr fontId="6"/>
  </si>
  <si>
    <t>引き続き、公告期間を延長するといった調達手法の改善を図りつつ、着実に事業を実施する。</t>
    <rPh sb="0" eb="1">
      <t>ヒ</t>
    </rPh>
    <rPh sb="2" eb="3">
      <t>ツヅ</t>
    </rPh>
    <rPh sb="5" eb="7">
      <t>コウコク</t>
    </rPh>
    <rPh sb="7" eb="9">
      <t>キカン</t>
    </rPh>
    <rPh sb="31" eb="33">
      <t>チャクジツ</t>
    </rPh>
    <rPh sb="34" eb="36">
      <t>ジギョウ</t>
    </rPh>
    <rPh sb="37" eb="39">
      <t>ジッシ</t>
    </rPh>
    <phoneticPr fontId="6"/>
  </si>
  <si>
    <t>084  085</t>
    <phoneticPr fontId="6"/>
  </si>
  <si>
    <t>082  083</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</si>
</sst>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11"/>
      <color theme="3"/>
      <name val="ＭＳ Ｐゴシック"/>
      <family val="2"/>
      <charset val="128"/>
      <scheme val="minor"/>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11" xfId="0" quotePrefix="1" applyFont="1" applyFill="1" applyBorder="1" applyAlignment="1" applyProtection="1">
      <alignment horizontal="center" vertical="center" shrinkToFi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24" xfId="0" quotePrefix="1" applyNumberFormat="1" applyFont="1" applyFill="1" applyBorder="1" applyAlignment="1" applyProtection="1">
      <alignment horizontal="center" vertical="center" shrinkToFit="1"/>
      <protection locked="0"/>
    </xf>
    <xf numFmtId="177"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1"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67"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33" fillId="0" borderId="56" xfId="0" applyFont="1" applyFill="1" applyBorder="1" applyAlignment="1" applyProtection="1">
      <alignment horizontal="left" vertical="center"/>
      <protection locked="0"/>
    </xf>
    <xf numFmtId="0" fontId="33" fillId="0" borderId="58" xfId="0" applyFont="1" applyFill="1" applyBorder="1" applyAlignment="1" applyProtection="1">
      <alignment horizontal="left" vertical="center"/>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33" fillId="0" borderId="41" xfId="0" applyFont="1" applyFill="1" applyBorder="1" applyAlignment="1" applyProtection="1">
      <alignment horizontal="left" vertical="center"/>
      <protection locked="0"/>
    </xf>
    <xf numFmtId="0" fontId="33" fillId="0" borderId="62"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 fontId="0" fillId="0" borderId="24" xfId="0" quotePrefix="1" applyNumberFormat="1"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3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114300</xdr:colOff>
      <xdr:row>741</xdr:row>
      <xdr:rowOff>234755</xdr:rowOff>
    </xdr:from>
    <xdr:to>
      <xdr:col>39</xdr:col>
      <xdr:colOff>107674</xdr:colOff>
      <xdr:row>744</xdr:row>
      <xdr:rowOff>84146</xdr:rowOff>
    </xdr:to>
    <xdr:sp macro="" textlink="">
      <xdr:nvSpPr>
        <xdr:cNvPr id="18" name="大かっこ 17"/>
        <xdr:cNvSpPr/>
      </xdr:nvSpPr>
      <xdr:spPr>
        <a:xfrm>
          <a:off x="2514600" y="39877805"/>
          <a:ext cx="5394049" cy="9066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900"/>
            </a:lnSpc>
          </a:pPr>
          <a:r>
            <a:rPr kumimoji="1" lang="ja-JP" altLang="en-US" sz="1000"/>
            <a:t> ・ダイオキシン類環境情報調査結果及びダイオキシン排出インベントリーの作成と公表</a:t>
          </a:r>
          <a:endParaRPr kumimoji="1" lang="en-US" altLang="ja-JP" sz="1000"/>
        </a:p>
        <a:p>
          <a:pPr algn="l">
            <a:lnSpc>
              <a:spcPts val="1200"/>
            </a:lnSpc>
          </a:pPr>
          <a:r>
            <a:rPr kumimoji="1" lang="ja-JP" altLang="en-US" sz="1000"/>
            <a:t> ・分析機関等に係る受注資格審査の実施</a:t>
          </a:r>
          <a:endParaRPr kumimoji="1" lang="en-US" altLang="ja-JP" sz="1000"/>
        </a:p>
        <a:p>
          <a:pPr algn="l">
            <a:lnSpc>
              <a:spcPts val="1200"/>
            </a:lnSpc>
          </a:pPr>
          <a:r>
            <a:rPr kumimoji="1" lang="ja-JP" altLang="en-US" sz="1000"/>
            <a:t> ・臭素系ダイオキシン類排出実態データの整備</a:t>
          </a:r>
        </a:p>
      </xdr:txBody>
    </xdr:sp>
    <xdr:clientData/>
  </xdr:twoCellAnchor>
  <xdr:twoCellAnchor>
    <xdr:from>
      <xdr:col>16</xdr:col>
      <xdr:colOff>133920</xdr:colOff>
      <xdr:row>740</xdr:row>
      <xdr:rowOff>78518</xdr:rowOff>
    </xdr:from>
    <xdr:to>
      <xdr:col>31</xdr:col>
      <xdr:colOff>43142</xdr:colOff>
      <xdr:row>741</xdr:row>
      <xdr:rowOff>192274</xdr:rowOff>
    </xdr:to>
    <xdr:sp macro="" textlink="">
      <xdr:nvSpPr>
        <xdr:cNvPr id="19" name="テキスト ボックス 18"/>
        <xdr:cNvSpPr txBox="1"/>
      </xdr:nvSpPr>
      <xdr:spPr>
        <a:xfrm>
          <a:off x="3334320" y="39369143"/>
          <a:ext cx="2909597" cy="4661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900"/>
            <a:t>環境省</a:t>
          </a:r>
          <a:endParaRPr kumimoji="1" lang="en-US" altLang="ja-JP" sz="900"/>
        </a:p>
        <a:p>
          <a:pPr algn="ctr"/>
          <a:r>
            <a:rPr kumimoji="1" lang="en-US" altLang="ja-JP" sz="900"/>
            <a:t>42.2</a:t>
          </a:r>
          <a:r>
            <a:rPr kumimoji="1" lang="ja-JP" altLang="en-US" sz="900"/>
            <a:t>百万円</a:t>
          </a:r>
        </a:p>
      </xdr:txBody>
    </xdr:sp>
    <xdr:clientData/>
  </xdr:twoCellAnchor>
  <xdr:twoCellAnchor>
    <xdr:from>
      <xdr:col>25</xdr:col>
      <xdr:colOff>94887</xdr:colOff>
      <xdr:row>751</xdr:row>
      <xdr:rowOff>268479</xdr:rowOff>
    </xdr:from>
    <xdr:to>
      <xdr:col>41</xdr:col>
      <xdr:colOff>17043</xdr:colOff>
      <xdr:row>753</xdr:row>
      <xdr:rowOff>32750</xdr:rowOff>
    </xdr:to>
    <xdr:sp macro="" textlink="">
      <xdr:nvSpPr>
        <xdr:cNvPr id="20" name="テキスト ボックス 19"/>
        <xdr:cNvSpPr txBox="1"/>
      </xdr:nvSpPr>
      <xdr:spPr>
        <a:xfrm>
          <a:off x="5095512" y="43435779"/>
          <a:ext cx="3122556" cy="469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900">
              <a:solidFill>
                <a:schemeClr val="dk1"/>
              </a:solidFill>
              <a:latin typeface="+mn-lt"/>
              <a:ea typeface="+mn-ea"/>
              <a:cs typeface="+mn-cs"/>
            </a:rPr>
            <a:t>B.</a:t>
          </a:r>
          <a:r>
            <a:rPr kumimoji="1" lang="ja-JP" altLang="en-US" sz="900">
              <a:solidFill>
                <a:schemeClr val="dk1"/>
              </a:solidFill>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数理計画</a:t>
          </a:r>
          <a:endParaRPr kumimoji="1" lang="en-US" altLang="ja-JP" sz="1100">
            <a:solidFill>
              <a:schemeClr val="dk1"/>
            </a:solidFill>
            <a:effectLst/>
            <a:latin typeface="+mn-lt"/>
            <a:ea typeface="+mn-ea"/>
            <a:cs typeface="+mn-cs"/>
          </a:endParaRPr>
        </a:p>
        <a:p>
          <a:pPr algn="ctr"/>
          <a:r>
            <a:rPr kumimoji="1" lang="en-US" altLang="ja-JP" sz="900"/>
            <a:t>13.0</a:t>
          </a:r>
          <a:r>
            <a:rPr kumimoji="1" lang="ja-JP" altLang="en-US" sz="900"/>
            <a:t>百万円</a:t>
          </a:r>
        </a:p>
      </xdr:txBody>
    </xdr:sp>
    <xdr:clientData/>
  </xdr:twoCellAnchor>
  <xdr:twoCellAnchor>
    <xdr:from>
      <xdr:col>25</xdr:col>
      <xdr:colOff>52559</xdr:colOff>
      <xdr:row>753</xdr:row>
      <xdr:rowOff>207931</xdr:rowOff>
    </xdr:from>
    <xdr:to>
      <xdr:col>41</xdr:col>
      <xdr:colOff>176766</xdr:colOff>
      <xdr:row>755</xdr:row>
      <xdr:rowOff>350150</xdr:rowOff>
    </xdr:to>
    <xdr:sp macro="" textlink="">
      <xdr:nvSpPr>
        <xdr:cNvPr id="21" name="大かっこ 20"/>
        <xdr:cNvSpPr/>
      </xdr:nvSpPr>
      <xdr:spPr>
        <a:xfrm>
          <a:off x="5022124" y="238597974"/>
          <a:ext cx="3304729" cy="8545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000"/>
            </a:lnSpc>
          </a:pPr>
          <a:r>
            <a:rPr kumimoji="1" lang="ja-JP" altLang="en-US" sz="900">
              <a:solidFill>
                <a:schemeClr val="tx1"/>
              </a:solidFill>
              <a:latin typeface="+mn-lt"/>
              <a:ea typeface="+mn-ea"/>
              <a:cs typeface="+mn-cs"/>
            </a:rPr>
            <a:t>・ダイオキシン類濃度の常時監視結果の整理及び</a:t>
          </a:r>
          <a:endParaRPr kumimoji="1" lang="en-US" altLang="ja-JP" sz="900">
            <a:solidFill>
              <a:schemeClr val="tx1"/>
            </a:solidFill>
            <a:latin typeface="+mn-lt"/>
            <a:ea typeface="+mn-ea"/>
            <a:cs typeface="+mn-cs"/>
          </a:endParaRPr>
        </a:p>
        <a:p>
          <a:pPr>
            <a:lnSpc>
              <a:spcPts val="1000"/>
            </a:lnSpc>
          </a:pPr>
          <a:r>
            <a:rPr kumimoji="1" lang="ja-JP" altLang="en-US" sz="900">
              <a:solidFill>
                <a:schemeClr val="tx1"/>
              </a:solidFill>
              <a:latin typeface="+mn-lt"/>
              <a:ea typeface="+mn-ea"/>
              <a:cs typeface="+mn-cs"/>
            </a:rPr>
            <a:t>　都道府県等における法施行状況の整理と措置状況</a:t>
          </a:r>
          <a:endParaRPr kumimoji="1" lang="en-US" altLang="ja-JP" sz="900">
            <a:solidFill>
              <a:schemeClr val="tx1"/>
            </a:solidFill>
            <a:latin typeface="+mn-lt"/>
            <a:ea typeface="+mn-ea"/>
            <a:cs typeface="+mn-cs"/>
          </a:endParaRPr>
        </a:p>
        <a:p>
          <a:pPr>
            <a:lnSpc>
              <a:spcPts val="1000"/>
            </a:lnSpc>
          </a:pPr>
          <a:r>
            <a:rPr kumimoji="1" lang="ja-JP" altLang="en-US" sz="900">
              <a:solidFill>
                <a:schemeClr val="tx1"/>
              </a:solidFill>
              <a:latin typeface="+mn-lt"/>
              <a:ea typeface="+mn-ea"/>
              <a:cs typeface="+mn-cs"/>
            </a:rPr>
            <a:t>　のフォローアップ調査</a:t>
          </a:r>
          <a:endParaRPr kumimoji="1" lang="en-US" altLang="ja-JP" sz="900">
            <a:solidFill>
              <a:schemeClr val="tx1"/>
            </a:solidFill>
            <a:latin typeface="+mn-lt"/>
            <a:ea typeface="+mn-ea"/>
            <a:cs typeface="+mn-cs"/>
          </a:endParaRPr>
        </a:p>
        <a:p>
          <a:pPr>
            <a:lnSpc>
              <a:spcPts val="900"/>
            </a:lnSpc>
          </a:pPr>
          <a:r>
            <a:rPr kumimoji="1" lang="ja-JP" altLang="en-US" sz="900">
              <a:solidFill>
                <a:schemeClr val="tx1"/>
              </a:solidFill>
              <a:latin typeface="+mn-lt"/>
              <a:ea typeface="+mn-ea"/>
              <a:cs typeface="+mn-cs"/>
            </a:rPr>
            <a:t>・事業分野別の推計排出量の算定</a:t>
          </a:r>
          <a:endParaRPr kumimoji="1" lang="en-US" altLang="ja-JP" sz="900">
            <a:solidFill>
              <a:schemeClr val="tx1"/>
            </a:solidFill>
            <a:latin typeface="+mn-lt"/>
            <a:ea typeface="+mn-ea"/>
            <a:cs typeface="+mn-cs"/>
          </a:endParaRPr>
        </a:p>
        <a:p>
          <a:pPr>
            <a:lnSpc>
              <a:spcPts val="900"/>
            </a:lnSpc>
          </a:pPr>
          <a:r>
            <a:rPr kumimoji="1" lang="ja-JP" altLang="en-US" sz="900">
              <a:solidFill>
                <a:schemeClr val="tx1"/>
              </a:solidFill>
              <a:latin typeface="+mn-lt"/>
              <a:ea typeface="+mn-ea"/>
              <a:cs typeface="+mn-cs"/>
            </a:rPr>
            <a:t>・ダイオキシンマップ用のデータの整備</a:t>
          </a:r>
          <a:endParaRPr lang="ja-JP" altLang="ja-JP" sz="900"/>
        </a:p>
      </xdr:txBody>
    </xdr:sp>
    <xdr:clientData/>
  </xdr:twoCellAnchor>
  <xdr:twoCellAnchor>
    <xdr:from>
      <xdr:col>29</xdr:col>
      <xdr:colOff>94793</xdr:colOff>
      <xdr:row>745</xdr:row>
      <xdr:rowOff>225227</xdr:rowOff>
    </xdr:from>
    <xdr:to>
      <xdr:col>39</xdr:col>
      <xdr:colOff>112059</xdr:colOff>
      <xdr:row>746</xdr:row>
      <xdr:rowOff>78441</xdr:rowOff>
    </xdr:to>
    <xdr:sp macro="" textlink="">
      <xdr:nvSpPr>
        <xdr:cNvPr id="22" name="テキスト ボックス 21"/>
        <xdr:cNvSpPr txBox="1"/>
      </xdr:nvSpPr>
      <xdr:spPr>
        <a:xfrm>
          <a:off x="5895518" y="41277977"/>
          <a:ext cx="2017516" cy="205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t>【</a:t>
          </a:r>
          <a:r>
            <a:rPr kumimoji="1" lang="ja-JP" altLang="en-US" sz="900"/>
            <a:t>一般競争契約（総</a:t>
          </a:r>
          <a:r>
            <a:rPr kumimoji="1" lang="ja-JP" altLang="ja-JP" sz="900">
              <a:solidFill>
                <a:schemeClr val="dk1"/>
              </a:solidFill>
              <a:latin typeface="+mn-lt"/>
              <a:ea typeface="+mn-ea"/>
              <a:cs typeface="+mn-cs"/>
            </a:rPr>
            <a:t>合評価</a:t>
          </a:r>
          <a:r>
            <a:rPr kumimoji="1" lang="ja-JP" altLang="en-US" sz="900">
              <a:solidFill>
                <a:schemeClr val="dk1"/>
              </a:solidFill>
              <a:latin typeface="+mn-lt"/>
              <a:ea typeface="+mn-ea"/>
              <a:cs typeface="+mn-cs"/>
            </a:rPr>
            <a:t>）</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xdr:txBody>
    </xdr:sp>
    <xdr:clientData/>
  </xdr:twoCellAnchor>
  <xdr:twoCellAnchor>
    <xdr:from>
      <xdr:col>20</xdr:col>
      <xdr:colOff>79490</xdr:colOff>
      <xdr:row>747</xdr:row>
      <xdr:rowOff>14745</xdr:rowOff>
    </xdr:from>
    <xdr:to>
      <xdr:col>25</xdr:col>
      <xdr:colOff>29082</xdr:colOff>
      <xdr:row>747</xdr:row>
      <xdr:rowOff>14745</xdr:rowOff>
    </xdr:to>
    <xdr:cxnSp macro="">
      <xdr:nvCxnSpPr>
        <xdr:cNvPr id="23" name="直線矢印コネクタ 22"/>
        <xdr:cNvCxnSpPr/>
      </xdr:nvCxnSpPr>
      <xdr:spPr>
        <a:xfrm>
          <a:off x="4079990" y="41772345"/>
          <a:ext cx="94971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45872</xdr:colOff>
      <xdr:row>752</xdr:row>
      <xdr:rowOff>149141</xdr:rowOff>
    </xdr:from>
    <xdr:to>
      <xdr:col>24</xdr:col>
      <xdr:colOff>197170</xdr:colOff>
      <xdr:row>752</xdr:row>
      <xdr:rowOff>149141</xdr:rowOff>
    </xdr:to>
    <xdr:cxnSp macro="">
      <xdr:nvCxnSpPr>
        <xdr:cNvPr id="24" name="直線矢印コネクタ 23"/>
        <xdr:cNvCxnSpPr/>
      </xdr:nvCxnSpPr>
      <xdr:spPr>
        <a:xfrm>
          <a:off x="4046372" y="43668866"/>
          <a:ext cx="95139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110112</xdr:colOff>
      <xdr:row>746</xdr:row>
      <xdr:rowOff>130372</xdr:rowOff>
    </xdr:from>
    <xdr:to>
      <xdr:col>41</xdr:col>
      <xdr:colOff>42701</xdr:colOff>
      <xdr:row>747</xdr:row>
      <xdr:rowOff>236235</xdr:rowOff>
    </xdr:to>
    <xdr:sp macro="" textlink="">
      <xdr:nvSpPr>
        <xdr:cNvPr id="25" name="テキスト ボックス 24"/>
        <xdr:cNvSpPr txBox="1"/>
      </xdr:nvSpPr>
      <xdr:spPr>
        <a:xfrm>
          <a:off x="5110737" y="41535547"/>
          <a:ext cx="3132989" cy="4582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100"/>
            </a:lnSpc>
          </a:pPr>
          <a:r>
            <a:rPr kumimoji="1" lang="en-US" altLang="ja-JP" sz="900"/>
            <a:t>A.</a:t>
          </a:r>
          <a:r>
            <a:rPr kumimoji="1" lang="ja-JP" altLang="en-US" sz="900"/>
            <a:t>　</a:t>
          </a:r>
          <a:r>
            <a:rPr kumimoji="1" lang="ja-JP" altLang="en-US" sz="900">
              <a:solidFill>
                <a:schemeClr val="dk1"/>
              </a:solidFill>
              <a:effectLst/>
              <a:latin typeface="+mn-ea"/>
              <a:ea typeface="+mn-ea"/>
              <a:cs typeface="+mn-cs"/>
            </a:rPr>
            <a:t>日本工営</a:t>
          </a:r>
          <a:r>
            <a:rPr kumimoji="1" lang="en-US" altLang="ja-JP" sz="900">
              <a:solidFill>
                <a:schemeClr val="dk1"/>
              </a:solidFill>
              <a:effectLst/>
              <a:latin typeface="+mn-ea"/>
              <a:ea typeface="+mn-ea"/>
              <a:cs typeface="+mn-cs"/>
            </a:rPr>
            <a:t>(</a:t>
          </a:r>
          <a:r>
            <a:rPr kumimoji="1" lang="ja-JP" altLang="en-US" sz="900">
              <a:solidFill>
                <a:schemeClr val="dk1"/>
              </a:solidFill>
              <a:effectLst/>
              <a:latin typeface="+mn-ea"/>
              <a:ea typeface="+mn-ea"/>
              <a:cs typeface="+mn-cs"/>
            </a:rPr>
            <a:t>株</a:t>
          </a:r>
          <a:r>
            <a:rPr kumimoji="1" lang="en-US" altLang="ja-JP" sz="900">
              <a:solidFill>
                <a:schemeClr val="dk1"/>
              </a:solidFill>
              <a:effectLst/>
              <a:latin typeface="+mn-ea"/>
              <a:ea typeface="+mn-ea"/>
              <a:cs typeface="+mn-cs"/>
            </a:rPr>
            <a:t>)</a:t>
          </a:r>
        </a:p>
        <a:p>
          <a:pPr algn="ctr">
            <a:lnSpc>
              <a:spcPts val="1100"/>
            </a:lnSpc>
          </a:pPr>
          <a:r>
            <a:rPr kumimoji="1" lang="en-US" altLang="ja-JP" sz="900">
              <a:solidFill>
                <a:schemeClr val="dk1"/>
              </a:solidFill>
              <a:effectLst/>
              <a:latin typeface="+mn-ea"/>
              <a:ea typeface="+mn-ea"/>
              <a:cs typeface="+mn-cs"/>
            </a:rPr>
            <a:t>19.</a:t>
          </a:r>
          <a:r>
            <a:rPr kumimoji="1" lang="ja-JP" altLang="en-US" sz="900">
              <a:solidFill>
                <a:schemeClr val="dk1"/>
              </a:solidFill>
              <a:effectLst/>
              <a:latin typeface="+mn-ea"/>
              <a:ea typeface="+mn-ea"/>
              <a:cs typeface="+mn-cs"/>
            </a:rPr>
            <a:t>１百万円</a:t>
          </a:r>
        </a:p>
      </xdr:txBody>
    </xdr:sp>
    <xdr:clientData/>
  </xdr:twoCellAnchor>
  <xdr:twoCellAnchor>
    <xdr:from>
      <xdr:col>26</xdr:col>
      <xdr:colOff>23874</xdr:colOff>
      <xdr:row>748</xdr:row>
      <xdr:rowOff>177670</xdr:rowOff>
    </xdr:from>
    <xdr:to>
      <xdr:col>41</xdr:col>
      <xdr:colOff>137895</xdr:colOff>
      <xdr:row>750</xdr:row>
      <xdr:rowOff>139478</xdr:rowOff>
    </xdr:to>
    <xdr:sp macro="" textlink="">
      <xdr:nvSpPr>
        <xdr:cNvPr id="26" name="大かっこ 25"/>
        <xdr:cNvSpPr/>
      </xdr:nvSpPr>
      <xdr:spPr>
        <a:xfrm>
          <a:off x="5192222" y="236786953"/>
          <a:ext cx="3095760" cy="6741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lang="ja-JP" altLang="en-US" sz="900"/>
            <a:t>・精度管理の審査のあり方に関する検討</a:t>
          </a:r>
          <a:endParaRPr lang="en-US" altLang="ja-JP" sz="900"/>
        </a:p>
        <a:p>
          <a:r>
            <a:rPr lang="ja-JP" altLang="en-US" sz="900"/>
            <a:t>・精度管理審査の検討会の開催</a:t>
          </a:r>
          <a:endParaRPr lang="en-US" altLang="ja-JP" sz="900"/>
        </a:p>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chemeClr val="tx1"/>
              </a:solidFill>
              <a:latin typeface="+mn-lt"/>
              <a:ea typeface="+mn-ea"/>
              <a:cs typeface="+mn-cs"/>
            </a:rPr>
            <a:t>・受注資格審査の支援</a:t>
          </a:r>
          <a:endParaRPr lang="ja-JP" altLang="ja-JP"/>
        </a:p>
      </xdr:txBody>
    </xdr:sp>
    <xdr:clientData/>
  </xdr:twoCellAnchor>
  <xdr:twoCellAnchor>
    <xdr:from>
      <xdr:col>29</xdr:col>
      <xdr:colOff>36538</xdr:colOff>
      <xdr:row>750</xdr:row>
      <xdr:rowOff>348680</xdr:rowOff>
    </xdr:from>
    <xdr:to>
      <xdr:col>38</xdr:col>
      <xdr:colOff>129635</xdr:colOff>
      <xdr:row>751</xdr:row>
      <xdr:rowOff>227889</xdr:rowOff>
    </xdr:to>
    <xdr:sp macro="" textlink="">
      <xdr:nvSpPr>
        <xdr:cNvPr id="27" name="テキスト ボックス 26"/>
        <xdr:cNvSpPr txBox="1"/>
      </xdr:nvSpPr>
      <xdr:spPr>
        <a:xfrm>
          <a:off x="5837263" y="43163555"/>
          <a:ext cx="1893322" cy="231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一般競争契約（総合評価）</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a:p>
          <a:pPr algn="ctr"/>
          <a:endParaRPr kumimoji="1" lang="ja-JP" altLang="en-US" sz="900"/>
        </a:p>
      </xdr:txBody>
    </xdr:sp>
    <xdr:clientData/>
  </xdr:twoCellAnchor>
  <xdr:twoCellAnchor>
    <xdr:from>
      <xdr:col>25</xdr:col>
      <xdr:colOff>148400</xdr:colOff>
      <xdr:row>757</xdr:row>
      <xdr:rowOff>239064</xdr:rowOff>
    </xdr:from>
    <xdr:to>
      <xdr:col>41</xdr:col>
      <xdr:colOff>80989</xdr:colOff>
      <xdr:row>758</xdr:row>
      <xdr:rowOff>347542</xdr:rowOff>
    </xdr:to>
    <xdr:sp macro="" textlink="">
      <xdr:nvSpPr>
        <xdr:cNvPr id="28" name="テキスト ボックス 27"/>
        <xdr:cNvSpPr txBox="1"/>
      </xdr:nvSpPr>
      <xdr:spPr>
        <a:xfrm>
          <a:off x="5149025" y="45501864"/>
          <a:ext cx="3132989" cy="7752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100"/>
            </a:lnSpc>
          </a:pPr>
          <a:r>
            <a:rPr kumimoji="1" lang="en-US" altLang="ja-JP" sz="900"/>
            <a:t>C.</a:t>
          </a:r>
          <a:r>
            <a:rPr kumimoji="1" lang="ja-JP" altLang="en-US" sz="900"/>
            <a:t>　</a:t>
          </a:r>
          <a:r>
            <a:rPr kumimoji="1" lang="ja-JP" altLang="en-US" sz="900">
              <a:latin typeface="+mn-ea"/>
              <a:ea typeface="+mn-ea"/>
            </a:rPr>
            <a:t>日鉄住金テクノロジー</a:t>
          </a:r>
          <a:r>
            <a:rPr kumimoji="1" lang="en-US" altLang="ja-JP"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株</a:t>
          </a:r>
          <a:r>
            <a:rPr kumimoji="1" lang="en-US" altLang="ja-JP" sz="900">
              <a:solidFill>
                <a:schemeClr val="dk1"/>
              </a:solidFill>
              <a:effectLst/>
              <a:latin typeface="+mn-ea"/>
              <a:ea typeface="+mn-ea"/>
              <a:cs typeface="+mn-cs"/>
            </a:rPr>
            <a:t>)</a:t>
          </a:r>
        </a:p>
        <a:p>
          <a:pPr algn="ctr">
            <a:lnSpc>
              <a:spcPts val="1100"/>
            </a:lnSpc>
          </a:pPr>
          <a:r>
            <a:rPr kumimoji="1" lang="en-US" altLang="ja-JP" sz="900"/>
            <a:t>8.3</a:t>
          </a:r>
          <a:r>
            <a:rPr kumimoji="1" lang="ja-JP" altLang="en-US" sz="900"/>
            <a:t>百万円</a:t>
          </a:r>
        </a:p>
      </xdr:txBody>
    </xdr:sp>
    <xdr:clientData/>
  </xdr:twoCellAnchor>
  <xdr:twoCellAnchor>
    <xdr:from>
      <xdr:col>25</xdr:col>
      <xdr:colOff>112059</xdr:colOff>
      <xdr:row>758</xdr:row>
      <xdr:rowOff>641831</xdr:rowOff>
    </xdr:from>
    <xdr:to>
      <xdr:col>41</xdr:col>
      <xdr:colOff>123265</xdr:colOff>
      <xdr:row>763</xdr:row>
      <xdr:rowOff>224118</xdr:rowOff>
    </xdr:to>
    <xdr:sp macro="" textlink="">
      <xdr:nvSpPr>
        <xdr:cNvPr id="29" name="大かっこ 28"/>
        <xdr:cNvSpPr/>
      </xdr:nvSpPr>
      <xdr:spPr>
        <a:xfrm>
          <a:off x="5112684" y="46571381"/>
          <a:ext cx="3211606" cy="16777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100"/>
            </a:lnSpc>
          </a:pPr>
          <a:r>
            <a:rPr lang="ja-JP" altLang="en-US" sz="900"/>
            <a:t>・臭素系ダイオキシン類の排出実態調査の調査計画案の作成</a:t>
          </a:r>
          <a:endParaRPr lang="en-US" altLang="ja-JP" sz="900"/>
        </a:p>
        <a:p>
          <a:pPr>
            <a:lnSpc>
              <a:spcPts val="1100"/>
            </a:lnSpc>
          </a:pPr>
          <a:r>
            <a:rPr lang="ja-JP" altLang="en-US" sz="900"/>
            <a:t>・調査計画案作成のための検討会の開催</a:t>
          </a:r>
          <a:endParaRPr lang="en-US" altLang="ja-JP" sz="900"/>
        </a:p>
        <a:p>
          <a:r>
            <a:rPr lang="ja-JP" altLang="en-US" sz="900"/>
            <a:t>・臭素系ダイオキシン類等の非意図的生成物に関連する国際的な検討動向等の情報収集</a:t>
          </a:r>
          <a:endParaRPr lang="en-US" altLang="ja-JP" sz="900"/>
        </a:p>
        <a:p>
          <a:r>
            <a:rPr lang="ja-JP" altLang="ja-JP" sz="900">
              <a:solidFill>
                <a:schemeClr val="tx1"/>
              </a:solidFill>
              <a:effectLst/>
              <a:latin typeface="+mn-lt"/>
              <a:ea typeface="+mn-ea"/>
              <a:cs typeface="+mn-cs"/>
            </a:rPr>
            <a:t>・臭素系ダイオキシン類の排出実態の事前調査（施設情報の入手、試料採取箇所・時期の調整等）</a:t>
          </a:r>
          <a:endParaRPr lang="ja-JP" altLang="ja-JP" sz="900">
            <a:effectLst/>
          </a:endParaRPr>
        </a:p>
        <a:p>
          <a:r>
            <a:rPr lang="ja-JP" altLang="ja-JP" sz="900">
              <a:solidFill>
                <a:schemeClr val="tx1"/>
              </a:solidFill>
              <a:effectLst/>
              <a:latin typeface="+mn-lt"/>
              <a:ea typeface="+mn-ea"/>
              <a:cs typeface="+mn-cs"/>
            </a:rPr>
            <a:t>・排出実態調査の実施</a:t>
          </a:r>
          <a:endParaRPr lang="ja-JP" altLang="ja-JP" sz="900">
            <a:effectLst/>
          </a:endParaRPr>
        </a:p>
        <a:p>
          <a:endParaRPr lang="ja-JP" altLang="ja-JP"/>
        </a:p>
      </xdr:txBody>
    </xdr:sp>
    <xdr:clientData/>
  </xdr:twoCellAnchor>
  <xdr:twoCellAnchor>
    <xdr:from>
      <xdr:col>29</xdr:col>
      <xdr:colOff>5642</xdr:colOff>
      <xdr:row>756</xdr:row>
      <xdr:rowOff>172015</xdr:rowOff>
    </xdr:from>
    <xdr:to>
      <xdr:col>38</xdr:col>
      <xdr:colOff>98739</xdr:colOff>
      <xdr:row>757</xdr:row>
      <xdr:rowOff>121804</xdr:rowOff>
    </xdr:to>
    <xdr:sp macro="" textlink="">
      <xdr:nvSpPr>
        <xdr:cNvPr id="30" name="テキスト ボックス 29"/>
        <xdr:cNvSpPr txBox="1"/>
      </xdr:nvSpPr>
      <xdr:spPr>
        <a:xfrm>
          <a:off x="5806367" y="45101440"/>
          <a:ext cx="1893322" cy="283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latin typeface="+mn-lt"/>
              <a:ea typeface="+mn-ea"/>
              <a:cs typeface="+mn-cs"/>
            </a:rPr>
            <a:t>【</a:t>
          </a:r>
          <a:r>
            <a:rPr kumimoji="1" lang="ja-JP" altLang="en-US" sz="900">
              <a:solidFill>
                <a:schemeClr val="dk1"/>
              </a:solidFill>
              <a:latin typeface="+mn-lt"/>
              <a:ea typeface="+mn-ea"/>
              <a:cs typeface="+mn-cs"/>
            </a:rPr>
            <a:t>一般競争契約（総合評価）</a:t>
          </a:r>
          <a:r>
            <a:rPr kumimoji="1" lang="en-US" altLang="ja-JP" sz="900">
              <a:solidFill>
                <a:schemeClr val="dk1"/>
              </a:solidFill>
              <a:latin typeface="+mn-lt"/>
              <a:ea typeface="+mn-ea"/>
              <a:cs typeface="+mn-cs"/>
            </a:rPr>
            <a:t>】</a:t>
          </a:r>
          <a:endParaRPr kumimoji="1" lang="ja-JP" altLang="ja-JP" sz="900">
            <a:solidFill>
              <a:schemeClr val="dk1"/>
            </a:solidFill>
            <a:latin typeface="+mn-lt"/>
            <a:ea typeface="+mn-ea"/>
            <a:cs typeface="+mn-cs"/>
          </a:endParaRPr>
        </a:p>
        <a:p>
          <a:pPr algn="ctr"/>
          <a:endParaRPr kumimoji="1" lang="ja-JP" altLang="en-US" sz="900"/>
        </a:p>
      </xdr:txBody>
    </xdr:sp>
    <xdr:clientData/>
  </xdr:twoCellAnchor>
  <xdr:twoCellAnchor>
    <xdr:from>
      <xdr:col>20</xdr:col>
      <xdr:colOff>55283</xdr:colOff>
      <xdr:row>757</xdr:row>
      <xdr:rowOff>616324</xdr:rowOff>
    </xdr:from>
    <xdr:to>
      <xdr:col>25</xdr:col>
      <xdr:colOff>89647</xdr:colOff>
      <xdr:row>757</xdr:row>
      <xdr:rowOff>617876</xdr:rowOff>
    </xdr:to>
    <xdr:cxnSp macro="">
      <xdr:nvCxnSpPr>
        <xdr:cNvPr id="31" name="直線矢印コネクタ 30"/>
        <xdr:cNvCxnSpPr/>
      </xdr:nvCxnSpPr>
      <xdr:spPr>
        <a:xfrm flipV="1">
          <a:off x="4055783" y="45879124"/>
          <a:ext cx="1034489" cy="15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17742</xdr:colOff>
      <xdr:row>740</xdr:row>
      <xdr:rowOff>50800</xdr:rowOff>
    </xdr:from>
    <xdr:to>
      <xdr:col>42</xdr:col>
      <xdr:colOff>149087</xdr:colOff>
      <xdr:row>741</xdr:row>
      <xdr:rowOff>224679</xdr:rowOff>
    </xdr:to>
    <xdr:sp macro="" textlink="">
      <xdr:nvSpPr>
        <xdr:cNvPr id="32" name="大かっこ 31"/>
        <xdr:cNvSpPr/>
      </xdr:nvSpPr>
      <xdr:spPr>
        <a:xfrm>
          <a:off x="6418542" y="39341425"/>
          <a:ext cx="2131595" cy="52630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900"/>
            </a:lnSpc>
          </a:pPr>
          <a:r>
            <a:rPr kumimoji="1" lang="ja-JP" altLang="en-US" sz="900"/>
            <a:t> 事業実施に係る事務費（人件費等）</a:t>
          </a:r>
          <a:endParaRPr kumimoji="1" lang="en-US" altLang="ja-JP" sz="900"/>
        </a:p>
        <a:p>
          <a:pPr algn="ctr">
            <a:lnSpc>
              <a:spcPts val="1200"/>
            </a:lnSpc>
          </a:pPr>
          <a:r>
            <a:rPr kumimoji="1" lang="en-US" altLang="ja-JP" sz="900"/>
            <a:t>1.8</a:t>
          </a:r>
          <a:r>
            <a:rPr kumimoji="1" lang="ja-JP" altLang="en-US" sz="900"/>
            <a:t>百万円</a:t>
          </a:r>
        </a:p>
      </xdr:txBody>
    </xdr:sp>
    <xdr:clientData/>
  </xdr:twoCellAnchor>
  <xdr:twoCellAnchor>
    <xdr:from>
      <xdr:col>20</xdr:col>
      <xdr:colOff>74544</xdr:colOff>
      <xdr:row>744</xdr:row>
      <xdr:rowOff>0</xdr:rowOff>
    </xdr:from>
    <xdr:to>
      <xdr:col>20</xdr:col>
      <xdr:colOff>74544</xdr:colOff>
      <xdr:row>757</xdr:row>
      <xdr:rowOff>646044</xdr:rowOff>
    </xdr:to>
    <xdr:cxnSp macro="">
      <xdr:nvCxnSpPr>
        <xdr:cNvPr id="34" name="直線コネクタ 33"/>
        <xdr:cNvCxnSpPr/>
      </xdr:nvCxnSpPr>
      <xdr:spPr>
        <a:xfrm>
          <a:off x="4050196" y="235184674"/>
          <a:ext cx="0" cy="55907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8282</xdr:colOff>
      <xdr:row>780</xdr:row>
      <xdr:rowOff>0</xdr:rowOff>
    </xdr:from>
    <xdr:to>
      <xdr:col>28</xdr:col>
      <xdr:colOff>16565</xdr:colOff>
      <xdr:row>780</xdr:row>
      <xdr:rowOff>0</xdr:rowOff>
    </xdr:to>
    <xdr:cxnSp macro="">
      <xdr:nvCxnSpPr>
        <xdr:cNvPr id="4" name="直線コネクタ 3"/>
        <xdr:cNvCxnSpPr/>
      </xdr:nvCxnSpPr>
      <xdr:spPr>
        <a:xfrm>
          <a:off x="4779065" y="128007717"/>
          <a:ext cx="80341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780</xdr:row>
      <xdr:rowOff>0</xdr:rowOff>
    </xdr:from>
    <xdr:to>
      <xdr:col>11</xdr:col>
      <xdr:colOff>8282</xdr:colOff>
      <xdr:row>780</xdr:row>
      <xdr:rowOff>0</xdr:rowOff>
    </xdr:to>
    <xdr:cxnSp macro="">
      <xdr:nvCxnSpPr>
        <xdr:cNvPr id="5" name="直線コネクタ 4"/>
        <xdr:cNvCxnSpPr/>
      </xdr:nvCxnSpPr>
      <xdr:spPr>
        <a:xfrm flipH="1">
          <a:off x="1043609" y="62641370"/>
          <a:ext cx="87795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t="s">
        <v>465</v>
      </c>
      <c r="AP2" s="218"/>
      <c r="AQ2" s="218"/>
      <c r="AR2" s="79" t="str">
        <f>IF(OR(AO2="　", AO2=""), "", "-")</f>
        <v/>
      </c>
      <c r="AS2" s="219">
        <v>141</v>
      </c>
      <c r="AT2" s="219"/>
      <c r="AU2" s="219"/>
      <c r="AV2" s="52" t="str">
        <f>IF(AW2="", "", "-")</f>
        <v/>
      </c>
      <c r="AW2" s="397"/>
      <c r="AX2" s="397"/>
    </row>
    <row r="3" spans="1:50" ht="21" customHeight="1" thickBot="1" x14ac:dyDescent="0.2">
      <c r="A3" s="525" t="s">
        <v>542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570</v>
      </c>
      <c r="AK3" s="527"/>
      <c r="AL3" s="527"/>
      <c r="AM3" s="527"/>
      <c r="AN3" s="527"/>
      <c r="AO3" s="527"/>
      <c r="AP3" s="527"/>
      <c r="AQ3" s="527"/>
      <c r="AR3" s="527"/>
      <c r="AS3" s="527"/>
      <c r="AT3" s="527"/>
      <c r="AU3" s="527"/>
      <c r="AV3" s="527"/>
      <c r="AW3" s="527"/>
      <c r="AX3" s="24" t="s">
        <v>65</v>
      </c>
    </row>
    <row r="4" spans="1:50" ht="24.75" customHeight="1" x14ac:dyDescent="0.15">
      <c r="A4" s="745" t="s">
        <v>25</v>
      </c>
      <c r="B4" s="746"/>
      <c r="C4" s="746"/>
      <c r="D4" s="746"/>
      <c r="E4" s="746"/>
      <c r="F4" s="746"/>
      <c r="G4" s="721" t="s">
        <v>638</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568</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65" t="s">
        <v>175</v>
      </c>
      <c r="H5" s="566"/>
      <c r="I5" s="566"/>
      <c r="J5" s="566"/>
      <c r="K5" s="566"/>
      <c r="L5" s="566"/>
      <c r="M5" s="567" t="s">
        <v>66</v>
      </c>
      <c r="N5" s="568"/>
      <c r="O5" s="568"/>
      <c r="P5" s="568"/>
      <c r="Q5" s="568"/>
      <c r="R5" s="569"/>
      <c r="S5" s="570" t="s">
        <v>131</v>
      </c>
      <c r="T5" s="566"/>
      <c r="U5" s="566"/>
      <c r="V5" s="566"/>
      <c r="W5" s="566"/>
      <c r="X5" s="571"/>
      <c r="Y5" s="737" t="s">
        <v>3</v>
      </c>
      <c r="Z5" s="738"/>
      <c r="AA5" s="738"/>
      <c r="AB5" s="738"/>
      <c r="AC5" s="738"/>
      <c r="AD5" s="739"/>
      <c r="AE5" s="740" t="s">
        <v>569</v>
      </c>
      <c r="AF5" s="740"/>
      <c r="AG5" s="740"/>
      <c r="AH5" s="740"/>
      <c r="AI5" s="740"/>
      <c r="AJ5" s="740"/>
      <c r="AK5" s="740"/>
      <c r="AL5" s="740"/>
      <c r="AM5" s="740"/>
      <c r="AN5" s="740"/>
      <c r="AO5" s="740"/>
      <c r="AP5" s="741"/>
      <c r="AQ5" s="742" t="s">
        <v>676</v>
      </c>
      <c r="AR5" s="743"/>
      <c r="AS5" s="743"/>
      <c r="AT5" s="743"/>
      <c r="AU5" s="743"/>
      <c r="AV5" s="743"/>
      <c r="AW5" s="743"/>
      <c r="AX5" s="744"/>
    </row>
    <row r="6" spans="1:50" ht="39" customHeight="1" x14ac:dyDescent="0.15">
      <c r="A6" s="747" t="s">
        <v>4</v>
      </c>
      <c r="B6" s="748"/>
      <c r="C6" s="748"/>
      <c r="D6" s="748"/>
      <c r="E6" s="748"/>
      <c r="F6" s="748"/>
      <c r="G6" s="917" t="str">
        <f>入力規則等!F39</f>
        <v>一般会計</v>
      </c>
      <c r="H6" s="918"/>
      <c r="I6" s="918"/>
      <c r="J6" s="918"/>
      <c r="K6" s="918"/>
      <c r="L6" s="918"/>
      <c r="M6" s="918"/>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919"/>
    </row>
    <row r="7" spans="1:50" ht="49.5" customHeight="1" x14ac:dyDescent="0.15">
      <c r="A7" s="864" t="s">
        <v>22</v>
      </c>
      <c r="B7" s="865"/>
      <c r="C7" s="865"/>
      <c r="D7" s="865"/>
      <c r="E7" s="865"/>
      <c r="F7" s="866"/>
      <c r="G7" s="867" t="s">
        <v>618</v>
      </c>
      <c r="H7" s="868"/>
      <c r="I7" s="868"/>
      <c r="J7" s="868"/>
      <c r="K7" s="868"/>
      <c r="L7" s="868"/>
      <c r="M7" s="868"/>
      <c r="N7" s="868"/>
      <c r="O7" s="868"/>
      <c r="P7" s="868"/>
      <c r="Q7" s="868"/>
      <c r="R7" s="868"/>
      <c r="S7" s="868"/>
      <c r="T7" s="868"/>
      <c r="U7" s="868"/>
      <c r="V7" s="868"/>
      <c r="W7" s="868"/>
      <c r="X7" s="869"/>
      <c r="Y7" s="395" t="s">
        <v>514</v>
      </c>
      <c r="Z7" s="298"/>
      <c r="AA7" s="298"/>
      <c r="AB7" s="298"/>
      <c r="AC7" s="298"/>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64" t="s">
        <v>378</v>
      </c>
      <c r="B8" s="865"/>
      <c r="C8" s="865"/>
      <c r="D8" s="865"/>
      <c r="E8" s="865"/>
      <c r="F8" s="866"/>
      <c r="G8" s="222" t="str">
        <f>入力規則等!A28</f>
        <v>-</v>
      </c>
      <c r="H8" s="223"/>
      <c r="I8" s="223"/>
      <c r="J8" s="223"/>
      <c r="K8" s="223"/>
      <c r="L8" s="223"/>
      <c r="M8" s="223"/>
      <c r="N8" s="223"/>
      <c r="O8" s="223"/>
      <c r="P8" s="223"/>
      <c r="Q8" s="223"/>
      <c r="R8" s="223"/>
      <c r="S8" s="223"/>
      <c r="T8" s="223"/>
      <c r="U8" s="223"/>
      <c r="V8" s="223"/>
      <c r="W8" s="223"/>
      <c r="X8" s="224"/>
      <c r="Y8" s="576" t="s">
        <v>379</v>
      </c>
      <c r="Z8" s="577"/>
      <c r="AA8" s="577"/>
      <c r="AB8" s="577"/>
      <c r="AC8" s="577"/>
      <c r="AD8" s="578"/>
      <c r="AE8" s="762"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63"/>
    </row>
    <row r="9" spans="1:50" ht="58.5" customHeight="1" x14ac:dyDescent="0.15">
      <c r="A9" s="145" t="s">
        <v>23</v>
      </c>
      <c r="B9" s="146"/>
      <c r="C9" s="146"/>
      <c r="D9" s="146"/>
      <c r="E9" s="146"/>
      <c r="F9" s="146"/>
      <c r="G9" s="579" t="s">
        <v>573</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64" t="s">
        <v>30</v>
      </c>
      <c r="B10" s="765"/>
      <c r="C10" s="765"/>
      <c r="D10" s="765"/>
      <c r="E10" s="765"/>
      <c r="F10" s="765"/>
      <c r="G10" s="698" t="s">
        <v>677</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x14ac:dyDescent="0.15">
      <c r="A11" s="764" t="s">
        <v>5</v>
      </c>
      <c r="B11" s="765"/>
      <c r="C11" s="765"/>
      <c r="D11" s="765"/>
      <c r="E11" s="765"/>
      <c r="F11" s="781"/>
      <c r="G11" s="734" t="str">
        <f>入力規則等!P10</f>
        <v>委託・請負</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39" t="s">
        <v>24</v>
      </c>
      <c r="B12" s="140"/>
      <c r="C12" s="140"/>
      <c r="D12" s="140"/>
      <c r="E12" s="140"/>
      <c r="F12" s="141"/>
      <c r="G12" s="704"/>
      <c r="H12" s="705"/>
      <c r="I12" s="705"/>
      <c r="J12" s="705"/>
      <c r="K12" s="705"/>
      <c r="L12" s="705"/>
      <c r="M12" s="705"/>
      <c r="N12" s="705"/>
      <c r="O12" s="705"/>
      <c r="P12" s="305" t="s">
        <v>533</v>
      </c>
      <c r="Q12" s="300"/>
      <c r="R12" s="300"/>
      <c r="S12" s="300"/>
      <c r="T12" s="300"/>
      <c r="U12" s="300"/>
      <c r="V12" s="301"/>
      <c r="W12" s="305" t="s">
        <v>530</v>
      </c>
      <c r="X12" s="300"/>
      <c r="Y12" s="300"/>
      <c r="Z12" s="300"/>
      <c r="AA12" s="300"/>
      <c r="AB12" s="300"/>
      <c r="AC12" s="301"/>
      <c r="AD12" s="305" t="s">
        <v>525</v>
      </c>
      <c r="AE12" s="300"/>
      <c r="AF12" s="300"/>
      <c r="AG12" s="300"/>
      <c r="AH12" s="300"/>
      <c r="AI12" s="300"/>
      <c r="AJ12" s="301"/>
      <c r="AK12" s="305" t="s">
        <v>518</v>
      </c>
      <c r="AL12" s="300"/>
      <c r="AM12" s="300"/>
      <c r="AN12" s="300"/>
      <c r="AO12" s="300"/>
      <c r="AP12" s="300"/>
      <c r="AQ12" s="301"/>
      <c r="AR12" s="305" t="s">
        <v>516</v>
      </c>
      <c r="AS12" s="300"/>
      <c r="AT12" s="300"/>
      <c r="AU12" s="300"/>
      <c r="AV12" s="300"/>
      <c r="AW12" s="300"/>
      <c r="AX12" s="766"/>
    </row>
    <row r="13" spans="1:50" ht="21" customHeight="1" x14ac:dyDescent="0.15">
      <c r="A13" s="142"/>
      <c r="B13" s="143"/>
      <c r="C13" s="143"/>
      <c r="D13" s="143"/>
      <c r="E13" s="143"/>
      <c r="F13" s="144"/>
      <c r="G13" s="767" t="s">
        <v>6</v>
      </c>
      <c r="H13" s="768"/>
      <c r="I13" s="658" t="s">
        <v>7</v>
      </c>
      <c r="J13" s="659"/>
      <c r="K13" s="659"/>
      <c r="L13" s="659"/>
      <c r="M13" s="659"/>
      <c r="N13" s="659"/>
      <c r="O13" s="660"/>
      <c r="P13" s="108">
        <v>48</v>
      </c>
      <c r="Q13" s="109"/>
      <c r="R13" s="109"/>
      <c r="S13" s="109"/>
      <c r="T13" s="109"/>
      <c r="U13" s="109"/>
      <c r="V13" s="110"/>
      <c r="W13" s="108">
        <v>43</v>
      </c>
      <c r="X13" s="109"/>
      <c r="Y13" s="109"/>
      <c r="Z13" s="109"/>
      <c r="AA13" s="109"/>
      <c r="AB13" s="109"/>
      <c r="AC13" s="110"/>
      <c r="AD13" s="108">
        <v>43</v>
      </c>
      <c r="AE13" s="109"/>
      <c r="AF13" s="109"/>
      <c r="AG13" s="109"/>
      <c r="AH13" s="109"/>
      <c r="AI13" s="109"/>
      <c r="AJ13" s="110"/>
      <c r="AK13" s="108">
        <v>44</v>
      </c>
      <c r="AL13" s="109"/>
      <c r="AM13" s="109"/>
      <c r="AN13" s="109"/>
      <c r="AO13" s="109"/>
      <c r="AP13" s="109"/>
      <c r="AQ13" s="110"/>
      <c r="AR13" s="108">
        <v>23</v>
      </c>
      <c r="AS13" s="109"/>
      <c r="AT13" s="109"/>
      <c r="AU13" s="109"/>
      <c r="AV13" s="109"/>
      <c r="AW13" s="109"/>
      <c r="AX13" s="394"/>
    </row>
    <row r="14" spans="1:50" ht="21" customHeight="1" x14ac:dyDescent="0.15">
      <c r="A14" s="142"/>
      <c r="B14" s="143"/>
      <c r="C14" s="143"/>
      <c r="D14" s="143"/>
      <c r="E14" s="143"/>
      <c r="F14" s="144"/>
      <c r="G14" s="769"/>
      <c r="H14" s="770"/>
      <c r="I14" s="582" t="s">
        <v>8</v>
      </c>
      <c r="J14" s="652"/>
      <c r="K14" s="652"/>
      <c r="L14" s="652"/>
      <c r="M14" s="652"/>
      <c r="N14" s="652"/>
      <c r="O14" s="653"/>
      <c r="P14" s="108" t="s">
        <v>643</v>
      </c>
      <c r="Q14" s="109"/>
      <c r="R14" s="109"/>
      <c r="S14" s="109"/>
      <c r="T14" s="109"/>
      <c r="U14" s="109"/>
      <c r="V14" s="110"/>
      <c r="W14" s="108" t="s">
        <v>643</v>
      </c>
      <c r="X14" s="109"/>
      <c r="Y14" s="109"/>
      <c r="Z14" s="109"/>
      <c r="AA14" s="109"/>
      <c r="AB14" s="109"/>
      <c r="AC14" s="110"/>
      <c r="AD14" s="108" t="s">
        <v>643</v>
      </c>
      <c r="AE14" s="109"/>
      <c r="AF14" s="109"/>
      <c r="AG14" s="109"/>
      <c r="AH14" s="109"/>
      <c r="AI14" s="109"/>
      <c r="AJ14" s="110"/>
      <c r="AK14" s="108" t="s">
        <v>643</v>
      </c>
      <c r="AL14" s="109"/>
      <c r="AM14" s="109"/>
      <c r="AN14" s="109"/>
      <c r="AO14" s="109"/>
      <c r="AP14" s="109"/>
      <c r="AQ14" s="110"/>
      <c r="AR14" s="685"/>
      <c r="AS14" s="685"/>
      <c r="AT14" s="685"/>
      <c r="AU14" s="685"/>
      <c r="AV14" s="685"/>
      <c r="AW14" s="685"/>
      <c r="AX14" s="686"/>
    </row>
    <row r="15" spans="1:50" ht="21" customHeight="1" x14ac:dyDescent="0.15">
      <c r="A15" s="142"/>
      <c r="B15" s="143"/>
      <c r="C15" s="143"/>
      <c r="D15" s="143"/>
      <c r="E15" s="143"/>
      <c r="F15" s="144"/>
      <c r="G15" s="769"/>
      <c r="H15" s="770"/>
      <c r="I15" s="582" t="s">
        <v>51</v>
      </c>
      <c r="J15" s="583"/>
      <c r="K15" s="583"/>
      <c r="L15" s="583"/>
      <c r="M15" s="583"/>
      <c r="N15" s="583"/>
      <c r="O15" s="584"/>
      <c r="P15" s="108" t="s">
        <v>643</v>
      </c>
      <c r="Q15" s="109"/>
      <c r="R15" s="109"/>
      <c r="S15" s="109"/>
      <c r="T15" s="109"/>
      <c r="U15" s="109"/>
      <c r="V15" s="110"/>
      <c r="W15" s="108" t="s">
        <v>643</v>
      </c>
      <c r="X15" s="109"/>
      <c r="Y15" s="109"/>
      <c r="Z15" s="109"/>
      <c r="AA15" s="109"/>
      <c r="AB15" s="109"/>
      <c r="AC15" s="110"/>
      <c r="AD15" s="108" t="s">
        <v>643</v>
      </c>
      <c r="AE15" s="109"/>
      <c r="AF15" s="109"/>
      <c r="AG15" s="109"/>
      <c r="AH15" s="109"/>
      <c r="AI15" s="109"/>
      <c r="AJ15" s="110"/>
      <c r="AK15" s="108" t="s">
        <v>643</v>
      </c>
      <c r="AL15" s="109"/>
      <c r="AM15" s="109"/>
      <c r="AN15" s="109"/>
      <c r="AO15" s="109"/>
      <c r="AP15" s="109"/>
      <c r="AQ15" s="110"/>
      <c r="AR15" s="108" t="s">
        <v>679</v>
      </c>
      <c r="AS15" s="109"/>
      <c r="AT15" s="109"/>
      <c r="AU15" s="109"/>
      <c r="AV15" s="109"/>
      <c r="AW15" s="109"/>
      <c r="AX15" s="394"/>
    </row>
    <row r="16" spans="1:50" ht="21" customHeight="1" x14ac:dyDescent="0.15">
      <c r="A16" s="142"/>
      <c r="B16" s="143"/>
      <c r="C16" s="143"/>
      <c r="D16" s="143"/>
      <c r="E16" s="143"/>
      <c r="F16" s="144"/>
      <c r="G16" s="769"/>
      <c r="H16" s="770"/>
      <c r="I16" s="582" t="s">
        <v>52</v>
      </c>
      <c r="J16" s="583"/>
      <c r="K16" s="583"/>
      <c r="L16" s="583"/>
      <c r="M16" s="583"/>
      <c r="N16" s="583"/>
      <c r="O16" s="584"/>
      <c r="P16" s="108" t="s">
        <v>643</v>
      </c>
      <c r="Q16" s="109"/>
      <c r="R16" s="109"/>
      <c r="S16" s="109"/>
      <c r="T16" s="109"/>
      <c r="U16" s="109"/>
      <c r="V16" s="110"/>
      <c r="W16" s="108" t="s">
        <v>643</v>
      </c>
      <c r="X16" s="109"/>
      <c r="Y16" s="109"/>
      <c r="Z16" s="109"/>
      <c r="AA16" s="109"/>
      <c r="AB16" s="109"/>
      <c r="AC16" s="110"/>
      <c r="AD16" s="108" t="s">
        <v>643</v>
      </c>
      <c r="AE16" s="109"/>
      <c r="AF16" s="109"/>
      <c r="AG16" s="109"/>
      <c r="AH16" s="109"/>
      <c r="AI16" s="109"/>
      <c r="AJ16" s="110"/>
      <c r="AK16" s="108" t="s">
        <v>643</v>
      </c>
      <c r="AL16" s="109"/>
      <c r="AM16" s="109"/>
      <c r="AN16" s="109"/>
      <c r="AO16" s="109"/>
      <c r="AP16" s="109"/>
      <c r="AQ16" s="110"/>
      <c r="AR16" s="701"/>
      <c r="AS16" s="702"/>
      <c r="AT16" s="702"/>
      <c r="AU16" s="702"/>
      <c r="AV16" s="702"/>
      <c r="AW16" s="702"/>
      <c r="AX16" s="703"/>
    </row>
    <row r="17" spans="1:50" ht="24.75" customHeight="1" x14ac:dyDescent="0.15">
      <c r="A17" s="142"/>
      <c r="B17" s="143"/>
      <c r="C17" s="143"/>
      <c r="D17" s="143"/>
      <c r="E17" s="143"/>
      <c r="F17" s="144"/>
      <c r="G17" s="769"/>
      <c r="H17" s="770"/>
      <c r="I17" s="582" t="s">
        <v>50</v>
      </c>
      <c r="J17" s="652"/>
      <c r="K17" s="652"/>
      <c r="L17" s="652"/>
      <c r="M17" s="652"/>
      <c r="N17" s="652"/>
      <c r="O17" s="653"/>
      <c r="P17" s="108" t="s">
        <v>643</v>
      </c>
      <c r="Q17" s="109"/>
      <c r="R17" s="109"/>
      <c r="S17" s="109"/>
      <c r="T17" s="109"/>
      <c r="U17" s="109"/>
      <c r="V17" s="110"/>
      <c r="W17" s="108" t="s">
        <v>643</v>
      </c>
      <c r="X17" s="109"/>
      <c r="Y17" s="109"/>
      <c r="Z17" s="109"/>
      <c r="AA17" s="109"/>
      <c r="AB17" s="109"/>
      <c r="AC17" s="110"/>
      <c r="AD17" s="108" t="s">
        <v>643</v>
      </c>
      <c r="AE17" s="109"/>
      <c r="AF17" s="109"/>
      <c r="AG17" s="109"/>
      <c r="AH17" s="109"/>
      <c r="AI17" s="109"/>
      <c r="AJ17" s="110"/>
      <c r="AK17" s="108" t="s">
        <v>643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71"/>
      <c r="H18" s="772"/>
      <c r="I18" s="759" t="s">
        <v>20</v>
      </c>
      <c r="J18" s="760"/>
      <c r="K18" s="760"/>
      <c r="L18" s="760"/>
      <c r="M18" s="760"/>
      <c r="N18" s="760"/>
      <c r="O18" s="761"/>
      <c r="P18" s="114">
        <f>SUM(P13:V17)</f>
        <v>48</v>
      </c>
      <c r="Q18" s="115"/>
      <c r="R18" s="115"/>
      <c r="S18" s="115"/>
      <c r="T18" s="115"/>
      <c r="U18" s="115"/>
      <c r="V18" s="116"/>
      <c r="W18" s="114">
        <f>SUM(W13:AC17)</f>
        <v>43</v>
      </c>
      <c r="X18" s="115"/>
      <c r="Y18" s="115"/>
      <c r="Z18" s="115"/>
      <c r="AA18" s="115"/>
      <c r="AB18" s="115"/>
      <c r="AC18" s="116"/>
      <c r="AD18" s="114">
        <f>SUM(AD13:AJ17)</f>
        <v>43</v>
      </c>
      <c r="AE18" s="115"/>
      <c r="AF18" s="115"/>
      <c r="AG18" s="115"/>
      <c r="AH18" s="115"/>
      <c r="AI18" s="115"/>
      <c r="AJ18" s="116"/>
      <c r="AK18" s="114">
        <f>SUM(AK13:AQ17)</f>
        <v>44</v>
      </c>
      <c r="AL18" s="115"/>
      <c r="AM18" s="115"/>
      <c r="AN18" s="115"/>
      <c r="AO18" s="115"/>
      <c r="AP18" s="115"/>
      <c r="AQ18" s="116"/>
      <c r="AR18" s="114">
        <f>SUM(AR13:AX17)</f>
        <v>23</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v>46</v>
      </c>
      <c r="Q19" s="109"/>
      <c r="R19" s="109"/>
      <c r="S19" s="109"/>
      <c r="T19" s="109"/>
      <c r="U19" s="109"/>
      <c r="V19" s="110"/>
      <c r="W19" s="108">
        <v>42</v>
      </c>
      <c r="X19" s="109"/>
      <c r="Y19" s="109"/>
      <c r="Z19" s="109"/>
      <c r="AA19" s="109"/>
      <c r="AB19" s="109"/>
      <c r="AC19" s="110"/>
      <c r="AD19" s="108">
        <v>42</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2"/>
      <c r="B20" s="143"/>
      <c r="C20" s="143"/>
      <c r="D20" s="143"/>
      <c r="E20" s="143"/>
      <c r="F20" s="144"/>
      <c r="G20" s="537" t="s">
        <v>10</v>
      </c>
      <c r="H20" s="538"/>
      <c r="I20" s="538"/>
      <c r="J20" s="538"/>
      <c r="K20" s="538"/>
      <c r="L20" s="538"/>
      <c r="M20" s="538"/>
      <c r="N20" s="538"/>
      <c r="O20" s="538"/>
      <c r="P20" s="541">
        <f>IF(P18=0, "-", SUM(P19)/P18)</f>
        <v>0.95833333333333337</v>
      </c>
      <c r="Q20" s="541"/>
      <c r="R20" s="541"/>
      <c r="S20" s="541"/>
      <c r="T20" s="541"/>
      <c r="U20" s="541"/>
      <c r="V20" s="541"/>
      <c r="W20" s="541">
        <f t="shared" ref="W20" si="0">IF(W18=0, "-", SUM(W19)/W18)</f>
        <v>0.97674418604651159</v>
      </c>
      <c r="X20" s="541"/>
      <c r="Y20" s="541"/>
      <c r="Z20" s="541"/>
      <c r="AA20" s="541"/>
      <c r="AB20" s="541"/>
      <c r="AC20" s="541"/>
      <c r="AD20" s="541">
        <f t="shared" ref="AD20" si="1">IF(AD18=0, "-", SUM(AD19)/AD18)</f>
        <v>0.97674418604651159</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5"/>
      <c r="B21" s="146"/>
      <c r="C21" s="146"/>
      <c r="D21" s="146"/>
      <c r="E21" s="146"/>
      <c r="F21" s="147"/>
      <c r="G21" s="953" t="s">
        <v>477</v>
      </c>
      <c r="H21" s="954"/>
      <c r="I21" s="954"/>
      <c r="J21" s="954"/>
      <c r="K21" s="954"/>
      <c r="L21" s="954"/>
      <c r="M21" s="954"/>
      <c r="N21" s="954"/>
      <c r="O21" s="954"/>
      <c r="P21" s="541">
        <f>IF(P19=0, "-", SUM(P19)/SUM(P13,P14))</f>
        <v>0.95833333333333337</v>
      </c>
      <c r="Q21" s="541"/>
      <c r="R21" s="541"/>
      <c r="S21" s="541"/>
      <c r="T21" s="541"/>
      <c r="U21" s="541"/>
      <c r="V21" s="541"/>
      <c r="W21" s="541">
        <f t="shared" ref="W21" si="2">IF(W19=0, "-", SUM(W19)/SUM(W13,W14))</f>
        <v>0.97674418604651159</v>
      </c>
      <c r="X21" s="541"/>
      <c r="Y21" s="541"/>
      <c r="Z21" s="541"/>
      <c r="AA21" s="541"/>
      <c r="AB21" s="541"/>
      <c r="AC21" s="541"/>
      <c r="AD21" s="541">
        <f t="shared" ref="AD21" si="3">IF(AD19=0, "-", SUM(AD19)/SUM(AD13,AD14))</f>
        <v>0.97674418604651159</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7" t="s">
        <v>558</v>
      </c>
      <c r="B22" s="198"/>
      <c r="C22" s="198"/>
      <c r="D22" s="198"/>
      <c r="E22" s="198"/>
      <c r="F22" s="199"/>
      <c r="G22" s="182" t="s">
        <v>456</v>
      </c>
      <c r="H22" s="183"/>
      <c r="I22" s="183"/>
      <c r="J22" s="183"/>
      <c r="K22" s="183"/>
      <c r="L22" s="183"/>
      <c r="M22" s="183"/>
      <c r="N22" s="183"/>
      <c r="O22" s="184"/>
      <c r="P22" s="206" t="s">
        <v>519</v>
      </c>
      <c r="Q22" s="183"/>
      <c r="R22" s="183"/>
      <c r="S22" s="183"/>
      <c r="T22" s="183"/>
      <c r="U22" s="183"/>
      <c r="V22" s="184"/>
      <c r="W22" s="206" t="s">
        <v>515</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576</v>
      </c>
      <c r="H23" s="186"/>
      <c r="I23" s="186"/>
      <c r="J23" s="186"/>
      <c r="K23" s="186"/>
      <c r="L23" s="186"/>
      <c r="M23" s="186"/>
      <c r="N23" s="186"/>
      <c r="O23" s="187"/>
      <c r="P23" s="105">
        <v>44</v>
      </c>
      <c r="Q23" s="106"/>
      <c r="R23" s="106"/>
      <c r="S23" s="106"/>
      <c r="T23" s="106"/>
      <c r="U23" s="106"/>
      <c r="V23" s="107"/>
      <c r="W23" s="105">
        <v>23</v>
      </c>
      <c r="X23" s="106"/>
      <c r="Y23" s="106"/>
      <c r="Z23" s="106"/>
      <c r="AA23" s="106"/>
      <c r="AB23" s="106"/>
      <c r="AC23" s="107"/>
      <c r="AD23" s="208" t="s">
        <v>681</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108"/>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460</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226">
        <f>AK13</f>
        <v>44</v>
      </c>
      <c r="Q29" s="227"/>
      <c r="R29" s="227"/>
      <c r="S29" s="227"/>
      <c r="T29" s="227"/>
      <c r="U29" s="227"/>
      <c r="V29" s="228"/>
      <c r="W29" s="226">
        <f>AR13</f>
        <v>23</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472</v>
      </c>
      <c r="B30" s="512"/>
      <c r="C30" s="512"/>
      <c r="D30" s="512"/>
      <c r="E30" s="512"/>
      <c r="F30" s="513"/>
      <c r="G30" s="670" t="s">
        <v>265</v>
      </c>
      <c r="H30" s="390"/>
      <c r="I30" s="390"/>
      <c r="J30" s="390"/>
      <c r="K30" s="390"/>
      <c r="L30" s="390"/>
      <c r="M30" s="390"/>
      <c r="N30" s="390"/>
      <c r="O30" s="586"/>
      <c r="P30" s="585" t="s">
        <v>59</v>
      </c>
      <c r="Q30" s="390"/>
      <c r="R30" s="390"/>
      <c r="S30" s="390"/>
      <c r="T30" s="390"/>
      <c r="U30" s="390"/>
      <c r="V30" s="390"/>
      <c r="W30" s="390"/>
      <c r="X30" s="586"/>
      <c r="Y30" s="467"/>
      <c r="Z30" s="468"/>
      <c r="AA30" s="469"/>
      <c r="AB30" s="386" t="s">
        <v>11</v>
      </c>
      <c r="AC30" s="387"/>
      <c r="AD30" s="388"/>
      <c r="AE30" s="386" t="s">
        <v>534</v>
      </c>
      <c r="AF30" s="387"/>
      <c r="AG30" s="387"/>
      <c r="AH30" s="388"/>
      <c r="AI30" s="386" t="s">
        <v>531</v>
      </c>
      <c r="AJ30" s="387"/>
      <c r="AK30" s="387"/>
      <c r="AL30" s="388"/>
      <c r="AM30" s="389" t="s">
        <v>526</v>
      </c>
      <c r="AN30" s="389"/>
      <c r="AO30" s="389"/>
      <c r="AP30" s="386"/>
      <c r="AQ30" s="661" t="s">
        <v>354</v>
      </c>
      <c r="AR30" s="662"/>
      <c r="AS30" s="662"/>
      <c r="AT30" s="663"/>
      <c r="AU30" s="390" t="s">
        <v>253</v>
      </c>
      <c r="AV30" s="390"/>
      <c r="AW30" s="390"/>
      <c r="AX30" s="391"/>
    </row>
    <row r="31" spans="1:50" ht="18.75" customHeight="1" x14ac:dyDescent="0.15">
      <c r="A31" s="514"/>
      <c r="B31" s="515"/>
      <c r="C31" s="515"/>
      <c r="D31" s="515"/>
      <c r="E31" s="515"/>
      <c r="F31" s="516"/>
      <c r="G31" s="574"/>
      <c r="H31" s="379"/>
      <c r="I31" s="379"/>
      <c r="J31" s="379"/>
      <c r="K31" s="379"/>
      <c r="L31" s="379"/>
      <c r="M31" s="379"/>
      <c r="N31" s="379"/>
      <c r="O31" s="575"/>
      <c r="P31" s="587"/>
      <c r="Q31" s="379"/>
      <c r="R31" s="379"/>
      <c r="S31" s="379"/>
      <c r="T31" s="379"/>
      <c r="U31" s="379"/>
      <c r="V31" s="379"/>
      <c r="W31" s="379"/>
      <c r="X31" s="575"/>
      <c r="Y31" s="470"/>
      <c r="Z31" s="471"/>
      <c r="AA31" s="472"/>
      <c r="AB31" s="332"/>
      <c r="AC31" s="333"/>
      <c r="AD31" s="334"/>
      <c r="AE31" s="332"/>
      <c r="AF31" s="333"/>
      <c r="AG31" s="333"/>
      <c r="AH31" s="334"/>
      <c r="AI31" s="332"/>
      <c r="AJ31" s="333"/>
      <c r="AK31" s="333"/>
      <c r="AL31" s="334"/>
      <c r="AM31" s="376"/>
      <c r="AN31" s="376"/>
      <c r="AO31" s="376"/>
      <c r="AP31" s="332"/>
      <c r="AQ31" s="216">
        <v>32</v>
      </c>
      <c r="AR31" s="136"/>
      <c r="AS31" s="137" t="s">
        <v>355</v>
      </c>
      <c r="AT31" s="171"/>
      <c r="AU31" s="271" t="s">
        <v>575</v>
      </c>
      <c r="AV31" s="271"/>
      <c r="AW31" s="379" t="s">
        <v>300</v>
      </c>
      <c r="AX31" s="380"/>
    </row>
    <row r="32" spans="1:50" ht="23.25" customHeight="1" x14ac:dyDescent="0.15">
      <c r="A32" s="517"/>
      <c r="B32" s="515"/>
      <c r="C32" s="515"/>
      <c r="D32" s="515"/>
      <c r="E32" s="515"/>
      <c r="F32" s="516"/>
      <c r="G32" s="542" t="s">
        <v>577</v>
      </c>
      <c r="H32" s="773"/>
      <c r="I32" s="773"/>
      <c r="J32" s="773"/>
      <c r="K32" s="773"/>
      <c r="L32" s="773"/>
      <c r="M32" s="773"/>
      <c r="N32" s="773"/>
      <c r="O32" s="774"/>
      <c r="P32" s="160" t="s">
        <v>578</v>
      </c>
      <c r="Q32" s="160"/>
      <c r="R32" s="160"/>
      <c r="S32" s="160"/>
      <c r="T32" s="160"/>
      <c r="U32" s="160"/>
      <c r="V32" s="160"/>
      <c r="W32" s="160"/>
      <c r="X32" s="230"/>
      <c r="Y32" s="338" t="s">
        <v>12</v>
      </c>
      <c r="Z32" s="557"/>
      <c r="AA32" s="558"/>
      <c r="AB32" s="524" t="s">
        <v>14</v>
      </c>
      <c r="AC32" s="524"/>
      <c r="AD32" s="524"/>
      <c r="AE32" s="364">
        <v>100</v>
      </c>
      <c r="AF32" s="365"/>
      <c r="AG32" s="365"/>
      <c r="AH32" s="365"/>
      <c r="AI32" s="364">
        <v>100</v>
      </c>
      <c r="AJ32" s="365"/>
      <c r="AK32" s="365"/>
      <c r="AL32" s="365"/>
      <c r="AM32" s="364" t="s">
        <v>575</v>
      </c>
      <c r="AN32" s="365"/>
      <c r="AO32" s="365"/>
      <c r="AP32" s="365"/>
      <c r="AQ32" s="364" t="s">
        <v>575</v>
      </c>
      <c r="AR32" s="365"/>
      <c r="AS32" s="365"/>
      <c r="AT32" s="365"/>
      <c r="AU32" s="266" t="s">
        <v>644</v>
      </c>
      <c r="AV32" s="112"/>
      <c r="AW32" s="112"/>
      <c r="AX32" s="221"/>
    </row>
    <row r="33" spans="1:50" ht="23.25" customHeight="1" x14ac:dyDescent="0.15">
      <c r="A33" s="518"/>
      <c r="B33" s="519"/>
      <c r="C33" s="519"/>
      <c r="D33" s="519"/>
      <c r="E33" s="519"/>
      <c r="F33" s="520"/>
      <c r="G33" s="775"/>
      <c r="H33" s="776"/>
      <c r="I33" s="776"/>
      <c r="J33" s="776"/>
      <c r="K33" s="776"/>
      <c r="L33" s="776"/>
      <c r="M33" s="776"/>
      <c r="N33" s="776"/>
      <c r="O33" s="777"/>
      <c r="P33" s="232"/>
      <c r="Q33" s="232"/>
      <c r="R33" s="232"/>
      <c r="S33" s="232"/>
      <c r="T33" s="232"/>
      <c r="U33" s="232"/>
      <c r="V33" s="232"/>
      <c r="W33" s="232"/>
      <c r="X33" s="233"/>
      <c r="Y33" s="305" t="s">
        <v>54</v>
      </c>
      <c r="Z33" s="300"/>
      <c r="AA33" s="301"/>
      <c r="AB33" s="524" t="s">
        <v>14</v>
      </c>
      <c r="AC33" s="524"/>
      <c r="AD33" s="524"/>
      <c r="AE33" s="364">
        <v>100</v>
      </c>
      <c r="AF33" s="365"/>
      <c r="AG33" s="365"/>
      <c r="AH33" s="365"/>
      <c r="AI33" s="364">
        <v>100</v>
      </c>
      <c r="AJ33" s="365"/>
      <c r="AK33" s="365"/>
      <c r="AL33" s="365"/>
      <c r="AM33" s="364">
        <v>100</v>
      </c>
      <c r="AN33" s="365"/>
      <c r="AO33" s="365"/>
      <c r="AP33" s="365"/>
      <c r="AQ33" s="364">
        <v>100</v>
      </c>
      <c r="AR33" s="365"/>
      <c r="AS33" s="365"/>
      <c r="AT33" s="365"/>
      <c r="AU33" s="266">
        <v>100</v>
      </c>
      <c r="AV33" s="112"/>
      <c r="AW33" s="112"/>
      <c r="AX33" s="221"/>
    </row>
    <row r="34" spans="1:50" ht="23.25" customHeight="1" x14ac:dyDescent="0.15">
      <c r="A34" s="517"/>
      <c r="B34" s="515"/>
      <c r="C34" s="515"/>
      <c r="D34" s="515"/>
      <c r="E34" s="515"/>
      <c r="F34" s="516"/>
      <c r="G34" s="778"/>
      <c r="H34" s="779"/>
      <c r="I34" s="779"/>
      <c r="J34" s="779"/>
      <c r="K34" s="779"/>
      <c r="L34" s="779"/>
      <c r="M34" s="779"/>
      <c r="N34" s="779"/>
      <c r="O34" s="780"/>
      <c r="P34" s="163"/>
      <c r="Q34" s="163"/>
      <c r="R34" s="163"/>
      <c r="S34" s="163"/>
      <c r="T34" s="163"/>
      <c r="U34" s="163"/>
      <c r="V34" s="163"/>
      <c r="W34" s="163"/>
      <c r="X34" s="235"/>
      <c r="Y34" s="305" t="s">
        <v>13</v>
      </c>
      <c r="Z34" s="300"/>
      <c r="AA34" s="301"/>
      <c r="AB34" s="499" t="s">
        <v>301</v>
      </c>
      <c r="AC34" s="499"/>
      <c r="AD34" s="499"/>
      <c r="AE34" s="364">
        <v>100</v>
      </c>
      <c r="AF34" s="365"/>
      <c r="AG34" s="365"/>
      <c r="AH34" s="365"/>
      <c r="AI34" s="364">
        <v>100</v>
      </c>
      <c r="AJ34" s="365"/>
      <c r="AK34" s="365"/>
      <c r="AL34" s="365"/>
      <c r="AM34" s="364" t="s">
        <v>575</v>
      </c>
      <c r="AN34" s="365"/>
      <c r="AO34" s="365"/>
      <c r="AP34" s="365"/>
      <c r="AQ34" s="364" t="s">
        <v>575</v>
      </c>
      <c r="AR34" s="365"/>
      <c r="AS34" s="365"/>
      <c r="AT34" s="365"/>
      <c r="AU34" s="266" t="s">
        <v>644</v>
      </c>
      <c r="AV34" s="112"/>
      <c r="AW34" s="112"/>
      <c r="AX34" s="221"/>
    </row>
    <row r="35" spans="1:50" ht="23.25" customHeight="1" x14ac:dyDescent="0.15">
      <c r="A35" s="937" t="s">
        <v>504</v>
      </c>
      <c r="B35" s="938"/>
      <c r="C35" s="938"/>
      <c r="D35" s="938"/>
      <c r="E35" s="938"/>
      <c r="F35" s="939"/>
      <c r="G35" s="943" t="s">
        <v>619</v>
      </c>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c r="AN35" s="944"/>
      <c r="AO35" s="944"/>
      <c r="AP35" s="944"/>
      <c r="AQ35" s="944"/>
      <c r="AR35" s="944"/>
      <c r="AS35" s="944"/>
      <c r="AT35" s="944"/>
      <c r="AU35" s="944"/>
      <c r="AV35" s="944"/>
      <c r="AW35" s="944"/>
      <c r="AX35" s="945"/>
    </row>
    <row r="36" spans="1:50" ht="23.25" customHeight="1" x14ac:dyDescent="0.15">
      <c r="A36" s="940"/>
      <c r="B36" s="941"/>
      <c r="C36" s="941"/>
      <c r="D36" s="941"/>
      <c r="E36" s="941"/>
      <c r="F36" s="942"/>
      <c r="G36" s="946"/>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c r="AG36" s="947"/>
      <c r="AH36" s="947"/>
      <c r="AI36" s="947"/>
      <c r="AJ36" s="947"/>
      <c r="AK36" s="947"/>
      <c r="AL36" s="947"/>
      <c r="AM36" s="947"/>
      <c r="AN36" s="947"/>
      <c r="AO36" s="947"/>
      <c r="AP36" s="947"/>
      <c r="AQ36" s="947"/>
      <c r="AR36" s="947"/>
      <c r="AS36" s="947"/>
      <c r="AT36" s="947"/>
      <c r="AU36" s="947"/>
      <c r="AV36" s="947"/>
      <c r="AW36" s="947"/>
      <c r="AX36" s="948"/>
    </row>
    <row r="37" spans="1:50" ht="18.75" customHeight="1" x14ac:dyDescent="0.15">
      <c r="A37" s="664" t="s">
        <v>472</v>
      </c>
      <c r="B37" s="665"/>
      <c r="C37" s="665"/>
      <c r="D37" s="665"/>
      <c r="E37" s="665"/>
      <c r="F37" s="666"/>
      <c r="G37" s="572" t="s">
        <v>265</v>
      </c>
      <c r="H37" s="381"/>
      <c r="I37" s="381"/>
      <c r="J37" s="381"/>
      <c r="K37" s="381"/>
      <c r="L37" s="381"/>
      <c r="M37" s="381"/>
      <c r="N37" s="381"/>
      <c r="O37" s="573"/>
      <c r="P37" s="654" t="s">
        <v>59</v>
      </c>
      <c r="Q37" s="381"/>
      <c r="R37" s="381"/>
      <c r="S37" s="381"/>
      <c r="T37" s="381"/>
      <c r="U37" s="381"/>
      <c r="V37" s="381"/>
      <c r="W37" s="381"/>
      <c r="X37" s="573"/>
      <c r="Y37" s="655"/>
      <c r="Z37" s="656"/>
      <c r="AA37" s="657"/>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customHeight="1" x14ac:dyDescent="0.15">
      <c r="A38" s="514"/>
      <c r="B38" s="515"/>
      <c r="C38" s="515"/>
      <c r="D38" s="515"/>
      <c r="E38" s="515"/>
      <c r="F38" s="516"/>
      <c r="G38" s="574"/>
      <c r="H38" s="379"/>
      <c r="I38" s="379"/>
      <c r="J38" s="379"/>
      <c r="K38" s="379"/>
      <c r="L38" s="379"/>
      <c r="M38" s="379"/>
      <c r="N38" s="379"/>
      <c r="O38" s="575"/>
      <c r="P38" s="587"/>
      <c r="Q38" s="379"/>
      <c r="R38" s="379"/>
      <c r="S38" s="379"/>
      <c r="T38" s="379"/>
      <c r="U38" s="379"/>
      <c r="V38" s="379"/>
      <c r="W38" s="379"/>
      <c r="X38" s="575"/>
      <c r="Y38" s="470"/>
      <c r="Z38" s="471"/>
      <c r="AA38" s="472"/>
      <c r="AB38" s="332"/>
      <c r="AC38" s="333"/>
      <c r="AD38" s="334"/>
      <c r="AE38" s="332"/>
      <c r="AF38" s="333"/>
      <c r="AG38" s="333"/>
      <c r="AH38" s="334"/>
      <c r="AI38" s="332"/>
      <c r="AJ38" s="333"/>
      <c r="AK38" s="333"/>
      <c r="AL38" s="334"/>
      <c r="AM38" s="376"/>
      <c r="AN38" s="376"/>
      <c r="AO38" s="376"/>
      <c r="AP38" s="332"/>
      <c r="AQ38" s="216">
        <v>32</v>
      </c>
      <c r="AR38" s="136"/>
      <c r="AS38" s="137" t="s">
        <v>355</v>
      </c>
      <c r="AT38" s="171"/>
      <c r="AU38" s="271" t="s">
        <v>575</v>
      </c>
      <c r="AV38" s="271"/>
      <c r="AW38" s="379" t="s">
        <v>300</v>
      </c>
      <c r="AX38" s="380"/>
    </row>
    <row r="39" spans="1:50" ht="23.25" customHeight="1" x14ac:dyDescent="0.15">
      <c r="A39" s="517"/>
      <c r="B39" s="515"/>
      <c r="C39" s="515"/>
      <c r="D39" s="515"/>
      <c r="E39" s="515"/>
      <c r="F39" s="516"/>
      <c r="G39" s="542" t="s">
        <v>579</v>
      </c>
      <c r="H39" s="543"/>
      <c r="I39" s="543"/>
      <c r="J39" s="543"/>
      <c r="K39" s="543"/>
      <c r="L39" s="543"/>
      <c r="M39" s="543"/>
      <c r="N39" s="543"/>
      <c r="O39" s="544"/>
      <c r="P39" s="160" t="s">
        <v>580</v>
      </c>
      <c r="Q39" s="551"/>
      <c r="R39" s="551"/>
      <c r="S39" s="551"/>
      <c r="T39" s="551"/>
      <c r="U39" s="551"/>
      <c r="V39" s="551"/>
      <c r="W39" s="551"/>
      <c r="X39" s="552"/>
      <c r="Y39" s="338" t="s">
        <v>12</v>
      </c>
      <c r="Z39" s="557"/>
      <c r="AA39" s="558"/>
      <c r="AB39" s="524" t="s">
        <v>14</v>
      </c>
      <c r="AC39" s="524"/>
      <c r="AD39" s="524"/>
      <c r="AE39" s="364">
        <v>98.6</v>
      </c>
      <c r="AF39" s="365"/>
      <c r="AG39" s="365"/>
      <c r="AH39" s="365"/>
      <c r="AI39" s="364">
        <f>100-(22/1442*100)</f>
        <v>98.47434119278779</v>
      </c>
      <c r="AJ39" s="365"/>
      <c r="AK39" s="365"/>
      <c r="AL39" s="365"/>
      <c r="AM39" s="111" t="s">
        <v>565</v>
      </c>
      <c r="AN39" s="112"/>
      <c r="AO39" s="112"/>
      <c r="AP39" s="113"/>
      <c r="AQ39" s="111" t="s">
        <v>575</v>
      </c>
      <c r="AR39" s="112"/>
      <c r="AS39" s="112"/>
      <c r="AT39" s="113"/>
      <c r="AU39" s="266" t="s">
        <v>644</v>
      </c>
      <c r="AV39" s="112"/>
      <c r="AW39" s="112"/>
      <c r="AX39" s="221"/>
    </row>
    <row r="40" spans="1:50" ht="23.25" customHeight="1" x14ac:dyDescent="0.15">
      <c r="A40" s="518"/>
      <c r="B40" s="519"/>
      <c r="C40" s="519"/>
      <c r="D40" s="519"/>
      <c r="E40" s="519"/>
      <c r="F40" s="520"/>
      <c r="G40" s="545"/>
      <c r="H40" s="546"/>
      <c r="I40" s="546"/>
      <c r="J40" s="546"/>
      <c r="K40" s="546"/>
      <c r="L40" s="546"/>
      <c r="M40" s="546"/>
      <c r="N40" s="546"/>
      <c r="O40" s="547"/>
      <c r="P40" s="553"/>
      <c r="Q40" s="553"/>
      <c r="R40" s="553"/>
      <c r="S40" s="553"/>
      <c r="T40" s="553"/>
      <c r="U40" s="553"/>
      <c r="V40" s="553"/>
      <c r="W40" s="553"/>
      <c r="X40" s="554"/>
      <c r="Y40" s="305" t="s">
        <v>54</v>
      </c>
      <c r="Z40" s="300"/>
      <c r="AA40" s="301"/>
      <c r="AB40" s="524" t="s">
        <v>14</v>
      </c>
      <c r="AC40" s="524"/>
      <c r="AD40" s="524"/>
      <c r="AE40" s="364">
        <v>100</v>
      </c>
      <c r="AF40" s="365"/>
      <c r="AG40" s="365"/>
      <c r="AH40" s="365"/>
      <c r="AI40" s="364">
        <v>100</v>
      </c>
      <c r="AJ40" s="365"/>
      <c r="AK40" s="365"/>
      <c r="AL40" s="365"/>
      <c r="AM40" s="364">
        <v>100</v>
      </c>
      <c r="AN40" s="365"/>
      <c r="AO40" s="365"/>
      <c r="AP40" s="365"/>
      <c r="AQ40" s="364">
        <v>100</v>
      </c>
      <c r="AR40" s="365"/>
      <c r="AS40" s="365"/>
      <c r="AT40" s="365"/>
      <c r="AU40" s="266">
        <v>100</v>
      </c>
      <c r="AV40" s="112"/>
      <c r="AW40" s="112"/>
      <c r="AX40" s="221"/>
    </row>
    <row r="41" spans="1:50" ht="23.25" customHeight="1" x14ac:dyDescent="0.15">
      <c r="A41" s="667"/>
      <c r="B41" s="668"/>
      <c r="C41" s="668"/>
      <c r="D41" s="668"/>
      <c r="E41" s="668"/>
      <c r="F41" s="669"/>
      <c r="G41" s="548"/>
      <c r="H41" s="549"/>
      <c r="I41" s="549"/>
      <c r="J41" s="549"/>
      <c r="K41" s="549"/>
      <c r="L41" s="549"/>
      <c r="M41" s="549"/>
      <c r="N41" s="549"/>
      <c r="O41" s="550"/>
      <c r="P41" s="555"/>
      <c r="Q41" s="555"/>
      <c r="R41" s="555"/>
      <c r="S41" s="555"/>
      <c r="T41" s="555"/>
      <c r="U41" s="555"/>
      <c r="V41" s="555"/>
      <c r="W41" s="555"/>
      <c r="X41" s="556"/>
      <c r="Y41" s="305" t="s">
        <v>13</v>
      </c>
      <c r="Z41" s="300"/>
      <c r="AA41" s="301"/>
      <c r="AB41" s="499" t="s">
        <v>301</v>
      </c>
      <c r="AC41" s="499"/>
      <c r="AD41" s="499"/>
      <c r="AE41" s="364">
        <v>98.6</v>
      </c>
      <c r="AF41" s="365"/>
      <c r="AG41" s="365"/>
      <c r="AH41" s="365"/>
      <c r="AI41" s="364">
        <f>AI39</f>
        <v>98.47434119278779</v>
      </c>
      <c r="AJ41" s="365"/>
      <c r="AK41" s="365"/>
      <c r="AL41" s="365"/>
      <c r="AM41" s="111" t="s">
        <v>565</v>
      </c>
      <c r="AN41" s="112"/>
      <c r="AO41" s="112"/>
      <c r="AP41" s="113"/>
      <c r="AQ41" s="111" t="s">
        <v>575</v>
      </c>
      <c r="AR41" s="112"/>
      <c r="AS41" s="112"/>
      <c r="AT41" s="113"/>
      <c r="AU41" s="266" t="s">
        <v>644</v>
      </c>
      <c r="AV41" s="112"/>
      <c r="AW41" s="112"/>
      <c r="AX41" s="221"/>
    </row>
    <row r="42" spans="1:50" ht="23.25" customHeight="1" x14ac:dyDescent="0.15">
      <c r="A42" s="937" t="s">
        <v>504</v>
      </c>
      <c r="B42" s="938"/>
      <c r="C42" s="938"/>
      <c r="D42" s="938"/>
      <c r="E42" s="938"/>
      <c r="F42" s="939"/>
      <c r="G42" s="943" t="s">
        <v>619</v>
      </c>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4"/>
      <c r="AL42" s="944"/>
      <c r="AM42" s="944"/>
      <c r="AN42" s="944"/>
      <c r="AO42" s="944"/>
      <c r="AP42" s="944"/>
      <c r="AQ42" s="944"/>
      <c r="AR42" s="944"/>
      <c r="AS42" s="944"/>
      <c r="AT42" s="944"/>
      <c r="AU42" s="944"/>
      <c r="AV42" s="944"/>
      <c r="AW42" s="944"/>
      <c r="AX42" s="945"/>
    </row>
    <row r="43" spans="1:50" ht="23.25" customHeight="1" x14ac:dyDescent="0.15">
      <c r="A43" s="940"/>
      <c r="B43" s="941"/>
      <c r="C43" s="941"/>
      <c r="D43" s="941"/>
      <c r="E43" s="941"/>
      <c r="F43" s="942"/>
      <c r="G43" s="946"/>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47"/>
      <c r="AI43" s="947"/>
      <c r="AJ43" s="947"/>
      <c r="AK43" s="947"/>
      <c r="AL43" s="947"/>
      <c r="AM43" s="947"/>
      <c r="AN43" s="947"/>
      <c r="AO43" s="947"/>
      <c r="AP43" s="947"/>
      <c r="AQ43" s="947"/>
      <c r="AR43" s="947"/>
      <c r="AS43" s="947"/>
      <c r="AT43" s="947"/>
      <c r="AU43" s="947"/>
      <c r="AV43" s="947"/>
      <c r="AW43" s="947"/>
      <c r="AX43" s="948"/>
    </row>
    <row r="44" spans="1:50" ht="18.75" customHeight="1" x14ac:dyDescent="0.15">
      <c r="A44" s="664" t="s">
        <v>472</v>
      </c>
      <c r="B44" s="665"/>
      <c r="C44" s="665"/>
      <c r="D44" s="665"/>
      <c r="E44" s="665"/>
      <c r="F44" s="666"/>
      <c r="G44" s="572" t="s">
        <v>265</v>
      </c>
      <c r="H44" s="381"/>
      <c r="I44" s="381"/>
      <c r="J44" s="381"/>
      <c r="K44" s="381"/>
      <c r="L44" s="381"/>
      <c r="M44" s="381"/>
      <c r="N44" s="381"/>
      <c r="O44" s="573"/>
      <c r="P44" s="654" t="s">
        <v>59</v>
      </c>
      <c r="Q44" s="381"/>
      <c r="R44" s="381"/>
      <c r="S44" s="381"/>
      <c r="T44" s="381"/>
      <c r="U44" s="381"/>
      <c r="V44" s="381"/>
      <c r="W44" s="381"/>
      <c r="X44" s="573"/>
      <c r="Y44" s="655"/>
      <c r="Z44" s="656"/>
      <c r="AA44" s="657"/>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customHeight="1" x14ac:dyDescent="0.15">
      <c r="A45" s="514"/>
      <c r="B45" s="515"/>
      <c r="C45" s="515"/>
      <c r="D45" s="515"/>
      <c r="E45" s="515"/>
      <c r="F45" s="516"/>
      <c r="G45" s="574"/>
      <c r="H45" s="379"/>
      <c r="I45" s="379"/>
      <c r="J45" s="379"/>
      <c r="K45" s="379"/>
      <c r="L45" s="379"/>
      <c r="M45" s="379"/>
      <c r="N45" s="379"/>
      <c r="O45" s="575"/>
      <c r="P45" s="587"/>
      <c r="Q45" s="379"/>
      <c r="R45" s="379"/>
      <c r="S45" s="379"/>
      <c r="T45" s="379"/>
      <c r="U45" s="379"/>
      <c r="V45" s="379"/>
      <c r="W45" s="379"/>
      <c r="X45" s="575"/>
      <c r="Y45" s="470"/>
      <c r="Z45" s="471"/>
      <c r="AA45" s="472"/>
      <c r="AB45" s="332"/>
      <c r="AC45" s="333"/>
      <c r="AD45" s="334"/>
      <c r="AE45" s="332"/>
      <c r="AF45" s="333"/>
      <c r="AG45" s="333"/>
      <c r="AH45" s="334"/>
      <c r="AI45" s="332"/>
      <c r="AJ45" s="333"/>
      <c r="AK45" s="333"/>
      <c r="AL45" s="334"/>
      <c r="AM45" s="376"/>
      <c r="AN45" s="376"/>
      <c r="AO45" s="376"/>
      <c r="AP45" s="332"/>
      <c r="AQ45" s="216">
        <v>32</v>
      </c>
      <c r="AR45" s="136"/>
      <c r="AS45" s="137" t="s">
        <v>355</v>
      </c>
      <c r="AT45" s="171"/>
      <c r="AU45" s="271" t="s">
        <v>575</v>
      </c>
      <c r="AV45" s="271"/>
      <c r="AW45" s="379" t="s">
        <v>300</v>
      </c>
      <c r="AX45" s="380"/>
    </row>
    <row r="46" spans="1:50" ht="23.25" customHeight="1" x14ac:dyDescent="0.15">
      <c r="A46" s="517"/>
      <c r="B46" s="515"/>
      <c r="C46" s="515"/>
      <c r="D46" s="515"/>
      <c r="E46" s="515"/>
      <c r="F46" s="516"/>
      <c r="G46" s="542" t="s">
        <v>581</v>
      </c>
      <c r="H46" s="543"/>
      <c r="I46" s="543"/>
      <c r="J46" s="543"/>
      <c r="K46" s="543"/>
      <c r="L46" s="543"/>
      <c r="M46" s="543"/>
      <c r="N46" s="543"/>
      <c r="O46" s="544"/>
      <c r="P46" s="160" t="s">
        <v>582</v>
      </c>
      <c r="Q46" s="551"/>
      <c r="R46" s="551"/>
      <c r="S46" s="551"/>
      <c r="T46" s="551"/>
      <c r="U46" s="551"/>
      <c r="V46" s="551"/>
      <c r="W46" s="551"/>
      <c r="X46" s="552"/>
      <c r="Y46" s="338" t="s">
        <v>12</v>
      </c>
      <c r="Z46" s="557"/>
      <c r="AA46" s="558"/>
      <c r="AB46" s="524" t="s">
        <v>14</v>
      </c>
      <c r="AC46" s="524"/>
      <c r="AD46" s="524"/>
      <c r="AE46" s="364">
        <v>99.6</v>
      </c>
      <c r="AF46" s="365"/>
      <c r="AG46" s="365"/>
      <c r="AH46" s="365"/>
      <c r="AI46" s="364">
        <f>100-(4/1205*100)</f>
        <v>99.668049792531122</v>
      </c>
      <c r="AJ46" s="365"/>
      <c r="AK46" s="365"/>
      <c r="AL46" s="365"/>
      <c r="AM46" s="364" t="s">
        <v>575</v>
      </c>
      <c r="AN46" s="365"/>
      <c r="AO46" s="365"/>
      <c r="AP46" s="365"/>
      <c r="AQ46" s="364" t="s">
        <v>575</v>
      </c>
      <c r="AR46" s="365"/>
      <c r="AS46" s="365"/>
      <c r="AT46" s="365"/>
      <c r="AU46" s="266" t="s">
        <v>644</v>
      </c>
      <c r="AV46" s="112"/>
      <c r="AW46" s="112"/>
      <c r="AX46" s="221"/>
    </row>
    <row r="47" spans="1:50" ht="23.25" customHeight="1" x14ac:dyDescent="0.15">
      <c r="A47" s="518"/>
      <c r="B47" s="519"/>
      <c r="C47" s="519"/>
      <c r="D47" s="519"/>
      <c r="E47" s="519"/>
      <c r="F47" s="520"/>
      <c r="G47" s="545"/>
      <c r="H47" s="546"/>
      <c r="I47" s="546"/>
      <c r="J47" s="546"/>
      <c r="K47" s="546"/>
      <c r="L47" s="546"/>
      <c r="M47" s="546"/>
      <c r="N47" s="546"/>
      <c r="O47" s="547"/>
      <c r="P47" s="553"/>
      <c r="Q47" s="553"/>
      <c r="R47" s="553"/>
      <c r="S47" s="553"/>
      <c r="T47" s="553"/>
      <c r="U47" s="553"/>
      <c r="V47" s="553"/>
      <c r="W47" s="553"/>
      <c r="X47" s="554"/>
      <c r="Y47" s="305" t="s">
        <v>54</v>
      </c>
      <c r="Z47" s="300"/>
      <c r="AA47" s="301"/>
      <c r="AB47" s="524" t="s">
        <v>14</v>
      </c>
      <c r="AC47" s="524"/>
      <c r="AD47" s="524"/>
      <c r="AE47" s="364">
        <v>100</v>
      </c>
      <c r="AF47" s="365"/>
      <c r="AG47" s="365"/>
      <c r="AH47" s="365"/>
      <c r="AI47" s="364">
        <v>100</v>
      </c>
      <c r="AJ47" s="365"/>
      <c r="AK47" s="365"/>
      <c r="AL47" s="365"/>
      <c r="AM47" s="364">
        <v>100</v>
      </c>
      <c r="AN47" s="365"/>
      <c r="AO47" s="365"/>
      <c r="AP47" s="365"/>
      <c r="AQ47" s="364">
        <v>100</v>
      </c>
      <c r="AR47" s="365"/>
      <c r="AS47" s="365"/>
      <c r="AT47" s="365"/>
      <c r="AU47" s="266">
        <v>100</v>
      </c>
      <c r="AV47" s="112"/>
      <c r="AW47" s="112"/>
      <c r="AX47" s="221"/>
    </row>
    <row r="48" spans="1:50" ht="23.25" customHeight="1" x14ac:dyDescent="0.15">
      <c r="A48" s="667"/>
      <c r="B48" s="668"/>
      <c r="C48" s="668"/>
      <c r="D48" s="668"/>
      <c r="E48" s="668"/>
      <c r="F48" s="669"/>
      <c r="G48" s="548"/>
      <c r="H48" s="549"/>
      <c r="I48" s="549"/>
      <c r="J48" s="549"/>
      <c r="K48" s="549"/>
      <c r="L48" s="549"/>
      <c r="M48" s="549"/>
      <c r="N48" s="549"/>
      <c r="O48" s="550"/>
      <c r="P48" s="555"/>
      <c r="Q48" s="555"/>
      <c r="R48" s="555"/>
      <c r="S48" s="555"/>
      <c r="T48" s="555"/>
      <c r="U48" s="555"/>
      <c r="V48" s="555"/>
      <c r="W48" s="555"/>
      <c r="X48" s="556"/>
      <c r="Y48" s="305" t="s">
        <v>13</v>
      </c>
      <c r="Z48" s="300"/>
      <c r="AA48" s="301"/>
      <c r="AB48" s="499" t="s">
        <v>301</v>
      </c>
      <c r="AC48" s="499"/>
      <c r="AD48" s="499"/>
      <c r="AE48" s="364">
        <v>99.6</v>
      </c>
      <c r="AF48" s="365"/>
      <c r="AG48" s="365"/>
      <c r="AH48" s="365"/>
      <c r="AI48" s="364">
        <f>AI46</f>
        <v>99.668049792531122</v>
      </c>
      <c r="AJ48" s="365"/>
      <c r="AK48" s="365"/>
      <c r="AL48" s="365"/>
      <c r="AM48" s="364" t="s">
        <v>575</v>
      </c>
      <c r="AN48" s="365"/>
      <c r="AO48" s="365"/>
      <c r="AP48" s="365"/>
      <c r="AQ48" s="364" t="s">
        <v>575</v>
      </c>
      <c r="AR48" s="365"/>
      <c r="AS48" s="365"/>
      <c r="AT48" s="365"/>
      <c r="AU48" s="266" t="s">
        <v>644</v>
      </c>
      <c r="AV48" s="112"/>
      <c r="AW48" s="112"/>
      <c r="AX48" s="221"/>
    </row>
    <row r="49" spans="1:50" ht="23.25" customHeight="1" x14ac:dyDescent="0.15">
      <c r="A49" s="937" t="s">
        <v>504</v>
      </c>
      <c r="B49" s="938"/>
      <c r="C49" s="938"/>
      <c r="D49" s="938"/>
      <c r="E49" s="938"/>
      <c r="F49" s="939"/>
      <c r="G49" s="943" t="s">
        <v>619</v>
      </c>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c r="AI49" s="944"/>
      <c r="AJ49" s="944"/>
      <c r="AK49" s="944"/>
      <c r="AL49" s="944"/>
      <c r="AM49" s="944"/>
      <c r="AN49" s="944"/>
      <c r="AO49" s="944"/>
      <c r="AP49" s="944"/>
      <c r="AQ49" s="944"/>
      <c r="AR49" s="944"/>
      <c r="AS49" s="944"/>
      <c r="AT49" s="944"/>
      <c r="AU49" s="944"/>
      <c r="AV49" s="944"/>
      <c r="AW49" s="944"/>
      <c r="AX49" s="945"/>
    </row>
    <row r="50" spans="1:50" ht="23.25" customHeight="1" x14ac:dyDescent="0.15">
      <c r="A50" s="940"/>
      <c r="B50" s="941"/>
      <c r="C50" s="941"/>
      <c r="D50" s="941"/>
      <c r="E50" s="941"/>
      <c r="F50" s="942"/>
      <c r="G50" s="946"/>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47"/>
      <c r="AH50" s="947"/>
      <c r="AI50" s="947"/>
      <c r="AJ50" s="947"/>
      <c r="AK50" s="947"/>
      <c r="AL50" s="947"/>
      <c r="AM50" s="947"/>
      <c r="AN50" s="947"/>
      <c r="AO50" s="947"/>
      <c r="AP50" s="947"/>
      <c r="AQ50" s="947"/>
      <c r="AR50" s="947"/>
      <c r="AS50" s="947"/>
      <c r="AT50" s="947"/>
      <c r="AU50" s="947"/>
      <c r="AV50" s="947"/>
      <c r="AW50" s="947"/>
      <c r="AX50" s="948"/>
    </row>
    <row r="51" spans="1:50" ht="18.75" customHeight="1" x14ac:dyDescent="0.15">
      <c r="A51" s="514" t="s">
        <v>472</v>
      </c>
      <c r="B51" s="515"/>
      <c r="C51" s="515"/>
      <c r="D51" s="515"/>
      <c r="E51" s="515"/>
      <c r="F51" s="516"/>
      <c r="G51" s="572" t="s">
        <v>265</v>
      </c>
      <c r="H51" s="381"/>
      <c r="I51" s="381"/>
      <c r="J51" s="381"/>
      <c r="K51" s="381"/>
      <c r="L51" s="381"/>
      <c r="M51" s="381"/>
      <c r="N51" s="381"/>
      <c r="O51" s="573"/>
      <c r="P51" s="654" t="s">
        <v>59</v>
      </c>
      <c r="Q51" s="381"/>
      <c r="R51" s="381"/>
      <c r="S51" s="381"/>
      <c r="T51" s="381"/>
      <c r="U51" s="381"/>
      <c r="V51" s="381"/>
      <c r="W51" s="381"/>
      <c r="X51" s="573"/>
      <c r="Y51" s="655"/>
      <c r="Z51" s="656"/>
      <c r="AA51" s="657"/>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customHeight="1" x14ac:dyDescent="0.15">
      <c r="A52" s="514"/>
      <c r="B52" s="515"/>
      <c r="C52" s="515"/>
      <c r="D52" s="515"/>
      <c r="E52" s="515"/>
      <c r="F52" s="516"/>
      <c r="G52" s="574"/>
      <c r="H52" s="379"/>
      <c r="I52" s="379"/>
      <c r="J52" s="379"/>
      <c r="K52" s="379"/>
      <c r="L52" s="379"/>
      <c r="M52" s="379"/>
      <c r="N52" s="379"/>
      <c r="O52" s="575"/>
      <c r="P52" s="587"/>
      <c r="Q52" s="379"/>
      <c r="R52" s="379"/>
      <c r="S52" s="379"/>
      <c r="T52" s="379"/>
      <c r="U52" s="379"/>
      <c r="V52" s="379"/>
      <c r="W52" s="379"/>
      <c r="X52" s="575"/>
      <c r="Y52" s="470"/>
      <c r="Z52" s="471"/>
      <c r="AA52" s="472"/>
      <c r="AB52" s="332"/>
      <c r="AC52" s="333"/>
      <c r="AD52" s="334"/>
      <c r="AE52" s="332"/>
      <c r="AF52" s="333"/>
      <c r="AG52" s="333"/>
      <c r="AH52" s="334"/>
      <c r="AI52" s="332"/>
      <c r="AJ52" s="333"/>
      <c r="AK52" s="333"/>
      <c r="AL52" s="334"/>
      <c r="AM52" s="376"/>
      <c r="AN52" s="376"/>
      <c r="AO52" s="376"/>
      <c r="AP52" s="332"/>
      <c r="AQ52" s="216">
        <v>32</v>
      </c>
      <c r="AR52" s="136"/>
      <c r="AS52" s="137" t="s">
        <v>355</v>
      </c>
      <c r="AT52" s="171"/>
      <c r="AU52" s="271" t="s">
        <v>645</v>
      </c>
      <c r="AV52" s="271"/>
      <c r="AW52" s="379" t="s">
        <v>300</v>
      </c>
      <c r="AX52" s="380"/>
    </row>
    <row r="53" spans="1:50" ht="23.25" customHeight="1" x14ac:dyDescent="0.15">
      <c r="A53" s="517"/>
      <c r="B53" s="515"/>
      <c r="C53" s="515"/>
      <c r="D53" s="515"/>
      <c r="E53" s="515"/>
      <c r="F53" s="516"/>
      <c r="G53" s="542" t="s">
        <v>583</v>
      </c>
      <c r="H53" s="543"/>
      <c r="I53" s="543"/>
      <c r="J53" s="543"/>
      <c r="K53" s="543"/>
      <c r="L53" s="543"/>
      <c r="M53" s="543"/>
      <c r="N53" s="543"/>
      <c r="O53" s="544"/>
      <c r="P53" s="160" t="s">
        <v>584</v>
      </c>
      <c r="Q53" s="551"/>
      <c r="R53" s="551"/>
      <c r="S53" s="551"/>
      <c r="T53" s="551"/>
      <c r="U53" s="551"/>
      <c r="V53" s="551"/>
      <c r="W53" s="551"/>
      <c r="X53" s="552"/>
      <c r="Y53" s="338" t="s">
        <v>12</v>
      </c>
      <c r="Z53" s="557"/>
      <c r="AA53" s="558"/>
      <c r="AB53" s="884" t="s">
        <v>14</v>
      </c>
      <c r="AC53" s="884"/>
      <c r="AD53" s="884"/>
      <c r="AE53" s="364">
        <v>99.6</v>
      </c>
      <c r="AF53" s="365"/>
      <c r="AG53" s="365"/>
      <c r="AH53" s="365"/>
      <c r="AI53" s="364">
        <v>100</v>
      </c>
      <c r="AJ53" s="365"/>
      <c r="AK53" s="365"/>
      <c r="AL53" s="365"/>
      <c r="AM53" s="364" t="s">
        <v>575</v>
      </c>
      <c r="AN53" s="365"/>
      <c r="AO53" s="365"/>
      <c r="AP53" s="365"/>
      <c r="AQ53" s="364" t="s">
        <v>575</v>
      </c>
      <c r="AR53" s="365"/>
      <c r="AS53" s="365"/>
      <c r="AT53" s="365"/>
      <c r="AU53" s="266" t="s">
        <v>644</v>
      </c>
      <c r="AV53" s="112"/>
      <c r="AW53" s="112"/>
      <c r="AX53" s="221"/>
    </row>
    <row r="54" spans="1:50" ht="23.25" customHeight="1" x14ac:dyDescent="0.15">
      <c r="A54" s="518"/>
      <c r="B54" s="519"/>
      <c r="C54" s="519"/>
      <c r="D54" s="519"/>
      <c r="E54" s="519"/>
      <c r="F54" s="520"/>
      <c r="G54" s="545"/>
      <c r="H54" s="546"/>
      <c r="I54" s="546"/>
      <c r="J54" s="546"/>
      <c r="K54" s="546"/>
      <c r="L54" s="546"/>
      <c r="M54" s="546"/>
      <c r="N54" s="546"/>
      <c r="O54" s="547"/>
      <c r="P54" s="553"/>
      <c r="Q54" s="553"/>
      <c r="R54" s="553"/>
      <c r="S54" s="553"/>
      <c r="T54" s="553"/>
      <c r="U54" s="553"/>
      <c r="V54" s="553"/>
      <c r="W54" s="553"/>
      <c r="X54" s="554"/>
      <c r="Y54" s="305" t="s">
        <v>54</v>
      </c>
      <c r="Z54" s="300"/>
      <c r="AA54" s="301"/>
      <c r="AB54" s="884" t="s">
        <v>14</v>
      </c>
      <c r="AC54" s="884"/>
      <c r="AD54" s="884"/>
      <c r="AE54" s="364">
        <v>100</v>
      </c>
      <c r="AF54" s="365"/>
      <c r="AG54" s="365"/>
      <c r="AH54" s="365"/>
      <c r="AI54" s="364">
        <v>100</v>
      </c>
      <c r="AJ54" s="365"/>
      <c r="AK54" s="365"/>
      <c r="AL54" s="365"/>
      <c r="AM54" s="364">
        <v>100</v>
      </c>
      <c r="AN54" s="365"/>
      <c r="AO54" s="365"/>
      <c r="AP54" s="365"/>
      <c r="AQ54" s="364">
        <v>100</v>
      </c>
      <c r="AR54" s="365"/>
      <c r="AS54" s="365"/>
      <c r="AT54" s="365"/>
      <c r="AU54" s="266">
        <v>100</v>
      </c>
      <c r="AV54" s="112"/>
      <c r="AW54" s="112"/>
      <c r="AX54" s="221"/>
    </row>
    <row r="55" spans="1:50" ht="23.25" customHeight="1" x14ac:dyDescent="0.15">
      <c r="A55" s="667"/>
      <c r="B55" s="668"/>
      <c r="C55" s="668"/>
      <c r="D55" s="668"/>
      <c r="E55" s="668"/>
      <c r="F55" s="669"/>
      <c r="G55" s="548"/>
      <c r="H55" s="549"/>
      <c r="I55" s="549"/>
      <c r="J55" s="549"/>
      <c r="K55" s="549"/>
      <c r="L55" s="549"/>
      <c r="M55" s="549"/>
      <c r="N55" s="549"/>
      <c r="O55" s="550"/>
      <c r="P55" s="555"/>
      <c r="Q55" s="555"/>
      <c r="R55" s="555"/>
      <c r="S55" s="555"/>
      <c r="T55" s="555"/>
      <c r="U55" s="555"/>
      <c r="V55" s="555"/>
      <c r="W55" s="555"/>
      <c r="X55" s="556"/>
      <c r="Y55" s="305" t="s">
        <v>13</v>
      </c>
      <c r="Z55" s="300"/>
      <c r="AA55" s="301"/>
      <c r="AB55" s="463" t="s">
        <v>14</v>
      </c>
      <c r="AC55" s="463"/>
      <c r="AD55" s="463"/>
      <c r="AE55" s="364">
        <v>99.6</v>
      </c>
      <c r="AF55" s="365"/>
      <c r="AG55" s="365"/>
      <c r="AH55" s="365"/>
      <c r="AI55" s="364">
        <v>100</v>
      </c>
      <c r="AJ55" s="365"/>
      <c r="AK55" s="365"/>
      <c r="AL55" s="365"/>
      <c r="AM55" s="364" t="s">
        <v>575</v>
      </c>
      <c r="AN55" s="365"/>
      <c r="AO55" s="365"/>
      <c r="AP55" s="365"/>
      <c r="AQ55" s="364" t="s">
        <v>575</v>
      </c>
      <c r="AR55" s="365"/>
      <c r="AS55" s="365"/>
      <c r="AT55" s="365"/>
      <c r="AU55" s="266" t="s">
        <v>644</v>
      </c>
      <c r="AV55" s="112"/>
      <c r="AW55" s="112"/>
      <c r="AX55" s="221"/>
    </row>
    <row r="56" spans="1:50" ht="23.25" customHeight="1" x14ac:dyDescent="0.15">
      <c r="A56" s="937" t="s">
        <v>504</v>
      </c>
      <c r="B56" s="938"/>
      <c r="C56" s="938"/>
      <c r="D56" s="938"/>
      <c r="E56" s="938"/>
      <c r="F56" s="939"/>
      <c r="G56" s="943" t="s">
        <v>619</v>
      </c>
      <c r="H56" s="944"/>
      <c r="I56" s="944"/>
      <c r="J56" s="944"/>
      <c r="K56" s="944"/>
      <c r="L56" s="944"/>
      <c r="M56" s="944"/>
      <c r="N56" s="944"/>
      <c r="O56" s="944"/>
      <c r="P56" s="944"/>
      <c r="Q56" s="944"/>
      <c r="R56" s="944"/>
      <c r="S56" s="944"/>
      <c r="T56" s="944"/>
      <c r="U56" s="944"/>
      <c r="V56" s="944"/>
      <c r="W56" s="944"/>
      <c r="X56" s="944"/>
      <c r="Y56" s="944"/>
      <c r="Z56" s="944"/>
      <c r="AA56" s="944"/>
      <c r="AB56" s="944"/>
      <c r="AC56" s="944"/>
      <c r="AD56" s="944"/>
      <c r="AE56" s="944"/>
      <c r="AF56" s="944"/>
      <c r="AG56" s="944"/>
      <c r="AH56" s="944"/>
      <c r="AI56" s="944"/>
      <c r="AJ56" s="944"/>
      <c r="AK56" s="944"/>
      <c r="AL56" s="944"/>
      <c r="AM56" s="944"/>
      <c r="AN56" s="944"/>
      <c r="AO56" s="944"/>
      <c r="AP56" s="944"/>
      <c r="AQ56" s="944"/>
      <c r="AR56" s="944"/>
      <c r="AS56" s="944"/>
      <c r="AT56" s="944"/>
      <c r="AU56" s="944"/>
      <c r="AV56" s="944"/>
      <c r="AW56" s="944"/>
      <c r="AX56" s="945"/>
    </row>
    <row r="57" spans="1:50" ht="23.25" customHeight="1" x14ac:dyDescent="0.15">
      <c r="A57" s="940"/>
      <c r="B57" s="941"/>
      <c r="C57" s="941"/>
      <c r="D57" s="941"/>
      <c r="E57" s="941"/>
      <c r="F57" s="942"/>
      <c r="G57" s="946"/>
      <c r="H57" s="947"/>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7"/>
      <c r="AF57" s="947"/>
      <c r="AG57" s="947"/>
      <c r="AH57" s="947"/>
      <c r="AI57" s="947"/>
      <c r="AJ57" s="947"/>
      <c r="AK57" s="947"/>
      <c r="AL57" s="947"/>
      <c r="AM57" s="947"/>
      <c r="AN57" s="947"/>
      <c r="AO57" s="947"/>
      <c r="AP57" s="947"/>
      <c r="AQ57" s="947"/>
      <c r="AR57" s="947"/>
      <c r="AS57" s="947"/>
      <c r="AT57" s="947"/>
      <c r="AU57" s="947"/>
      <c r="AV57" s="947"/>
      <c r="AW57" s="947"/>
      <c r="AX57" s="948"/>
    </row>
    <row r="58" spans="1:50" ht="18.75" customHeight="1" x14ac:dyDescent="0.15">
      <c r="A58" s="514" t="s">
        <v>472</v>
      </c>
      <c r="B58" s="515"/>
      <c r="C58" s="515"/>
      <c r="D58" s="515"/>
      <c r="E58" s="515"/>
      <c r="F58" s="516"/>
      <c r="G58" s="572" t="s">
        <v>265</v>
      </c>
      <c r="H58" s="381"/>
      <c r="I58" s="381"/>
      <c r="J58" s="381"/>
      <c r="K58" s="381"/>
      <c r="L58" s="381"/>
      <c r="M58" s="381"/>
      <c r="N58" s="381"/>
      <c r="O58" s="573"/>
      <c r="P58" s="654" t="s">
        <v>59</v>
      </c>
      <c r="Q58" s="381"/>
      <c r="R58" s="381"/>
      <c r="S58" s="381"/>
      <c r="T58" s="381"/>
      <c r="U58" s="381"/>
      <c r="V58" s="381"/>
      <c r="W58" s="381"/>
      <c r="X58" s="573"/>
      <c r="Y58" s="655"/>
      <c r="Z58" s="656"/>
      <c r="AA58" s="657"/>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customHeight="1" x14ac:dyDescent="0.15">
      <c r="A59" s="514"/>
      <c r="B59" s="515"/>
      <c r="C59" s="515"/>
      <c r="D59" s="515"/>
      <c r="E59" s="515"/>
      <c r="F59" s="516"/>
      <c r="G59" s="574"/>
      <c r="H59" s="379"/>
      <c r="I59" s="379"/>
      <c r="J59" s="379"/>
      <c r="K59" s="379"/>
      <c r="L59" s="379"/>
      <c r="M59" s="379"/>
      <c r="N59" s="379"/>
      <c r="O59" s="575"/>
      <c r="P59" s="587"/>
      <c r="Q59" s="379"/>
      <c r="R59" s="379"/>
      <c r="S59" s="379"/>
      <c r="T59" s="379"/>
      <c r="U59" s="379"/>
      <c r="V59" s="379"/>
      <c r="W59" s="379"/>
      <c r="X59" s="575"/>
      <c r="Y59" s="470"/>
      <c r="Z59" s="471"/>
      <c r="AA59" s="472"/>
      <c r="AB59" s="332"/>
      <c r="AC59" s="333"/>
      <c r="AD59" s="334"/>
      <c r="AE59" s="332"/>
      <c r="AF59" s="333"/>
      <c r="AG59" s="333"/>
      <c r="AH59" s="334"/>
      <c r="AI59" s="332"/>
      <c r="AJ59" s="333"/>
      <c r="AK59" s="333"/>
      <c r="AL59" s="334"/>
      <c r="AM59" s="376"/>
      <c r="AN59" s="376"/>
      <c r="AO59" s="376"/>
      <c r="AP59" s="332"/>
      <c r="AQ59" s="216">
        <v>32</v>
      </c>
      <c r="AR59" s="136"/>
      <c r="AS59" s="137" t="s">
        <v>355</v>
      </c>
      <c r="AT59" s="171"/>
      <c r="AU59" s="271" t="s">
        <v>575</v>
      </c>
      <c r="AV59" s="271"/>
      <c r="AW59" s="379" t="s">
        <v>300</v>
      </c>
      <c r="AX59" s="380"/>
    </row>
    <row r="60" spans="1:50" ht="23.25" customHeight="1" x14ac:dyDescent="0.15">
      <c r="A60" s="517"/>
      <c r="B60" s="515"/>
      <c r="C60" s="515"/>
      <c r="D60" s="515"/>
      <c r="E60" s="515"/>
      <c r="F60" s="516"/>
      <c r="G60" s="542" t="s">
        <v>585</v>
      </c>
      <c r="H60" s="543"/>
      <c r="I60" s="543"/>
      <c r="J60" s="543"/>
      <c r="K60" s="543"/>
      <c r="L60" s="543"/>
      <c r="M60" s="543"/>
      <c r="N60" s="543"/>
      <c r="O60" s="544"/>
      <c r="P60" s="160" t="s">
        <v>586</v>
      </c>
      <c r="Q60" s="551"/>
      <c r="R60" s="551"/>
      <c r="S60" s="551"/>
      <c r="T60" s="551"/>
      <c r="U60" s="551"/>
      <c r="V60" s="551"/>
      <c r="W60" s="551"/>
      <c r="X60" s="552"/>
      <c r="Y60" s="338" t="s">
        <v>12</v>
      </c>
      <c r="Z60" s="557"/>
      <c r="AA60" s="558"/>
      <c r="AB60" s="524" t="s">
        <v>14</v>
      </c>
      <c r="AC60" s="524"/>
      <c r="AD60" s="524"/>
      <c r="AE60" s="364">
        <v>100</v>
      </c>
      <c r="AF60" s="365"/>
      <c r="AG60" s="365"/>
      <c r="AH60" s="365"/>
      <c r="AI60" s="364">
        <v>100</v>
      </c>
      <c r="AJ60" s="365"/>
      <c r="AK60" s="365"/>
      <c r="AL60" s="365"/>
      <c r="AM60" s="364" t="s">
        <v>565</v>
      </c>
      <c r="AN60" s="365"/>
      <c r="AO60" s="365"/>
      <c r="AP60" s="365"/>
      <c r="AQ60" s="364" t="s">
        <v>565</v>
      </c>
      <c r="AR60" s="365"/>
      <c r="AS60" s="365"/>
      <c r="AT60" s="365"/>
      <c r="AU60" s="266" t="s">
        <v>644</v>
      </c>
      <c r="AV60" s="112"/>
      <c r="AW60" s="112"/>
      <c r="AX60" s="221"/>
    </row>
    <row r="61" spans="1:50" ht="23.25" customHeight="1" x14ac:dyDescent="0.15">
      <c r="A61" s="518"/>
      <c r="B61" s="519"/>
      <c r="C61" s="519"/>
      <c r="D61" s="519"/>
      <c r="E61" s="519"/>
      <c r="F61" s="520"/>
      <c r="G61" s="545"/>
      <c r="H61" s="546"/>
      <c r="I61" s="546"/>
      <c r="J61" s="546"/>
      <c r="K61" s="546"/>
      <c r="L61" s="546"/>
      <c r="M61" s="546"/>
      <c r="N61" s="546"/>
      <c r="O61" s="547"/>
      <c r="P61" s="553"/>
      <c r="Q61" s="553"/>
      <c r="R61" s="553"/>
      <c r="S61" s="553"/>
      <c r="T61" s="553"/>
      <c r="U61" s="553"/>
      <c r="V61" s="553"/>
      <c r="W61" s="553"/>
      <c r="X61" s="554"/>
      <c r="Y61" s="305" t="s">
        <v>54</v>
      </c>
      <c r="Z61" s="300"/>
      <c r="AA61" s="301"/>
      <c r="AB61" s="524" t="s">
        <v>14</v>
      </c>
      <c r="AC61" s="524"/>
      <c r="AD61" s="524"/>
      <c r="AE61" s="364">
        <v>100</v>
      </c>
      <c r="AF61" s="365"/>
      <c r="AG61" s="365"/>
      <c r="AH61" s="365"/>
      <c r="AI61" s="364">
        <v>100</v>
      </c>
      <c r="AJ61" s="365"/>
      <c r="AK61" s="365"/>
      <c r="AL61" s="365"/>
      <c r="AM61" s="364">
        <v>100</v>
      </c>
      <c r="AN61" s="365"/>
      <c r="AO61" s="365"/>
      <c r="AP61" s="365"/>
      <c r="AQ61" s="364">
        <v>100</v>
      </c>
      <c r="AR61" s="365"/>
      <c r="AS61" s="365"/>
      <c r="AT61" s="365"/>
      <c r="AU61" s="266">
        <v>100</v>
      </c>
      <c r="AV61" s="112"/>
      <c r="AW61" s="112"/>
      <c r="AX61" s="221"/>
    </row>
    <row r="62" spans="1:50" ht="23.25" customHeight="1" x14ac:dyDescent="0.15">
      <c r="A62" s="518"/>
      <c r="B62" s="519"/>
      <c r="C62" s="519"/>
      <c r="D62" s="519"/>
      <c r="E62" s="519"/>
      <c r="F62" s="520"/>
      <c r="G62" s="548"/>
      <c r="H62" s="549"/>
      <c r="I62" s="549"/>
      <c r="J62" s="549"/>
      <c r="K62" s="549"/>
      <c r="L62" s="549"/>
      <c r="M62" s="549"/>
      <c r="N62" s="549"/>
      <c r="O62" s="550"/>
      <c r="P62" s="555"/>
      <c r="Q62" s="555"/>
      <c r="R62" s="555"/>
      <c r="S62" s="555"/>
      <c r="T62" s="555"/>
      <c r="U62" s="555"/>
      <c r="V62" s="555"/>
      <c r="W62" s="555"/>
      <c r="X62" s="556"/>
      <c r="Y62" s="305" t="s">
        <v>13</v>
      </c>
      <c r="Z62" s="300"/>
      <c r="AA62" s="301"/>
      <c r="AB62" s="499" t="s">
        <v>14</v>
      </c>
      <c r="AC62" s="499"/>
      <c r="AD62" s="499"/>
      <c r="AE62" s="364">
        <v>100</v>
      </c>
      <c r="AF62" s="365"/>
      <c r="AG62" s="365"/>
      <c r="AH62" s="365"/>
      <c r="AI62" s="364">
        <v>100</v>
      </c>
      <c r="AJ62" s="365"/>
      <c r="AK62" s="365"/>
      <c r="AL62" s="365"/>
      <c r="AM62" s="364" t="s">
        <v>565</v>
      </c>
      <c r="AN62" s="365"/>
      <c r="AO62" s="365"/>
      <c r="AP62" s="365"/>
      <c r="AQ62" s="364" t="s">
        <v>565</v>
      </c>
      <c r="AR62" s="365"/>
      <c r="AS62" s="365"/>
      <c r="AT62" s="365"/>
      <c r="AU62" s="266" t="s">
        <v>644</v>
      </c>
      <c r="AV62" s="112"/>
      <c r="AW62" s="112"/>
      <c r="AX62" s="221"/>
    </row>
    <row r="63" spans="1:50" ht="23.25" customHeight="1" x14ac:dyDescent="0.15">
      <c r="A63" s="937" t="s">
        <v>504</v>
      </c>
      <c r="B63" s="938"/>
      <c r="C63" s="938"/>
      <c r="D63" s="938"/>
      <c r="E63" s="938"/>
      <c r="F63" s="939"/>
      <c r="G63" s="943" t="s">
        <v>619</v>
      </c>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944"/>
      <c r="AR63" s="944"/>
      <c r="AS63" s="944"/>
      <c r="AT63" s="944"/>
      <c r="AU63" s="944"/>
      <c r="AV63" s="944"/>
      <c r="AW63" s="944"/>
      <c r="AX63" s="945"/>
    </row>
    <row r="64" spans="1:50" ht="23.25" customHeight="1" thickBot="1" x14ac:dyDescent="0.2">
      <c r="A64" s="940"/>
      <c r="B64" s="941"/>
      <c r="C64" s="941"/>
      <c r="D64" s="941"/>
      <c r="E64" s="941"/>
      <c r="F64" s="942"/>
      <c r="G64" s="946"/>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7"/>
      <c r="AF64" s="947"/>
      <c r="AG64" s="947"/>
      <c r="AH64" s="947"/>
      <c r="AI64" s="947"/>
      <c r="AJ64" s="947"/>
      <c r="AK64" s="947"/>
      <c r="AL64" s="947"/>
      <c r="AM64" s="947"/>
      <c r="AN64" s="947"/>
      <c r="AO64" s="947"/>
      <c r="AP64" s="947"/>
      <c r="AQ64" s="947"/>
      <c r="AR64" s="947"/>
      <c r="AS64" s="947"/>
      <c r="AT64" s="947"/>
      <c r="AU64" s="947"/>
      <c r="AV64" s="947"/>
      <c r="AW64" s="947"/>
      <c r="AX64" s="948"/>
    </row>
    <row r="65" spans="1:50" ht="18.75" hidden="1" customHeight="1" x14ac:dyDescent="0.15">
      <c r="A65" s="897" t="s">
        <v>473</v>
      </c>
      <c r="B65" s="898"/>
      <c r="C65" s="898"/>
      <c r="D65" s="898"/>
      <c r="E65" s="898"/>
      <c r="F65" s="899"/>
      <c r="G65" s="900"/>
      <c r="H65" s="902" t="s">
        <v>265</v>
      </c>
      <c r="I65" s="902"/>
      <c r="J65" s="902"/>
      <c r="K65" s="902"/>
      <c r="L65" s="902"/>
      <c r="M65" s="902"/>
      <c r="N65" s="902"/>
      <c r="O65" s="903"/>
      <c r="P65" s="906" t="s">
        <v>59</v>
      </c>
      <c r="Q65" s="902"/>
      <c r="R65" s="902"/>
      <c r="S65" s="902"/>
      <c r="T65" s="902"/>
      <c r="U65" s="902"/>
      <c r="V65" s="903"/>
      <c r="W65" s="908" t="s">
        <v>468</v>
      </c>
      <c r="X65" s="909"/>
      <c r="Y65" s="912"/>
      <c r="Z65" s="912"/>
      <c r="AA65" s="913"/>
      <c r="AB65" s="906" t="s">
        <v>11</v>
      </c>
      <c r="AC65" s="902"/>
      <c r="AD65" s="903"/>
      <c r="AE65" s="368" t="s">
        <v>534</v>
      </c>
      <c r="AF65" s="369"/>
      <c r="AG65" s="369"/>
      <c r="AH65" s="370"/>
      <c r="AI65" s="368" t="s">
        <v>531</v>
      </c>
      <c r="AJ65" s="369"/>
      <c r="AK65" s="369"/>
      <c r="AL65" s="370"/>
      <c r="AM65" s="375" t="s">
        <v>526</v>
      </c>
      <c r="AN65" s="375"/>
      <c r="AO65" s="375"/>
      <c r="AP65" s="368"/>
      <c r="AQ65" s="906" t="s">
        <v>354</v>
      </c>
      <c r="AR65" s="902"/>
      <c r="AS65" s="902"/>
      <c r="AT65" s="903"/>
      <c r="AU65" s="1016" t="s">
        <v>253</v>
      </c>
      <c r="AV65" s="1016"/>
      <c r="AW65" s="1016"/>
      <c r="AX65" s="1017"/>
    </row>
    <row r="66" spans="1:50" ht="18.75" hidden="1" customHeight="1" x14ac:dyDescent="0.15">
      <c r="A66" s="890"/>
      <c r="B66" s="891"/>
      <c r="C66" s="891"/>
      <c r="D66" s="891"/>
      <c r="E66" s="891"/>
      <c r="F66" s="892"/>
      <c r="G66" s="901"/>
      <c r="H66" s="904"/>
      <c r="I66" s="904"/>
      <c r="J66" s="904"/>
      <c r="K66" s="904"/>
      <c r="L66" s="904"/>
      <c r="M66" s="904"/>
      <c r="N66" s="904"/>
      <c r="O66" s="905"/>
      <c r="P66" s="907"/>
      <c r="Q66" s="904"/>
      <c r="R66" s="904"/>
      <c r="S66" s="904"/>
      <c r="T66" s="904"/>
      <c r="U66" s="904"/>
      <c r="V66" s="905"/>
      <c r="W66" s="910"/>
      <c r="X66" s="911"/>
      <c r="Y66" s="914"/>
      <c r="Z66" s="914"/>
      <c r="AA66" s="915"/>
      <c r="AB66" s="907"/>
      <c r="AC66" s="904"/>
      <c r="AD66" s="905"/>
      <c r="AE66" s="332"/>
      <c r="AF66" s="333"/>
      <c r="AG66" s="333"/>
      <c r="AH66" s="334"/>
      <c r="AI66" s="332"/>
      <c r="AJ66" s="333"/>
      <c r="AK66" s="333"/>
      <c r="AL66" s="334"/>
      <c r="AM66" s="376"/>
      <c r="AN66" s="376"/>
      <c r="AO66" s="376"/>
      <c r="AP66" s="332"/>
      <c r="AQ66" s="270"/>
      <c r="AR66" s="271"/>
      <c r="AS66" s="904" t="s">
        <v>355</v>
      </c>
      <c r="AT66" s="905"/>
      <c r="AU66" s="271"/>
      <c r="AV66" s="271"/>
      <c r="AW66" s="904" t="s">
        <v>471</v>
      </c>
      <c r="AX66" s="1018"/>
    </row>
    <row r="67" spans="1:50" ht="23.25" hidden="1" customHeight="1" x14ac:dyDescent="0.15">
      <c r="A67" s="890"/>
      <c r="B67" s="891"/>
      <c r="C67" s="891"/>
      <c r="D67" s="891"/>
      <c r="E67" s="891"/>
      <c r="F67" s="892"/>
      <c r="G67" s="1019" t="s">
        <v>356</v>
      </c>
      <c r="H67" s="1002"/>
      <c r="I67" s="1003"/>
      <c r="J67" s="1003"/>
      <c r="K67" s="1003"/>
      <c r="L67" s="1003"/>
      <c r="M67" s="1003"/>
      <c r="N67" s="1003"/>
      <c r="O67" s="1004"/>
      <c r="P67" s="1002"/>
      <c r="Q67" s="1003"/>
      <c r="R67" s="1003"/>
      <c r="S67" s="1003"/>
      <c r="T67" s="1003"/>
      <c r="U67" s="1003"/>
      <c r="V67" s="1004"/>
      <c r="W67" s="1008"/>
      <c r="X67" s="1009"/>
      <c r="Y67" s="989" t="s">
        <v>12</v>
      </c>
      <c r="Z67" s="989"/>
      <c r="AA67" s="990"/>
      <c r="AB67" s="991" t="s">
        <v>494</v>
      </c>
      <c r="AC67" s="991"/>
      <c r="AD67" s="99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90"/>
      <c r="B68" s="891"/>
      <c r="C68" s="891"/>
      <c r="D68" s="891"/>
      <c r="E68" s="891"/>
      <c r="F68" s="892"/>
      <c r="G68" s="979"/>
      <c r="H68" s="1005"/>
      <c r="I68" s="1006"/>
      <c r="J68" s="1006"/>
      <c r="K68" s="1006"/>
      <c r="L68" s="1006"/>
      <c r="M68" s="1006"/>
      <c r="N68" s="1006"/>
      <c r="O68" s="1007"/>
      <c r="P68" s="1005"/>
      <c r="Q68" s="1006"/>
      <c r="R68" s="1006"/>
      <c r="S68" s="1006"/>
      <c r="T68" s="1006"/>
      <c r="U68" s="1006"/>
      <c r="V68" s="1007"/>
      <c r="W68" s="1010"/>
      <c r="X68" s="1011"/>
      <c r="Y68" s="183" t="s">
        <v>54</v>
      </c>
      <c r="Z68" s="183"/>
      <c r="AA68" s="184"/>
      <c r="AB68" s="1014" t="s">
        <v>494</v>
      </c>
      <c r="AC68" s="1014"/>
      <c r="AD68" s="101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90"/>
      <c r="B69" s="891"/>
      <c r="C69" s="891"/>
      <c r="D69" s="891"/>
      <c r="E69" s="891"/>
      <c r="F69" s="892"/>
      <c r="G69" s="1020"/>
      <c r="H69" s="1005"/>
      <c r="I69" s="1006"/>
      <c r="J69" s="1006"/>
      <c r="K69" s="1006"/>
      <c r="L69" s="1006"/>
      <c r="M69" s="1006"/>
      <c r="N69" s="1006"/>
      <c r="O69" s="1007"/>
      <c r="P69" s="1005"/>
      <c r="Q69" s="1006"/>
      <c r="R69" s="1006"/>
      <c r="S69" s="1006"/>
      <c r="T69" s="1006"/>
      <c r="U69" s="1006"/>
      <c r="V69" s="1007"/>
      <c r="W69" s="1012"/>
      <c r="X69" s="1013"/>
      <c r="Y69" s="183" t="s">
        <v>13</v>
      </c>
      <c r="Z69" s="183"/>
      <c r="AA69" s="184"/>
      <c r="AB69" s="1015" t="s">
        <v>495</v>
      </c>
      <c r="AC69" s="1015"/>
      <c r="AD69" s="1015"/>
      <c r="AE69" s="849"/>
      <c r="AF69" s="850"/>
      <c r="AG69" s="850"/>
      <c r="AH69" s="850"/>
      <c r="AI69" s="849"/>
      <c r="AJ69" s="850"/>
      <c r="AK69" s="850"/>
      <c r="AL69" s="850"/>
      <c r="AM69" s="849"/>
      <c r="AN69" s="850"/>
      <c r="AO69" s="850"/>
      <c r="AP69" s="850"/>
      <c r="AQ69" s="364"/>
      <c r="AR69" s="365"/>
      <c r="AS69" s="365"/>
      <c r="AT69" s="366"/>
      <c r="AU69" s="365"/>
      <c r="AV69" s="365"/>
      <c r="AW69" s="365"/>
      <c r="AX69" s="367"/>
    </row>
    <row r="70" spans="1:50" ht="23.25" hidden="1" customHeight="1" x14ac:dyDescent="0.15">
      <c r="A70" s="890" t="s">
        <v>478</v>
      </c>
      <c r="B70" s="891"/>
      <c r="C70" s="891"/>
      <c r="D70" s="891"/>
      <c r="E70" s="891"/>
      <c r="F70" s="892"/>
      <c r="G70" s="979" t="s">
        <v>357</v>
      </c>
      <c r="H70" s="980"/>
      <c r="I70" s="980"/>
      <c r="J70" s="980"/>
      <c r="K70" s="980"/>
      <c r="L70" s="980"/>
      <c r="M70" s="980"/>
      <c r="N70" s="980"/>
      <c r="O70" s="980"/>
      <c r="P70" s="980"/>
      <c r="Q70" s="980"/>
      <c r="R70" s="980"/>
      <c r="S70" s="980"/>
      <c r="T70" s="980"/>
      <c r="U70" s="980"/>
      <c r="V70" s="980"/>
      <c r="W70" s="983" t="s">
        <v>493</v>
      </c>
      <c r="X70" s="984"/>
      <c r="Y70" s="989" t="s">
        <v>12</v>
      </c>
      <c r="Z70" s="989"/>
      <c r="AA70" s="990"/>
      <c r="AB70" s="991" t="s">
        <v>494</v>
      </c>
      <c r="AC70" s="991"/>
      <c r="AD70" s="99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90"/>
      <c r="B71" s="891"/>
      <c r="C71" s="891"/>
      <c r="D71" s="891"/>
      <c r="E71" s="891"/>
      <c r="F71" s="892"/>
      <c r="G71" s="979"/>
      <c r="H71" s="981"/>
      <c r="I71" s="981"/>
      <c r="J71" s="981"/>
      <c r="K71" s="981"/>
      <c r="L71" s="981"/>
      <c r="M71" s="981"/>
      <c r="N71" s="981"/>
      <c r="O71" s="981"/>
      <c r="P71" s="981"/>
      <c r="Q71" s="981"/>
      <c r="R71" s="981"/>
      <c r="S71" s="981"/>
      <c r="T71" s="981"/>
      <c r="U71" s="981"/>
      <c r="V71" s="981"/>
      <c r="W71" s="985"/>
      <c r="X71" s="986"/>
      <c r="Y71" s="183" t="s">
        <v>54</v>
      </c>
      <c r="Z71" s="183"/>
      <c r="AA71" s="184"/>
      <c r="AB71" s="1014" t="s">
        <v>494</v>
      </c>
      <c r="AC71" s="1014"/>
      <c r="AD71" s="101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93"/>
      <c r="B72" s="894"/>
      <c r="C72" s="894"/>
      <c r="D72" s="894"/>
      <c r="E72" s="894"/>
      <c r="F72" s="895"/>
      <c r="G72" s="979"/>
      <c r="H72" s="982"/>
      <c r="I72" s="982"/>
      <c r="J72" s="982"/>
      <c r="K72" s="982"/>
      <c r="L72" s="982"/>
      <c r="M72" s="982"/>
      <c r="N72" s="982"/>
      <c r="O72" s="982"/>
      <c r="P72" s="982"/>
      <c r="Q72" s="982"/>
      <c r="R72" s="982"/>
      <c r="S72" s="982"/>
      <c r="T72" s="982"/>
      <c r="U72" s="982"/>
      <c r="V72" s="982"/>
      <c r="W72" s="987"/>
      <c r="X72" s="988"/>
      <c r="Y72" s="183" t="s">
        <v>13</v>
      </c>
      <c r="Z72" s="183"/>
      <c r="AA72" s="184"/>
      <c r="AB72" s="1015" t="s">
        <v>495</v>
      </c>
      <c r="AC72" s="1015"/>
      <c r="AD72" s="101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75" t="s">
        <v>473</v>
      </c>
      <c r="B73" s="876"/>
      <c r="C73" s="876"/>
      <c r="D73" s="876"/>
      <c r="E73" s="876"/>
      <c r="F73" s="877"/>
      <c r="G73" s="842"/>
      <c r="H73" s="168" t="s">
        <v>265</v>
      </c>
      <c r="I73" s="168"/>
      <c r="J73" s="168"/>
      <c r="K73" s="168"/>
      <c r="L73" s="168"/>
      <c r="M73" s="168"/>
      <c r="N73" s="168"/>
      <c r="O73" s="169"/>
      <c r="P73" s="175" t="s">
        <v>59</v>
      </c>
      <c r="Q73" s="168"/>
      <c r="R73" s="168"/>
      <c r="S73" s="168"/>
      <c r="T73" s="168"/>
      <c r="U73" s="168"/>
      <c r="V73" s="168"/>
      <c r="W73" s="168"/>
      <c r="X73" s="169"/>
      <c r="Y73" s="844"/>
      <c r="Z73" s="845"/>
      <c r="AA73" s="846"/>
      <c r="AB73" s="175" t="s">
        <v>11</v>
      </c>
      <c r="AC73" s="168"/>
      <c r="AD73" s="169"/>
      <c r="AE73" s="368" t="s">
        <v>534</v>
      </c>
      <c r="AF73" s="369"/>
      <c r="AG73" s="369"/>
      <c r="AH73" s="370"/>
      <c r="AI73" s="368" t="s">
        <v>531</v>
      </c>
      <c r="AJ73" s="369"/>
      <c r="AK73" s="369"/>
      <c r="AL73" s="370"/>
      <c r="AM73" s="375" t="s">
        <v>526</v>
      </c>
      <c r="AN73" s="375"/>
      <c r="AO73" s="375"/>
      <c r="AP73" s="368"/>
      <c r="AQ73" s="175" t="s">
        <v>354</v>
      </c>
      <c r="AR73" s="168"/>
      <c r="AS73" s="168"/>
      <c r="AT73" s="169"/>
      <c r="AU73" s="276" t="s">
        <v>253</v>
      </c>
      <c r="AV73" s="134"/>
      <c r="AW73" s="134"/>
      <c r="AX73" s="135"/>
    </row>
    <row r="74" spans="1:50" ht="18.75" hidden="1" customHeight="1" x14ac:dyDescent="0.15">
      <c r="A74" s="878"/>
      <c r="B74" s="879"/>
      <c r="C74" s="879"/>
      <c r="D74" s="879"/>
      <c r="E74" s="879"/>
      <c r="F74" s="880"/>
      <c r="G74" s="843"/>
      <c r="H74" s="137"/>
      <c r="I74" s="137"/>
      <c r="J74" s="137"/>
      <c r="K74" s="137"/>
      <c r="L74" s="137"/>
      <c r="M74" s="137"/>
      <c r="N74" s="137"/>
      <c r="O74" s="171"/>
      <c r="P74" s="176"/>
      <c r="Q74" s="137"/>
      <c r="R74" s="137"/>
      <c r="S74" s="137"/>
      <c r="T74" s="137"/>
      <c r="U74" s="137"/>
      <c r="V74" s="137"/>
      <c r="W74" s="137"/>
      <c r="X74" s="171"/>
      <c r="Y74" s="285"/>
      <c r="Z74" s="286"/>
      <c r="AA74" s="287"/>
      <c r="AB74" s="176"/>
      <c r="AC74" s="137"/>
      <c r="AD74" s="171"/>
      <c r="AE74" s="332"/>
      <c r="AF74" s="333"/>
      <c r="AG74" s="333"/>
      <c r="AH74" s="334"/>
      <c r="AI74" s="332"/>
      <c r="AJ74" s="333"/>
      <c r="AK74" s="333"/>
      <c r="AL74" s="334"/>
      <c r="AM74" s="376"/>
      <c r="AN74" s="376"/>
      <c r="AO74" s="376"/>
      <c r="AP74" s="332"/>
      <c r="AQ74" s="216"/>
      <c r="AR74" s="136"/>
      <c r="AS74" s="137" t="s">
        <v>355</v>
      </c>
      <c r="AT74" s="171"/>
      <c r="AU74" s="216"/>
      <c r="AV74" s="136"/>
      <c r="AW74" s="137" t="s">
        <v>300</v>
      </c>
      <c r="AX74" s="138"/>
    </row>
    <row r="75" spans="1:50" ht="23.25" hidden="1" customHeight="1" x14ac:dyDescent="0.15">
      <c r="A75" s="878"/>
      <c r="B75" s="879"/>
      <c r="C75" s="879"/>
      <c r="D75" s="879"/>
      <c r="E75" s="879"/>
      <c r="F75" s="880"/>
      <c r="G75" s="816"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78"/>
      <c r="B76" s="879"/>
      <c r="C76" s="879"/>
      <c r="D76" s="879"/>
      <c r="E76" s="879"/>
      <c r="F76" s="880"/>
      <c r="G76" s="817"/>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78"/>
      <c r="B77" s="879"/>
      <c r="C77" s="879"/>
      <c r="D77" s="879"/>
      <c r="E77" s="879"/>
      <c r="F77" s="880"/>
      <c r="G77" s="818"/>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thickBot="1" x14ac:dyDescent="0.2">
      <c r="A78" s="951" t="s">
        <v>507</v>
      </c>
      <c r="B78" s="952"/>
      <c r="C78" s="952"/>
      <c r="D78" s="952"/>
      <c r="E78" s="949" t="s">
        <v>450</v>
      </c>
      <c r="F78" s="950"/>
      <c r="G78" s="57" t="s">
        <v>357</v>
      </c>
      <c r="H78" s="827"/>
      <c r="I78" s="243"/>
      <c r="J78" s="243"/>
      <c r="K78" s="243"/>
      <c r="L78" s="243"/>
      <c r="M78" s="243"/>
      <c r="N78" s="243"/>
      <c r="O78" s="828"/>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47" t="s">
        <v>268</v>
      </c>
      <c r="B79" s="848"/>
      <c r="C79" s="848"/>
      <c r="D79" s="848"/>
      <c r="E79" s="848"/>
      <c r="F79" s="848"/>
      <c r="G79" s="848"/>
      <c r="H79" s="848"/>
      <c r="I79" s="848"/>
      <c r="J79" s="848"/>
      <c r="K79" s="848"/>
      <c r="L79" s="848"/>
      <c r="M79" s="848"/>
      <c r="N79" s="848"/>
      <c r="O79" s="848"/>
      <c r="P79" s="848"/>
      <c r="Q79" s="848"/>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148" t="s">
        <v>467</v>
      </c>
      <c r="AP79" s="149"/>
      <c r="AQ79" s="149"/>
      <c r="AR79" s="81" t="s">
        <v>465</v>
      </c>
      <c r="AS79" s="148"/>
      <c r="AT79" s="149"/>
      <c r="AU79" s="149"/>
      <c r="AV79" s="149"/>
      <c r="AW79" s="149"/>
      <c r="AX79" s="150"/>
    </row>
    <row r="80" spans="1:50" ht="18.75" hidden="1" customHeight="1" x14ac:dyDescent="0.15">
      <c r="A80" s="521" t="s">
        <v>266</v>
      </c>
      <c r="B80" s="885" t="s">
        <v>464</v>
      </c>
      <c r="C80" s="886"/>
      <c r="D80" s="886"/>
      <c r="E80" s="886"/>
      <c r="F80" s="887"/>
      <c r="G80" s="814" t="s">
        <v>258</v>
      </c>
      <c r="H80" s="814"/>
      <c r="I80" s="814"/>
      <c r="J80" s="814"/>
      <c r="K80" s="814"/>
      <c r="L80" s="814"/>
      <c r="M80" s="814"/>
      <c r="N80" s="814"/>
      <c r="O80" s="814"/>
      <c r="P80" s="814"/>
      <c r="Q80" s="814"/>
      <c r="R80" s="814"/>
      <c r="S80" s="814"/>
      <c r="T80" s="814"/>
      <c r="U80" s="814"/>
      <c r="V80" s="814"/>
      <c r="W80" s="814"/>
      <c r="X80" s="814"/>
      <c r="Y80" s="814"/>
      <c r="Z80" s="814"/>
      <c r="AA80" s="815"/>
      <c r="AB80" s="813" t="s">
        <v>559</v>
      </c>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922"/>
    </row>
    <row r="81" spans="1:60" ht="22.5" hidden="1" customHeight="1" x14ac:dyDescent="0.15">
      <c r="A81" s="522"/>
      <c r="B81" s="888"/>
      <c r="C81" s="559"/>
      <c r="D81" s="559"/>
      <c r="E81" s="559"/>
      <c r="F81" s="560"/>
      <c r="G81" s="379"/>
      <c r="H81" s="379"/>
      <c r="I81" s="379"/>
      <c r="J81" s="379"/>
      <c r="K81" s="379"/>
      <c r="L81" s="379"/>
      <c r="M81" s="379"/>
      <c r="N81" s="379"/>
      <c r="O81" s="379"/>
      <c r="P81" s="379"/>
      <c r="Q81" s="379"/>
      <c r="R81" s="379"/>
      <c r="S81" s="379"/>
      <c r="T81" s="379"/>
      <c r="U81" s="379"/>
      <c r="V81" s="379"/>
      <c r="W81" s="379"/>
      <c r="X81" s="379"/>
      <c r="Y81" s="379"/>
      <c r="Z81" s="379"/>
      <c r="AA81" s="575"/>
      <c r="AB81" s="58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88"/>
      <c r="C82" s="559"/>
      <c r="D82" s="559"/>
      <c r="E82" s="559"/>
      <c r="F82" s="560"/>
      <c r="G82" s="503"/>
      <c r="H82" s="503"/>
      <c r="I82" s="503"/>
      <c r="J82" s="503"/>
      <c r="K82" s="503"/>
      <c r="L82" s="503"/>
      <c r="M82" s="503"/>
      <c r="N82" s="503"/>
      <c r="O82" s="503"/>
      <c r="P82" s="503"/>
      <c r="Q82" s="503"/>
      <c r="R82" s="503"/>
      <c r="S82" s="503"/>
      <c r="T82" s="503"/>
      <c r="U82" s="503"/>
      <c r="V82" s="503"/>
      <c r="W82" s="503"/>
      <c r="X82" s="503"/>
      <c r="Y82" s="503"/>
      <c r="Z82" s="503"/>
      <c r="AA82" s="786"/>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88"/>
      <c r="C83" s="559"/>
      <c r="D83" s="559"/>
      <c r="E83" s="559"/>
      <c r="F83" s="560"/>
      <c r="G83" s="506"/>
      <c r="H83" s="506"/>
      <c r="I83" s="506"/>
      <c r="J83" s="506"/>
      <c r="K83" s="506"/>
      <c r="L83" s="506"/>
      <c r="M83" s="506"/>
      <c r="N83" s="506"/>
      <c r="O83" s="506"/>
      <c r="P83" s="506"/>
      <c r="Q83" s="506"/>
      <c r="R83" s="506"/>
      <c r="S83" s="506"/>
      <c r="T83" s="506"/>
      <c r="U83" s="506"/>
      <c r="V83" s="506"/>
      <c r="W83" s="506"/>
      <c r="X83" s="506"/>
      <c r="Y83" s="506"/>
      <c r="Z83" s="506"/>
      <c r="AA83" s="78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89"/>
      <c r="C84" s="561"/>
      <c r="D84" s="561"/>
      <c r="E84" s="561"/>
      <c r="F84" s="562"/>
      <c r="G84" s="509"/>
      <c r="H84" s="509"/>
      <c r="I84" s="509"/>
      <c r="J84" s="509"/>
      <c r="K84" s="509"/>
      <c r="L84" s="509"/>
      <c r="M84" s="509"/>
      <c r="N84" s="509"/>
      <c r="O84" s="509"/>
      <c r="P84" s="509"/>
      <c r="Q84" s="509"/>
      <c r="R84" s="509"/>
      <c r="S84" s="509"/>
      <c r="T84" s="509"/>
      <c r="U84" s="509"/>
      <c r="V84" s="509"/>
      <c r="W84" s="509"/>
      <c r="X84" s="509"/>
      <c r="Y84" s="509"/>
      <c r="Z84" s="509"/>
      <c r="AA84" s="788"/>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9" t="s">
        <v>264</v>
      </c>
      <c r="C85" s="559"/>
      <c r="D85" s="559"/>
      <c r="E85" s="559"/>
      <c r="F85" s="560"/>
      <c r="G85" s="830" t="s">
        <v>61</v>
      </c>
      <c r="H85" s="814"/>
      <c r="I85" s="814"/>
      <c r="J85" s="814"/>
      <c r="K85" s="814"/>
      <c r="L85" s="814"/>
      <c r="M85" s="814"/>
      <c r="N85" s="814"/>
      <c r="O85" s="815"/>
      <c r="P85" s="813" t="s">
        <v>63</v>
      </c>
      <c r="Q85" s="814"/>
      <c r="R85" s="814"/>
      <c r="S85" s="814"/>
      <c r="T85" s="814"/>
      <c r="U85" s="814"/>
      <c r="V85" s="814"/>
      <c r="W85" s="814"/>
      <c r="X85" s="815"/>
      <c r="Y85" s="172"/>
      <c r="Z85" s="173"/>
      <c r="AA85" s="174"/>
      <c r="AB85" s="460" t="s">
        <v>11</v>
      </c>
      <c r="AC85" s="461"/>
      <c r="AD85" s="462"/>
      <c r="AE85" s="368" t="s">
        <v>534</v>
      </c>
      <c r="AF85" s="369"/>
      <c r="AG85" s="369"/>
      <c r="AH85" s="370"/>
      <c r="AI85" s="368" t="s">
        <v>531</v>
      </c>
      <c r="AJ85" s="369"/>
      <c r="AK85" s="369"/>
      <c r="AL85" s="370"/>
      <c r="AM85" s="375" t="s">
        <v>526</v>
      </c>
      <c r="AN85" s="375"/>
      <c r="AO85" s="375"/>
      <c r="AP85" s="368"/>
      <c r="AQ85" s="175" t="s">
        <v>354</v>
      </c>
      <c r="AR85" s="168"/>
      <c r="AS85" s="168"/>
      <c r="AT85" s="169"/>
      <c r="AU85" s="373" t="s">
        <v>253</v>
      </c>
      <c r="AV85" s="373"/>
      <c r="AW85" s="373"/>
      <c r="AX85" s="374"/>
      <c r="AY85" s="10"/>
      <c r="AZ85" s="10"/>
      <c r="BA85" s="10"/>
      <c r="BB85" s="10"/>
      <c r="BC85" s="10"/>
    </row>
    <row r="86" spans="1:60" ht="18.75" hidden="1" customHeight="1" x14ac:dyDescent="0.15">
      <c r="A86" s="522"/>
      <c r="B86" s="559"/>
      <c r="C86" s="559"/>
      <c r="D86" s="559"/>
      <c r="E86" s="559"/>
      <c r="F86" s="560"/>
      <c r="G86" s="574"/>
      <c r="H86" s="379"/>
      <c r="I86" s="379"/>
      <c r="J86" s="379"/>
      <c r="K86" s="379"/>
      <c r="L86" s="379"/>
      <c r="M86" s="379"/>
      <c r="N86" s="379"/>
      <c r="O86" s="575"/>
      <c r="P86" s="587"/>
      <c r="Q86" s="379"/>
      <c r="R86" s="379"/>
      <c r="S86" s="379"/>
      <c r="T86" s="379"/>
      <c r="U86" s="379"/>
      <c r="V86" s="379"/>
      <c r="W86" s="379"/>
      <c r="X86" s="575"/>
      <c r="Y86" s="172"/>
      <c r="Z86" s="173"/>
      <c r="AA86" s="174"/>
      <c r="AB86" s="332"/>
      <c r="AC86" s="333"/>
      <c r="AD86" s="334"/>
      <c r="AE86" s="332"/>
      <c r="AF86" s="333"/>
      <c r="AG86" s="333"/>
      <c r="AH86" s="334"/>
      <c r="AI86" s="332"/>
      <c r="AJ86" s="333"/>
      <c r="AK86" s="333"/>
      <c r="AL86" s="334"/>
      <c r="AM86" s="376"/>
      <c r="AN86" s="376"/>
      <c r="AO86" s="376"/>
      <c r="AP86" s="332"/>
      <c r="AQ86" s="270"/>
      <c r="AR86" s="271"/>
      <c r="AS86" s="137" t="s">
        <v>355</v>
      </c>
      <c r="AT86" s="171"/>
      <c r="AU86" s="271"/>
      <c r="AV86" s="271"/>
      <c r="AW86" s="379" t="s">
        <v>300</v>
      </c>
      <c r="AX86" s="380"/>
      <c r="AY86" s="10"/>
      <c r="AZ86" s="10"/>
      <c r="BA86" s="10"/>
      <c r="BB86" s="10"/>
      <c r="BC86" s="10"/>
      <c r="BD86" s="10"/>
      <c r="BE86" s="10"/>
      <c r="BF86" s="10"/>
      <c r="BG86" s="10"/>
      <c r="BH86" s="10"/>
    </row>
    <row r="87" spans="1:60" ht="23.25" hidden="1" customHeight="1" x14ac:dyDescent="0.15">
      <c r="A87" s="522"/>
      <c r="B87" s="559"/>
      <c r="C87" s="559"/>
      <c r="D87" s="559"/>
      <c r="E87" s="559"/>
      <c r="F87" s="560"/>
      <c r="G87" s="229"/>
      <c r="H87" s="160"/>
      <c r="I87" s="160"/>
      <c r="J87" s="160"/>
      <c r="K87" s="160"/>
      <c r="L87" s="160"/>
      <c r="M87" s="160"/>
      <c r="N87" s="160"/>
      <c r="O87" s="230"/>
      <c r="P87" s="160"/>
      <c r="Q87" s="834"/>
      <c r="R87" s="834"/>
      <c r="S87" s="834"/>
      <c r="T87" s="834"/>
      <c r="U87" s="834"/>
      <c r="V87" s="834"/>
      <c r="W87" s="834"/>
      <c r="X87" s="835"/>
      <c r="Y87" s="789" t="s">
        <v>62</v>
      </c>
      <c r="Z87" s="790"/>
      <c r="AA87" s="791"/>
      <c r="AB87" s="829"/>
      <c r="AC87" s="829"/>
      <c r="AD87" s="829"/>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2"/>
      <c r="B88" s="559"/>
      <c r="C88" s="559"/>
      <c r="D88" s="559"/>
      <c r="E88" s="559"/>
      <c r="F88" s="560"/>
      <c r="G88" s="231"/>
      <c r="H88" s="232"/>
      <c r="I88" s="232"/>
      <c r="J88" s="232"/>
      <c r="K88" s="232"/>
      <c r="L88" s="232"/>
      <c r="M88" s="232"/>
      <c r="N88" s="232"/>
      <c r="O88" s="233"/>
      <c r="P88" s="836"/>
      <c r="Q88" s="836"/>
      <c r="R88" s="836"/>
      <c r="S88" s="836"/>
      <c r="T88" s="836"/>
      <c r="U88" s="836"/>
      <c r="V88" s="836"/>
      <c r="W88" s="836"/>
      <c r="X88" s="837"/>
      <c r="Y88" s="754" t="s">
        <v>54</v>
      </c>
      <c r="Z88" s="755"/>
      <c r="AA88" s="756"/>
      <c r="AB88" s="839"/>
      <c r="AC88" s="839"/>
      <c r="AD88" s="839"/>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2"/>
      <c r="B89" s="561"/>
      <c r="C89" s="561"/>
      <c r="D89" s="561"/>
      <c r="E89" s="561"/>
      <c r="F89" s="562"/>
      <c r="G89" s="234"/>
      <c r="H89" s="163"/>
      <c r="I89" s="163"/>
      <c r="J89" s="163"/>
      <c r="K89" s="163"/>
      <c r="L89" s="163"/>
      <c r="M89" s="163"/>
      <c r="N89" s="163"/>
      <c r="O89" s="235"/>
      <c r="P89" s="272"/>
      <c r="Q89" s="272"/>
      <c r="R89" s="272"/>
      <c r="S89" s="272"/>
      <c r="T89" s="272"/>
      <c r="U89" s="272"/>
      <c r="V89" s="272"/>
      <c r="W89" s="272"/>
      <c r="X89" s="838"/>
      <c r="Y89" s="754" t="s">
        <v>13</v>
      </c>
      <c r="Z89" s="755"/>
      <c r="AA89" s="756"/>
      <c r="AB89" s="463" t="s">
        <v>14</v>
      </c>
      <c r="AC89" s="463"/>
      <c r="AD89" s="463"/>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2"/>
      <c r="B90" s="559" t="s">
        <v>264</v>
      </c>
      <c r="C90" s="559"/>
      <c r="D90" s="559"/>
      <c r="E90" s="559"/>
      <c r="F90" s="560"/>
      <c r="G90" s="830" t="s">
        <v>61</v>
      </c>
      <c r="H90" s="814"/>
      <c r="I90" s="814"/>
      <c r="J90" s="814"/>
      <c r="K90" s="814"/>
      <c r="L90" s="814"/>
      <c r="M90" s="814"/>
      <c r="N90" s="814"/>
      <c r="O90" s="815"/>
      <c r="P90" s="813" t="s">
        <v>63</v>
      </c>
      <c r="Q90" s="814"/>
      <c r="R90" s="814"/>
      <c r="S90" s="814"/>
      <c r="T90" s="814"/>
      <c r="U90" s="814"/>
      <c r="V90" s="814"/>
      <c r="W90" s="814"/>
      <c r="X90" s="815"/>
      <c r="Y90" s="172"/>
      <c r="Z90" s="173"/>
      <c r="AA90" s="174"/>
      <c r="AB90" s="460" t="s">
        <v>11</v>
      </c>
      <c r="AC90" s="461"/>
      <c r="AD90" s="462"/>
      <c r="AE90" s="368" t="s">
        <v>534</v>
      </c>
      <c r="AF90" s="369"/>
      <c r="AG90" s="369"/>
      <c r="AH90" s="370"/>
      <c r="AI90" s="368" t="s">
        <v>531</v>
      </c>
      <c r="AJ90" s="369"/>
      <c r="AK90" s="369"/>
      <c r="AL90" s="370"/>
      <c r="AM90" s="375" t="s">
        <v>526</v>
      </c>
      <c r="AN90" s="375"/>
      <c r="AO90" s="375"/>
      <c r="AP90" s="368"/>
      <c r="AQ90" s="175" t="s">
        <v>354</v>
      </c>
      <c r="AR90" s="168"/>
      <c r="AS90" s="168"/>
      <c r="AT90" s="169"/>
      <c r="AU90" s="373" t="s">
        <v>253</v>
      </c>
      <c r="AV90" s="373"/>
      <c r="AW90" s="373"/>
      <c r="AX90" s="374"/>
    </row>
    <row r="91" spans="1:60" ht="18.75" hidden="1" customHeight="1" x14ac:dyDescent="0.15">
      <c r="A91" s="522"/>
      <c r="B91" s="559"/>
      <c r="C91" s="559"/>
      <c r="D91" s="559"/>
      <c r="E91" s="559"/>
      <c r="F91" s="560"/>
      <c r="G91" s="574"/>
      <c r="H91" s="379"/>
      <c r="I91" s="379"/>
      <c r="J91" s="379"/>
      <c r="K91" s="379"/>
      <c r="L91" s="379"/>
      <c r="M91" s="379"/>
      <c r="N91" s="379"/>
      <c r="O91" s="575"/>
      <c r="P91" s="587"/>
      <c r="Q91" s="379"/>
      <c r="R91" s="379"/>
      <c r="S91" s="379"/>
      <c r="T91" s="379"/>
      <c r="U91" s="379"/>
      <c r="V91" s="379"/>
      <c r="W91" s="379"/>
      <c r="X91" s="575"/>
      <c r="Y91" s="172"/>
      <c r="Z91" s="173"/>
      <c r="AA91" s="174"/>
      <c r="AB91" s="332"/>
      <c r="AC91" s="333"/>
      <c r="AD91" s="334"/>
      <c r="AE91" s="332"/>
      <c r="AF91" s="333"/>
      <c r="AG91" s="333"/>
      <c r="AH91" s="334"/>
      <c r="AI91" s="332"/>
      <c r="AJ91" s="333"/>
      <c r="AK91" s="333"/>
      <c r="AL91" s="334"/>
      <c r="AM91" s="376"/>
      <c r="AN91" s="376"/>
      <c r="AO91" s="376"/>
      <c r="AP91" s="332"/>
      <c r="AQ91" s="270"/>
      <c r="AR91" s="271"/>
      <c r="AS91" s="137" t="s">
        <v>355</v>
      </c>
      <c r="AT91" s="171"/>
      <c r="AU91" s="271"/>
      <c r="AV91" s="271"/>
      <c r="AW91" s="379" t="s">
        <v>300</v>
      </c>
      <c r="AX91" s="380"/>
      <c r="AY91" s="10"/>
      <c r="AZ91" s="10"/>
      <c r="BA91" s="10"/>
      <c r="BB91" s="10"/>
      <c r="BC91" s="10"/>
    </row>
    <row r="92" spans="1:60" ht="23.25" hidden="1" customHeight="1" x14ac:dyDescent="0.15">
      <c r="A92" s="522"/>
      <c r="B92" s="559"/>
      <c r="C92" s="559"/>
      <c r="D92" s="559"/>
      <c r="E92" s="559"/>
      <c r="F92" s="560"/>
      <c r="G92" s="229"/>
      <c r="H92" s="160"/>
      <c r="I92" s="160"/>
      <c r="J92" s="160"/>
      <c r="K92" s="160"/>
      <c r="L92" s="160"/>
      <c r="M92" s="160"/>
      <c r="N92" s="160"/>
      <c r="O92" s="230"/>
      <c r="P92" s="160"/>
      <c r="Q92" s="834"/>
      <c r="R92" s="834"/>
      <c r="S92" s="834"/>
      <c r="T92" s="834"/>
      <c r="U92" s="834"/>
      <c r="V92" s="834"/>
      <c r="W92" s="834"/>
      <c r="X92" s="835"/>
      <c r="Y92" s="789" t="s">
        <v>62</v>
      </c>
      <c r="Z92" s="790"/>
      <c r="AA92" s="791"/>
      <c r="AB92" s="829"/>
      <c r="AC92" s="829"/>
      <c r="AD92" s="829"/>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2"/>
      <c r="B93" s="559"/>
      <c r="C93" s="559"/>
      <c r="D93" s="559"/>
      <c r="E93" s="559"/>
      <c r="F93" s="560"/>
      <c r="G93" s="231"/>
      <c r="H93" s="232"/>
      <c r="I93" s="232"/>
      <c r="J93" s="232"/>
      <c r="K93" s="232"/>
      <c r="L93" s="232"/>
      <c r="M93" s="232"/>
      <c r="N93" s="232"/>
      <c r="O93" s="233"/>
      <c r="P93" s="836"/>
      <c r="Q93" s="836"/>
      <c r="R93" s="836"/>
      <c r="S93" s="836"/>
      <c r="T93" s="836"/>
      <c r="U93" s="836"/>
      <c r="V93" s="836"/>
      <c r="W93" s="836"/>
      <c r="X93" s="837"/>
      <c r="Y93" s="754" t="s">
        <v>54</v>
      </c>
      <c r="Z93" s="755"/>
      <c r="AA93" s="756"/>
      <c r="AB93" s="839"/>
      <c r="AC93" s="839"/>
      <c r="AD93" s="839"/>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2"/>
      <c r="B94" s="561"/>
      <c r="C94" s="561"/>
      <c r="D94" s="561"/>
      <c r="E94" s="561"/>
      <c r="F94" s="562"/>
      <c r="G94" s="234"/>
      <c r="H94" s="163"/>
      <c r="I94" s="163"/>
      <c r="J94" s="163"/>
      <c r="K94" s="163"/>
      <c r="L94" s="163"/>
      <c r="M94" s="163"/>
      <c r="N94" s="163"/>
      <c r="O94" s="235"/>
      <c r="P94" s="272"/>
      <c r="Q94" s="272"/>
      <c r="R94" s="272"/>
      <c r="S94" s="272"/>
      <c r="T94" s="272"/>
      <c r="U94" s="272"/>
      <c r="V94" s="272"/>
      <c r="W94" s="272"/>
      <c r="X94" s="838"/>
      <c r="Y94" s="754" t="s">
        <v>13</v>
      </c>
      <c r="Z94" s="755"/>
      <c r="AA94" s="756"/>
      <c r="AB94" s="463" t="s">
        <v>14</v>
      </c>
      <c r="AC94" s="463"/>
      <c r="AD94" s="463"/>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2"/>
      <c r="B95" s="559" t="s">
        <v>264</v>
      </c>
      <c r="C95" s="559"/>
      <c r="D95" s="559"/>
      <c r="E95" s="559"/>
      <c r="F95" s="560"/>
      <c r="G95" s="830" t="s">
        <v>61</v>
      </c>
      <c r="H95" s="814"/>
      <c r="I95" s="814"/>
      <c r="J95" s="814"/>
      <c r="K95" s="814"/>
      <c r="L95" s="814"/>
      <c r="M95" s="814"/>
      <c r="N95" s="814"/>
      <c r="O95" s="815"/>
      <c r="P95" s="813" t="s">
        <v>63</v>
      </c>
      <c r="Q95" s="814"/>
      <c r="R95" s="814"/>
      <c r="S95" s="814"/>
      <c r="T95" s="814"/>
      <c r="U95" s="814"/>
      <c r="V95" s="814"/>
      <c r="W95" s="814"/>
      <c r="X95" s="815"/>
      <c r="Y95" s="172"/>
      <c r="Z95" s="173"/>
      <c r="AA95" s="174"/>
      <c r="AB95" s="460" t="s">
        <v>11</v>
      </c>
      <c r="AC95" s="461"/>
      <c r="AD95" s="462"/>
      <c r="AE95" s="368" t="s">
        <v>534</v>
      </c>
      <c r="AF95" s="369"/>
      <c r="AG95" s="369"/>
      <c r="AH95" s="370"/>
      <c r="AI95" s="368" t="s">
        <v>531</v>
      </c>
      <c r="AJ95" s="369"/>
      <c r="AK95" s="369"/>
      <c r="AL95" s="370"/>
      <c r="AM95" s="375" t="s">
        <v>526</v>
      </c>
      <c r="AN95" s="375"/>
      <c r="AO95" s="375"/>
      <c r="AP95" s="368"/>
      <c r="AQ95" s="175" t="s">
        <v>354</v>
      </c>
      <c r="AR95" s="168"/>
      <c r="AS95" s="168"/>
      <c r="AT95" s="169"/>
      <c r="AU95" s="373" t="s">
        <v>253</v>
      </c>
      <c r="AV95" s="373"/>
      <c r="AW95" s="373"/>
      <c r="AX95" s="374"/>
      <c r="AY95" s="10"/>
      <c r="AZ95" s="10"/>
      <c r="BA95" s="10"/>
      <c r="BB95" s="10"/>
      <c r="BC95" s="10"/>
      <c r="BD95" s="10"/>
      <c r="BE95" s="10"/>
      <c r="BF95" s="10"/>
      <c r="BG95" s="10"/>
      <c r="BH95" s="10"/>
    </row>
    <row r="96" spans="1:60" ht="18.75" hidden="1" customHeight="1" x14ac:dyDescent="0.15">
      <c r="A96" s="522"/>
      <c r="B96" s="559"/>
      <c r="C96" s="559"/>
      <c r="D96" s="559"/>
      <c r="E96" s="559"/>
      <c r="F96" s="560"/>
      <c r="G96" s="574"/>
      <c r="H96" s="379"/>
      <c r="I96" s="379"/>
      <c r="J96" s="379"/>
      <c r="K96" s="379"/>
      <c r="L96" s="379"/>
      <c r="M96" s="379"/>
      <c r="N96" s="379"/>
      <c r="O96" s="575"/>
      <c r="P96" s="587"/>
      <c r="Q96" s="379"/>
      <c r="R96" s="379"/>
      <c r="S96" s="379"/>
      <c r="T96" s="379"/>
      <c r="U96" s="379"/>
      <c r="V96" s="379"/>
      <c r="W96" s="379"/>
      <c r="X96" s="575"/>
      <c r="Y96" s="172"/>
      <c r="Z96" s="173"/>
      <c r="AA96" s="174"/>
      <c r="AB96" s="332"/>
      <c r="AC96" s="333"/>
      <c r="AD96" s="334"/>
      <c r="AE96" s="332"/>
      <c r="AF96" s="333"/>
      <c r="AG96" s="333"/>
      <c r="AH96" s="334"/>
      <c r="AI96" s="332"/>
      <c r="AJ96" s="333"/>
      <c r="AK96" s="333"/>
      <c r="AL96" s="334"/>
      <c r="AM96" s="376"/>
      <c r="AN96" s="376"/>
      <c r="AO96" s="376"/>
      <c r="AP96" s="332"/>
      <c r="AQ96" s="270"/>
      <c r="AR96" s="271"/>
      <c r="AS96" s="137" t="s">
        <v>355</v>
      </c>
      <c r="AT96" s="171"/>
      <c r="AU96" s="271"/>
      <c r="AV96" s="271"/>
      <c r="AW96" s="379" t="s">
        <v>300</v>
      </c>
      <c r="AX96" s="380"/>
    </row>
    <row r="97" spans="1:60" ht="23.25" hidden="1" customHeight="1" x14ac:dyDescent="0.15">
      <c r="A97" s="522"/>
      <c r="B97" s="559"/>
      <c r="C97" s="559"/>
      <c r="D97" s="559"/>
      <c r="E97" s="559"/>
      <c r="F97" s="560"/>
      <c r="G97" s="229"/>
      <c r="H97" s="160"/>
      <c r="I97" s="160"/>
      <c r="J97" s="160"/>
      <c r="K97" s="160"/>
      <c r="L97" s="160"/>
      <c r="M97" s="160"/>
      <c r="N97" s="160"/>
      <c r="O97" s="230"/>
      <c r="P97" s="160"/>
      <c r="Q97" s="834"/>
      <c r="R97" s="834"/>
      <c r="S97" s="834"/>
      <c r="T97" s="834"/>
      <c r="U97" s="834"/>
      <c r="V97" s="834"/>
      <c r="W97" s="834"/>
      <c r="X97" s="835"/>
      <c r="Y97" s="789" t="s">
        <v>62</v>
      </c>
      <c r="Z97" s="790"/>
      <c r="AA97" s="79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2"/>
      <c r="B98" s="559"/>
      <c r="C98" s="559"/>
      <c r="D98" s="559"/>
      <c r="E98" s="559"/>
      <c r="F98" s="560"/>
      <c r="G98" s="231"/>
      <c r="H98" s="232"/>
      <c r="I98" s="232"/>
      <c r="J98" s="232"/>
      <c r="K98" s="232"/>
      <c r="L98" s="232"/>
      <c r="M98" s="232"/>
      <c r="N98" s="232"/>
      <c r="O98" s="233"/>
      <c r="P98" s="836"/>
      <c r="Q98" s="836"/>
      <c r="R98" s="836"/>
      <c r="S98" s="836"/>
      <c r="T98" s="836"/>
      <c r="U98" s="836"/>
      <c r="V98" s="836"/>
      <c r="W98" s="836"/>
      <c r="X98" s="837"/>
      <c r="Y98" s="754" t="s">
        <v>54</v>
      </c>
      <c r="Z98" s="755"/>
      <c r="AA98" s="756"/>
      <c r="AB98" s="302"/>
      <c r="AC98" s="303"/>
      <c r="AD98" s="304"/>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3"/>
      <c r="B99" s="920"/>
      <c r="C99" s="920"/>
      <c r="D99" s="920"/>
      <c r="E99" s="920"/>
      <c r="F99" s="921"/>
      <c r="G99" s="840"/>
      <c r="H99" s="246"/>
      <c r="I99" s="246"/>
      <c r="J99" s="246"/>
      <c r="K99" s="246"/>
      <c r="L99" s="246"/>
      <c r="M99" s="246"/>
      <c r="N99" s="246"/>
      <c r="O99" s="841"/>
      <c r="P99" s="881"/>
      <c r="Q99" s="881"/>
      <c r="R99" s="881"/>
      <c r="S99" s="881"/>
      <c r="T99" s="881"/>
      <c r="U99" s="881"/>
      <c r="V99" s="881"/>
      <c r="W99" s="881"/>
      <c r="X99" s="882"/>
      <c r="Y99" s="482" t="s">
        <v>13</v>
      </c>
      <c r="Z99" s="483"/>
      <c r="AA99" s="484"/>
      <c r="AB99" s="464" t="s">
        <v>14</v>
      </c>
      <c r="AC99" s="465"/>
      <c r="AD99" s="466"/>
      <c r="AE99" s="852"/>
      <c r="AF99" s="853"/>
      <c r="AG99" s="853"/>
      <c r="AH99" s="883"/>
      <c r="AI99" s="852"/>
      <c r="AJ99" s="853"/>
      <c r="AK99" s="853"/>
      <c r="AL99" s="883"/>
      <c r="AM99" s="852"/>
      <c r="AN99" s="853"/>
      <c r="AO99" s="853"/>
      <c r="AP99" s="853"/>
      <c r="AQ99" s="854"/>
      <c r="AR99" s="855"/>
      <c r="AS99" s="855"/>
      <c r="AT99" s="856"/>
      <c r="AU99" s="853"/>
      <c r="AV99" s="853"/>
      <c r="AW99" s="853"/>
      <c r="AX99" s="857"/>
    </row>
    <row r="100" spans="1:60" ht="31.5" customHeight="1" x14ac:dyDescent="0.15">
      <c r="A100" s="870" t="s">
        <v>474</v>
      </c>
      <c r="B100" s="871"/>
      <c r="C100" s="871"/>
      <c r="D100" s="871"/>
      <c r="E100" s="871"/>
      <c r="F100" s="872"/>
      <c r="G100" s="873" t="s">
        <v>60</v>
      </c>
      <c r="H100" s="873"/>
      <c r="I100" s="873"/>
      <c r="J100" s="873"/>
      <c r="K100" s="873"/>
      <c r="L100" s="873"/>
      <c r="M100" s="873"/>
      <c r="N100" s="873"/>
      <c r="O100" s="873"/>
      <c r="P100" s="873"/>
      <c r="Q100" s="873"/>
      <c r="R100" s="873"/>
      <c r="S100" s="873"/>
      <c r="T100" s="873"/>
      <c r="U100" s="873"/>
      <c r="V100" s="873"/>
      <c r="W100" s="873"/>
      <c r="X100" s="874"/>
      <c r="Y100" s="467"/>
      <c r="Z100" s="468"/>
      <c r="AA100" s="469"/>
      <c r="AB100" s="896" t="s">
        <v>11</v>
      </c>
      <c r="AC100" s="896"/>
      <c r="AD100" s="896"/>
      <c r="AE100" s="858" t="s">
        <v>534</v>
      </c>
      <c r="AF100" s="859"/>
      <c r="AG100" s="859"/>
      <c r="AH100" s="860"/>
      <c r="AI100" s="858" t="s">
        <v>531</v>
      </c>
      <c r="AJ100" s="859"/>
      <c r="AK100" s="859"/>
      <c r="AL100" s="860"/>
      <c r="AM100" s="858" t="s">
        <v>527</v>
      </c>
      <c r="AN100" s="859"/>
      <c r="AO100" s="859"/>
      <c r="AP100" s="860"/>
      <c r="AQ100" s="968" t="s">
        <v>520</v>
      </c>
      <c r="AR100" s="969"/>
      <c r="AS100" s="969"/>
      <c r="AT100" s="970"/>
      <c r="AU100" s="968" t="s">
        <v>517</v>
      </c>
      <c r="AV100" s="969"/>
      <c r="AW100" s="969"/>
      <c r="AX100" s="971"/>
    </row>
    <row r="101" spans="1:60" ht="23.25" customHeight="1" x14ac:dyDescent="0.15">
      <c r="A101" s="493"/>
      <c r="B101" s="494"/>
      <c r="C101" s="494"/>
      <c r="D101" s="494"/>
      <c r="E101" s="494"/>
      <c r="F101" s="495"/>
      <c r="G101" s="160" t="s">
        <v>587</v>
      </c>
      <c r="H101" s="160"/>
      <c r="I101" s="160"/>
      <c r="J101" s="160"/>
      <c r="K101" s="160"/>
      <c r="L101" s="160"/>
      <c r="M101" s="160"/>
      <c r="N101" s="160"/>
      <c r="O101" s="160"/>
      <c r="P101" s="160"/>
      <c r="Q101" s="160"/>
      <c r="R101" s="160"/>
      <c r="S101" s="160"/>
      <c r="T101" s="160"/>
      <c r="U101" s="160"/>
      <c r="V101" s="160"/>
      <c r="W101" s="160"/>
      <c r="X101" s="230"/>
      <c r="Y101" s="916" t="s">
        <v>55</v>
      </c>
      <c r="Z101" s="738"/>
      <c r="AA101" s="739"/>
      <c r="AB101" s="829" t="s">
        <v>588</v>
      </c>
      <c r="AC101" s="829"/>
      <c r="AD101" s="829"/>
      <c r="AE101" s="364">
        <v>1</v>
      </c>
      <c r="AF101" s="365"/>
      <c r="AG101" s="365"/>
      <c r="AH101" s="366"/>
      <c r="AI101" s="364">
        <v>1</v>
      </c>
      <c r="AJ101" s="365"/>
      <c r="AK101" s="365"/>
      <c r="AL101" s="366"/>
      <c r="AM101" s="364" t="s">
        <v>589</v>
      </c>
      <c r="AN101" s="365"/>
      <c r="AO101" s="365"/>
      <c r="AP101" s="366"/>
      <c r="AQ101" s="364" t="s">
        <v>589</v>
      </c>
      <c r="AR101" s="365"/>
      <c r="AS101" s="365"/>
      <c r="AT101" s="366"/>
      <c r="AU101" s="365" t="s">
        <v>574</v>
      </c>
      <c r="AV101" s="365"/>
      <c r="AW101" s="365"/>
      <c r="AX101" s="367"/>
    </row>
    <row r="102" spans="1:60" ht="23.25" customHeight="1" x14ac:dyDescent="0.15">
      <c r="A102" s="496"/>
      <c r="B102" s="497"/>
      <c r="C102" s="497"/>
      <c r="D102" s="497"/>
      <c r="E102" s="497"/>
      <c r="F102" s="498"/>
      <c r="G102" s="163"/>
      <c r="H102" s="163"/>
      <c r="I102" s="163"/>
      <c r="J102" s="163"/>
      <c r="K102" s="163"/>
      <c r="L102" s="163"/>
      <c r="M102" s="163"/>
      <c r="N102" s="163"/>
      <c r="O102" s="163"/>
      <c r="P102" s="163"/>
      <c r="Q102" s="163"/>
      <c r="R102" s="163"/>
      <c r="S102" s="163"/>
      <c r="T102" s="163"/>
      <c r="U102" s="163"/>
      <c r="V102" s="163"/>
      <c r="W102" s="163"/>
      <c r="X102" s="235"/>
      <c r="Y102" s="476" t="s">
        <v>56</v>
      </c>
      <c r="Z102" s="339"/>
      <c r="AA102" s="340"/>
      <c r="AB102" s="829" t="s">
        <v>588</v>
      </c>
      <c r="AC102" s="829"/>
      <c r="AD102" s="829"/>
      <c r="AE102" s="364">
        <v>1</v>
      </c>
      <c r="AF102" s="365"/>
      <c r="AG102" s="365"/>
      <c r="AH102" s="366"/>
      <c r="AI102" s="364">
        <v>1</v>
      </c>
      <c r="AJ102" s="365"/>
      <c r="AK102" s="365"/>
      <c r="AL102" s="366"/>
      <c r="AM102" s="364" t="s">
        <v>589</v>
      </c>
      <c r="AN102" s="365"/>
      <c r="AO102" s="365"/>
      <c r="AP102" s="366"/>
      <c r="AQ102" s="364" t="s">
        <v>589</v>
      </c>
      <c r="AR102" s="365"/>
      <c r="AS102" s="365"/>
      <c r="AT102" s="366"/>
      <c r="AU102" s="365" t="s">
        <v>574</v>
      </c>
      <c r="AV102" s="365"/>
      <c r="AW102" s="365"/>
      <c r="AX102" s="367"/>
    </row>
    <row r="103" spans="1:60" ht="31.5" hidden="1" customHeight="1" x14ac:dyDescent="0.15">
      <c r="A103" s="490" t="s">
        <v>474</v>
      </c>
      <c r="B103" s="491"/>
      <c r="C103" s="491"/>
      <c r="D103" s="491"/>
      <c r="E103" s="491"/>
      <c r="F103" s="492"/>
      <c r="G103" s="755" t="s">
        <v>60</v>
      </c>
      <c r="H103" s="755"/>
      <c r="I103" s="755"/>
      <c r="J103" s="755"/>
      <c r="K103" s="755"/>
      <c r="L103" s="755"/>
      <c r="M103" s="755"/>
      <c r="N103" s="755"/>
      <c r="O103" s="755"/>
      <c r="P103" s="755"/>
      <c r="Q103" s="755"/>
      <c r="R103" s="755"/>
      <c r="S103" s="755"/>
      <c r="T103" s="755"/>
      <c r="U103" s="755"/>
      <c r="V103" s="755"/>
      <c r="W103" s="755"/>
      <c r="X103" s="756"/>
      <c r="Y103" s="470"/>
      <c r="Z103" s="471"/>
      <c r="AA103" s="472"/>
      <c r="AB103" s="305" t="s">
        <v>11</v>
      </c>
      <c r="AC103" s="300"/>
      <c r="AD103" s="301"/>
      <c r="AE103" s="305" t="s">
        <v>534</v>
      </c>
      <c r="AF103" s="300"/>
      <c r="AG103" s="300"/>
      <c r="AH103" s="301"/>
      <c r="AI103" s="305" t="s">
        <v>531</v>
      </c>
      <c r="AJ103" s="300"/>
      <c r="AK103" s="300"/>
      <c r="AL103" s="301"/>
      <c r="AM103" s="305" t="s">
        <v>527</v>
      </c>
      <c r="AN103" s="300"/>
      <c r="AO103" s="300"/>
      <c r="AP103" s="301"/>
      <c r="AQ103" s="360" t="s">
        <v>520</v>
      </c>
      <c r="AR103" s="361"/>
      <c r="AS103" s="361"/>
      <c r="AT103" s="362"/>
      <c r="AU103" s="360" t="s">
        <v>517</v>
      </c>
      <c r="AV103" s="361"/>
      <c r="AW103" s="361"/>
      <c r="AX103" s="363"/>
    </row>
    <row r="104" spans="1:60" ht="23.25" hidden="1" customHeight="1" x14ac:dyDescent="0.15">
      <c r="A104" s="493"/>
      <c r="B104" s="494"/>
      <c r="C104" s="494"/>
      <c r="D104" s="494"/>
      <c r="E104" s="494"/>
      <c r="F104" s="495"/>
      <c r="G104" s="351"/>
      <c r="H104" s="351"/>
      <c r="I104" s="351"/>
      <c r="J104" s="351"/>
      <c r="K104" s="351"/>
      <c r="L104" s="351"/>
      <c r="M104" s="351"/>
      <c r="N104" s="351"/>
      <c r="O104" s="351"/>
      <c r="P104" s="351"/>
      <c r="Q104" s="351"/>
      <c r="R104" s="351"/>
      <c r="S104" s="351"/>
      <c r="T104" s="351"/>
      <c r="U104" s="351"/>
      <c r="V104" s="351"/>
      <c r="W104" s="351"/>
      <c r="X104" s="351"/>
      <c r="Y104" s="479" t="s">
        <v>55</v>
      </c>
      <c r="Z104" s="480"/>
      <c r="AA104" s="481"/>
      <c r="AB104" s="473"/>
      <c r="AC104" s="474"/>
      <c r="AD104" s="47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6"/>
      <c r="B105" s="497"/>
      <c r="C105" s="497"/>
      <c r="D105" s="497"/>
      <c r="E105" s="497"/>
      <c r="F105" s="498"/>
      <c r="G105" s="353"/>
      <c r="H105" s="353"/>
      <c r="I105" s="353"/>
      <c r="J105" s="353"/>
      <c r="K105" s="353"/>
      <c r="L105" s="353"/>
      <c r="M105" s="353"/>
      <c r="N105" s="353"/>
      <c r="O105" s="353"/>
      <c r="P105" s="353"/>
      <c r="Q105" s="353"/>
      <c r="R105" s="353"/>
      <c r="S105" s="353"/>
      <c r="T105" s="353"/>
      <c r="U105" s="353"/>
      <c r="V105" s="353"/>
      <c r="W105" s="353"/>
      <c r="X105" s="353"/>
      <c r="Y105" s="476" t="s">
        <v>56</v>
      </c>
      <c r="Z105" s="477"/>
      <c r="AA105" s="478"/>
      <c r="AB105" s="406"/>
      <c r="AC105" s="407"/>
      <c r="AD105" s="408"/>
      <c r="AE105" s="358"/>
      <c r="AF105" s="358"/>
      <c r="AG105" s="358"/>
      <c r="AH105" s="358"/>
      <c r="AI105" s="358"/>
      <c r="AJ105" s="358"/>
      <c r="AK105" s="358"/>
      <c r="AL105" s="358"/>
      <c r="AM105" s="358"/>
      <c r="AN105" s="358"/>
      <c r="AO105" s="358"/>
      <c r="AP105" s="358"/>
      <c r="AQ105" s="364"/>
      <c r="AR105" s="365"/>
      <c r="AS105" s="365"/>
      <c r="AT105" s="366"/>
      <c r="AU105" s="849"/>
      <c r="AV105" s="850"/>
      <c r="AW105" s="850"/>
      <c r="AX105" s="851"/>
    </row>
    <row r="106" spans="1:60" ht="31.5" hidden="1" customHeight="1" x14ac:dyDescent="0.15">
      <c r="A106" s="490" t="s">
        <v>474</v>
      </c>
      <c r="B106" s="491"/>
      <c r="C106" s="491"/>
      <c r="D106" s="491"/>
      <c r="E106" s="491"/>
      <c r="F106" s="492"/>
      <c r="G106" s="755" t="s">
        <v>60</v>
      </c>
      <c r="H106" s="755"/>
      <c r="I106" s="755"/>
      <c r="J106" s="755"/>
      <c r="K106" s="755"/>
      <c r="L106" s="755"/>
      <c r="M106" s="755"/>
      <c r="N106" s="755"/>
      <c r="O106" s="755"/>
      <c r="P106" s="755"/>
      <c r="Q106" s="755"/>
      <c r="R106" s="755"/>
      <c r="S106" s="755"/>
      <c r="T106" s="755"/>
      <c r="U106" s="755"/>
      <c r="V106" s="755"/>
      <c r="W106" s="755"/>
      <c r="X106" s="756"/>
      <c r="Y106" s="470"/>
      <c r="Z106" s="471"/>
      <c r="AA106" s="472"/>
      <c r="AB106" s="305" t="s">
        <v>11</v>
      </c>
      <c r="AC106" s="300"/>
      <c r="AD106" s="301"/>
      <c r="AE106" s="305" t="s">
        <v>534</v>
      </c>
      <c r="AF106" s="300"/>
      <c r="AG106" s="300"/>
      <c r="AH106" s="301"/>
      <c r="AI106" s="305" t="s">
        <v>531</v>
      </c>
      <c r="AJ106" s="300"/>
      <c r="AK106" s="300"/>
      <c r="AL106" s="301"/>
      <c r="AM106" s="305" t="s">
        <v>526</v>
      </c>
      <c r="AN106" s="300"/>
      <c r="AO106" s="300"/>
      <c r="AP106" s="301"/>
      <c r="AQ106" s="360" t="s">
        <v>520</v>
      </c>
      <c r="AR106" s="361"/>
      <c r="AS106" s="361"/>
      <c r="AT106" s="362"/>
      <c r="AU106" s="360" t="s">
        <v>517</v>
      </c>
      <c r="AV106" s="361"/>
      <c r="AW106" s="361"/>
      <c r="AX106" s="363"/>
    </row>
    <row r="107" spans="1:60" ht="23.25" hidden="1" customHeight="1" x14ac:dyDescent="0.15">
      <c r="A107" s="493"/>
      <c r="B107" s="494"/>
      <c r="C107" s="494"/>
      <c r="D107" s="494"/>
      <c r="E107" s="494"/>
      <c r="F107" s="495"/>
      <c r="G107" s="160"/>
      <c r="H107" s="160"/>
      <c r="I107" s="160"/>
      <c r="J107" s="160"/>
      <c r="K107" s="160"/>
      <c r="L107" s="160"/>
      <c r="M107" s="160"/>
      <c r="N107" s="160"/>
      <c r="O107" s="160"/>
      <c r="P107" s="160"/>
      <c r="Q107" s="160"/>
      <c r="R107" s="160"/>
      <c r="S107" s="160"/>
      <c r="T107" s="160"/>
      <c r="U107" s="160"/>
      <c r="V107" s="160"/>
      <c r="W107" s="160"/>
      <c r="X107" s="230"/>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163"/>
      <c r="H108" s="163"/>
      <c r="I108" s="163"/>
      <c r="J108" s="163"/>
      <c r="K108" s="163"/>
      <c r="L108" s="163"/>
      <c r="M108" s="163"/>
      <c r="N108" s="163"/>
      <c r="O108" s="163"/>
      <c r="P108" s="163"/>
      <c r="Q108" s="163"/>
      <c r="R108" s="163"/>
      <c r="S108" s="163"/>
      <c r="T108" s="163"/>
      <c r="U108" s="163"/>
      <c r="V108" s="163"/>
      <c r="W108" s="163"/>
      <c r="X108" s="235"/>
      <c r="Y108" s="476" t="s">
        <v>56</v>
      </c>
      <c r="Z108" s="477"/>
      <c r="AA108" s="478"/>
      <c r="AB108" s="406"/>
      <c r="AC108" s="407"/>
      <c r="AD108" s="408"/>
      <c r="AE108" s="358"/>
      <c r="AF108" s="358"/>
      <c r="AG108" s="358"/>
      <c r="AH108" s="358"/>
      <c r="AI108" s="358"/>
      <c r="AJ108" s="358"/>
      <c r="AK108" s="358"/>
      <c r="AL108" s="358"/>
      <c r="AM108" s="358"/>
      <c r="AN108" s="358"/>
      <c r="AO108" s="358"/>
      <c r="AP108" s="358"/>
      <c r="AQ108" s="364"/>
      <c r="AR108" s="365"/>
      <c r="AS108" s="365"/>
      <c r="AT108" s="366"/>
      <c r="AU108" s="849"/>
      <c r="AV108" s="850"/>
      <c r="AW108" s="850"/>
      <c r="AX108" s="851"/>
    </row>
    <row r="109" spans="1:60" ht="31.5" hidden="1" customHeight="1" x14ac:dyDescent="0.15">
      <c r="A109" s="490" t="s">
        <v>474</v>
      </c>
      <c r="B109" s="491"/>
      <c r="C109" s="491"/>
      <c r="D109" s="491"/>
      <c r="E109" s="491"/>
      <c r="F109" s="492"/>
      <c r="G109" s="755" t="s">
        <v>60</v>
      </c>
      <c r="H109" s="755"/>
      <c r="I109" s="755"/>
      <c r="J109" s="755"/>
      <c r="K109" s="755"/>
      <c r="L109" s="755"/>
      <c r="M109" s="755"/>
      <c r="N109" s="755"/>
      <c r="O109" s="755"/>
      <c r="P109" s="755"/>
      <c r="Q109" s="755"/>
      <c r="R109" s="755"/>
      <c r="S109" s="755"/>
      <c r="T109" s="755"/>
      <c r="U109" s="755"/>
      <c r="V109" s="755"/>
      <c r="W109" s="755"/>
      <c r="X109" s="756"/>
      <c r="Y109" s="470"/>
      <c r="Z109" s="471"/>
      <c r="AA109" s="472"/>
      <c r="AB109" s="305" t="s">
        <v>11</v>
      </c>
      <c r="AC109" s="300"/>
      <c r="AD109" s="301"/>
      <c r="AE109" s="305" t="s">
        <v>534</v>
      </c>
      <c r="AF109" s="300"/>
      <c r="AG109" s="300"/>
      <c r="AH109" s="301"/>
      <c r="AI109" s="305" t="s">
        <v>531</v>
      </c>
      <c r="AJ109" s="300"/>
      <c r="AK109" s="300"/>
      <c r="AL109" s="301"/>
      <c r="AM109" s="305" t="s">
        <v>527</v>
      </c>
      <c r="AN109" s="300"/>
      <c r="AO109" s="300"/>
      <c r="AP109" s="301"/>
      <c r="AQ109" s="360" t="s">
        <v>520</v>
      </c>
      <c r="AR109" s="361"/>
      <c r="AS109" s="361"/>
      <c r="AT109" s="362"/>
      <c r="AU109" s="360" t="s">
        <v>517</v>
      </c>
      <c r="AV109" s="361"/>
      <c r="AW109" s="361"/>
      <c r="AX109" s="363"/>
    </row>
    <row r="110" spans="1:60" ht="23.25" hidden="1" customHeight="1" x14ac:dyDescent="0.15">
      <c r="A110" s="493"/>
      <c r="B110" s="494"/>
      <c r="C110" s="494"/>
      <c r="D110" s="494"/>
      <c r="E110" s="494"/>
      <c r="F110" s="495"/>
      <c r="G110" s="160"/>
      <c r="H110" s="160"/>
      <c r="I110" s="160"/>
      <c r="J110" s="160"/>
      <c r="K110" s="160"/>
      <c r="L110" s="160"/>
      <c r="M110" s="160"/>
      <c r="N110" s="160"/>
      <c r="O110" s="160"/>
      <c r="P110" s="160"/>
      <c r="Q110" s="160"/>
      <c r="R110" s="160"/>
      <c r="S110" s="160"/>
      <c r="T110" s="160"/>
      <c r="U110" s="160"/>
      <c r="V110" s="160"/>
      <c r="W110" s="160"/>
      <c r="X110" s="230"/>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3"/>
      <c r="H111" s="163"/>
      <c r="I111" s="163"/>
      <c r="J111" s="163"/>
      <c r="K111" s="163"/>
      <c r="L111" s="163"/>
      <c r="M111" s="163"/>
      <c r="N111" s="163"/>
      <c r="O111" s="163"/>
      <c r="P111" s="163"/>
      <c r="Q111" s="163"/>
      <c r="R111" s="163"/>
      <c r="S111" s="163"/>
      <c r="T111" s="163"/>
      <c r="U111" s="163"/>
      <c r="V111" s="163"/>
      <c r="W111" s="163"/>
      <c r="X111" s="235"/>
      <c r="Y111" s="476" t="s">
        <v>56</v>
      </c>
      <c r="Z111" s="477"/>
      <c r="AA111" s="478"/>
      <c r="AB111" s="406"/>
      <c r="AC111" s="407"/>
      <c r="AD111" s="408"/>
      <c r="AE111" s="358"/>
      <c r="AF111" s="358"/>
      <c r="AG111" s="358"/>
      <c r="AH111" s="358"/>
      <c r="AI111" s="358"/>
      <c r="AJ111" s="358"/>
      <c r="AK111" s="358"/>
      <c r="AL111" s="358"/>
      <c r="AM111" s="358"/>
      <c r="AN111" s="358"/>
      <c r="AO111" s="358"/>
      <c r="AP111" s="358"/>
      <c r="AQ111" s="364"/>
      <c r="AR111" s="365"/>
      <c r="AS111" s="365"/>
      <c r="AT111" s="366"/>
      <c r="AU111" s="849"/>
      <c r="AV111" s="850"/>
      <c r="AW111" s="850"/>
      <c r="AX111" s="851"/>
    </row>
    <row r="112" spans="1:60" ht="31.5" hidden="1" customHeight="1" x14ac:dyDescent="0.15">
      <c r="A112" s="490" t="s">
        <v>474</v>
      </c>
      <c r="B112" s="491"/>
      <c r="C112" s="491"/>
      <c r="D112" s="491"/>
      <c r="E112" s="491"/>
      <c r="F112" s="492"/>
      <c r="G112" s="755" t="s">
        <v>60</v>
      </c>
      <c r="H112" s="755"/>
      <c r="I112" s="755"/>
      <c r="J112" s="755"/>
      <c r="K112" s="755"/>
      <c r="L112" s="755"/>
      <c r="M112" s="755"/>
      <c r="N112" s="755"/>
      <c r="O112" s="755"/>
      <c r="P112" s="755"/>
      <c r="Q112" s="755"/>
      <c r="R112" s="755"/>
      <c r="S112" s="755"/>
      <c r="T112" s="755"/>
      <c r="U112" s="755"/>
      <c r="V112" s="755"/>
      <c r="W112" s="755"/>
      <c r="X112" s="756"/>
      <c r="Y112" s="470"/>
      <c r="Z112" s="471"/>
      <c r="AA112" s="472"/>
      <c r="AB112" s="305" t="s">
        <v>11</v>
      </c>
      <c r="AC112" s="300"/>
      <c r="AD112" s="301"/>
      <c r="AE112" s="305" t="s">
        <v>534</v>
      </c>
      <c r="AF112" s="300"/>
      <c r="AG112" s="300"/>
      <c r="AH112" s="301"/>
      <c r="AI112" s="305" t="s">
        <v>531</v>
      </c>
      <c r="AJ112" s="300"/>
      <c r="AK112" s="300"/>
      <c r="AL112" s="301"/>
      <c r="AM112" s="305" t="s">
        <v>526</v>
      </c>
      <c r="AN112" s="300"/>
      <c r="AO112" s="300"/>
      <c r="AP112" s="301"/>
      <c r="AQ112" s="360" t="s">
        <v>520</v>
      </c>
      <c r="AR112" s="361"/>
      <c r="AS112" s="361"/>
      <c r="AT112" s="362"/>
      <c r="AU112" s="360" t="s">
        <v>517</v>
      </c>
      <c r="AV112" s="361"/>
      <c r="AW112" s="361"/>
      <c r="AX112" s="363"/>
    </row>
    <row r="113" spans="1:50" ht="23.25" hidden="1" customHeight="1" x14ac:dyDescent="0.15">
      <c r="A113" s="493"/>
      <c r="B113" s="494"/>
      <c r="C113" s="494"/>
      <c r="D113" s="494"/>
      <c r="E113" s="494"/>
      <c r="F113" s="495"/>
      <c r="G113" s="160"/>
      <c r="H113" s="160"/>
      <c r="I113" s="160"/>
      <c r="J113" s="160"/>
      <c r="K113" s="160"/>
      <c r="L113" s="160"/>
      <c r="M113" s="160"/>
      <c r="N113" s="160"/>
      <c r="O113" s="160"/>
      <c r="P113" s="160"/>
      <c r="Q113" s="160"/>
      <c r="R113" s="160"/>
      <c r="S113" s="160"/>
      <c r="T113" s="160"/>
      <c r="U113" s="160"/>
      <c r="V113" s="160"/>
      <c r="W113" s="160"/>
      <c r="X113" s="230"/>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3"/>
      <c r="H114" s="163"/>
      <c r="I114" s="163"/>
      <c r="J114" s="163"/>
      <c r="K114" s="163"/>
      <c r="L114" s="163"/>
      <c r="M114" s="163"/>
      <c r="N114" s="163"/>
      <c r="O114" s="163"/>
      <c r="P114" s="163"/>
      <c r="Q114" s="163"/>
      <c r="R114" s="163"/>
      <c r="S114" s="163"/>
      <c r="T114" s="163"/>
      <c r="U114" s="163"/>
      <c r="V114" s="163"/>
      <c r="W114" s="163"/>
      <c r="X114" s="235"/>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5"/>
      <c r="Z115" s="486"/>
      <c r="AA115" s="487"/>
      <c r="AB115" s="305" t="s">
        <v>11</v>
      </c>
      <c r="AC115" s="300"/>
      <c r="AD115" s="301"/>
      <c r="AE115" s="305" t="s">
        <v>534</v>
      </c>
      <c r="AF115" s="300"/>
      <c r="AG115" s="300"/>
      <c r="AH115" s="301"/>
      <c r="AI115" s="305" t="s">
        <v>531</v>
      </c>
      <c r="AJ115" s="300"/>
      <c r="AK115" s="300"/>
      <c r="AL115" s="301"/>
      <c r="AM115" s="305" t="s">
        <v>526</v>
      </c>
      <c r="AN115" s="300"/>
      <c r="AO115" s="300"/>
      <c r="AP115" s="301"/>
      <c r="AQ115" s="335" t="s">
        <v>521</v>
      </c>
      <c r="AR115" s="336"/>
      <c r="AS115" s="336"/>
      <c r="AT115" s="336"/>
      <c r="AU115" s="336"/>
      <c r="AV115" s="336"/>
      <c r="AW115" s="336"/>
      <c r="AX115" s="337"/>
    </row>
    <row r="116" spans="1:50" ht="23.25" customHeight="1" x14ac:dyDescent="0.15">
      <c r="A116" s="294"/>
      <c r="B116" s="295"/>
      <c r="C116" s="295"/>
      <c r="D116" s="295"/>
      <c r="E116" s="295"/>
      <c r="F116" s="296"/>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61" t="s">
        <v>590</v>
      </c>
      <c r="AC116" s="862"/>
      <c r="AD116" s="863"/>
      <c r="AE116" s="358">
        <v>46</v>
      </c>
      <c r="AF116" s="358"/>
      <c r="AG116" s="358"/>
      <c r="AH116" s="358"/>
      <c r="AI116" s="358">
        <v>42</v>
      </c>
      <c r="AJ116" s="358"/>
      <c r="AK116" s="358"/>
      <c r="AL116" s="358"/>
      <c r="AM116" s="358">
        <v>41</v>
      </c>
      <c r="AN116" s="358"/>
      <c r="AO116" s="358"/>
      <c r="AP116" s="358"/>
      <c r="AQ116" s="364" t="s">
        <v>565</v>
      </c>
      <c r="AR116" s="365"/>
      <c r="AS116" s="365"/>
      <c r="AT116" s="365"/>
      <c r="AU116" s="365"/>
      <c r="AV116" s="365"/>
      <c r="AW116" s="365"/>
      <c r="AX116" s="367"/>
    </row>
    <row r="117" spans="1:50" ht="46.5" customHeight="1" thickBot="1" x14ac:dyDescent="0.2">
      <c r="A117" s="297"/>
      <c r="B117" s="298"/>
      <c r="C117" s="298"/>
      <c r="D117" s="298"/>
      <c r="E117" s="298"/>
      <c r="F117" s="299"/>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861" t="s">
        <v>591</v>
      </c>
      <c r="AC117" s="862"/>
      <c r="AD117" s="863"/>
      <c r="AE117" s="458" t="s">
        <v>593</v>
      </c>
      <c r="AF117" s="365"/>
      <c r="AG117" s="365"/>
      <c r="AH117" s="366"/>
      <c r="AI117" s="458" t="s">
        <v>639</v>
      </c>
      <c r="AJ117" s="365"/>
      <c r="AK117" s="365"/>
      <c r="AL117" s="366"/>
      <c r="AM117" s="459" t="s">
        <v>640</v>
      </c>
      <c r="AN117" s="358"/>
      <c r="AO117" s="358"/>
      <c r="AP117" s="358"/>
      <c r="AQ117" s="306" t="s">
        <v>565</v>
      </c>
      <c r="AR117" s="306"/>
      <c r="AS117" s="306"/>
      <c r="AT117" s="306"/>
      <c r="AU117" s="306"/>
      <c r="AV117" s="306"/>
      <c r="AW117" s="306"/>
      <c r="AX117" s="307"/>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5"/>
      <c r="Z118" s="486"/>
      <c r="AA118" s="487"/>
      <c r="AB118" s="305" t="s">
        <v>11</v>
      </c>
      <c r="AC118" s="300"/>
      <c r="AD118" s="301"/>
      <c r="AE118" s="305" t="s">
        <v>534</v>
      </c>
      <c r="AF118" s="300"/>
      <c r="AG118" s="300"/>
      <c r="AH118" s="301"/>
      <c r="AI118" s="305" t="s">
        <v>531</v>
      </c>
      <c r="AJ118" s="300"/>
      <c r="AK118" s="300"/>
      <c r="AL118" s="301"/>
      <c r="AM118" s="305" t="s">
        <v>526</v>
      </c>
      <c r="AN118" s="300"/>
      <c r="AO118" s="300"/>
      <c r="AP118" s="301"/>
      <c r="AQ118" s="335" t="s">
        <v>521</v>
      </c>
      <c r="AR118" s="336"/>
      <c r="AS118" s="336"/>
      <c r="AT118" s="336"/>
      <c r="AU118" s="336"/>
      <c r="AV118" s="336"/>
      <c r="AW118" s="336"/>
      <c r="AX118" s="337"/>
    </row>
    <row r="119" spans="1:50" ht="23.25" hidden="1" customHeight="1" x14ac:dyDescent="0.15">
      <c r="A119" s="294"/>
      <c r="B119" s="295"/>
      <c r="C119" s="295"/>
      <c r="D119" s="295"/>
      <c r="E119" s="295"/>
      <c r="F119" s="296"/>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2"/>
      <c r="AC119" s="303"/>
      <c r="AD119" s="304"/>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7"/>
      <c r="B120" s="298"/>
      <c r="C120" s="298"/>
      <c r="D120" s="298"/>
      <c r="E120" s="298"/>
      <c r="F120" s="299"/>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5"/>
      <c r="Z121" s="486"/>
      <c r="AA121" s="487"/>
      <c r="AB121" s="305" t="s">
        <v>11</v>
      </c>
      <c r="AC121" s="300"/>
      <c r="AD121" s="301"/>
      <c r="AE121" s="305" t="s">
        <v>534</v>
      </c>
      <c r="AF121" s="300"/>
      <c r="AG121" s="300"/>
      <c r="AH121" s="301"/>
      <c r="AI121" s="305" t="s">
        <v>531</v>
      </c>
      <c r="AJ121" s="300"/>
      <c r="AK121" s="300"/>
      <c r="AL121" s="301"/>
      <c r="AM121" s="305" t="s">
        <v>526</v>
      </c>
      <c r="AN121" s="300"/>
      <c r="AO121" s="300"/>
      <c r="AP121" s="301"/>
      <c r="AQ121" s="335" t="s">
        <v>521</v>
      </c>
      <c r="AR121" s="336"/>
      <c r="AS121" s="336"/>
      <c r="AT121" s="336"/>
      <c r="AU121" s="336"/>
      <c r="AV121" s="336"/>
      <c r="AW121" s="336"/>
      <c r="AX121" s="337"/>
    </row>
    <row r="122" spans="1:50" ht="23.25" hidden="1" customHeight="1" x14ac:dyDescent="0.15">
      <c r="A122" s="294"/>
      <c r="B122" s="295"/>
      <c r="C122" s="295"/>
      <c r="D122" s="295"/>
      <c r="E122" s="295"/>
      <c r="F122" s="296"/>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2"/>
      <c r="AC122" s="303"/>
      <c r="AD122" s="304"/>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7"/>
      <c r="B123" s="298"/>
      <c r="C123" s="298"/>
      <c r="D123" s="298"/>
      <c r="E123" s="298"/>
      <c r="F123" s="299"/>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5"/>
      <c r="Z124" s="486"/>
      <c r="AA124" s="487"/>
      <c r="AB124" s="305" t="s">
        <v>11</v>
      </c>
      <c r="AC124" s="300"/>
      <c r="AD124" s="301"/>
      <c r="AE124" s="305" t="s">
        <v>535</v>
      </c>
      <c r="AF124" s="300"/>
      <c r="AG124" s="300"/>
      <c r="AH124" s="301"/>
      <c r="AI124" s="305" t="s">
        <v>531</v>
      </c>
      <c r="AJ124" s="300"/>
      <c r="AK124" s="300"/>
      <c r="AL124" s="301"/>
      <c r="AM124" s="305" t="s">
        <v>526</v>
      </c>
      <c r="AN124" s="300"/>
      <c r="AO124" s="300"/>
      <c r="AP124" s="301"/>
      <c r="AQ124" s="335" t="s">
        <v>521</v>
      </c>
      <c r="AR124" s="336"/>
      <c r="AS124" s="336"/>
      <c r="AT124" s="336"/>
      <c r="AU124" s="336"/>
      <c r="AV124" s="336"/>
      <c r="AW124" s="336"/>
      <c r="AX124" s="337"/>
    </row>
    <row r="125" spans="1:50" ht="23.25" hidden="1" customHeight="1" x14ac:dyDescent="0.15">
      <c r="A125" s="294"/>
      <c r="B125" s="295"/>
      <c r="C125" s="295"/>
      <c r="D125" s="295"/>
      <c r="E125" s="295"/>
      <c r="F125" s="296"/>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2"/>
      <c r="AC125" s="303"/>
      <c r="AD125" s="304"/>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7"/>
      <c r="B126" s="298"/>
      <c r="C126" s="298"/>
      <c r="D126" s="298"/>
      <c r="E126" s="298"/>
      <c r="F126" s="299"/>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3" t="s">
        <v>15</v>
      </c>
      <c r="B127" s="295"/>
      <c r="C127" s="295"/>
      <c r="D127" s="295"/>
      <c r="E127" s="295"/>
      <c r="F127" s="296"/>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5" t="s">
        <v>534</v>
      </c>
      <c r="AF127" s="300"/>
      <c r="AG127" s="300"/>
      <c r="AH127" s="301"/>
      <c r="AI127" s="305" t="s">
        <v>531</v>
      </c>
      <c r="AJ127" s="300"/>
      <c r="AK127" s="300"/>
      <c r="AL127" s="301"/>
      <c r="AM127" s="305" t="s">
        <v>526</v>
      </c>
      <c r="AN127" s="300"/>
      <c r="AO127" s="300"/>
      <c r="AP127" s="301"/>
      <c r="AQ127" s="335" t="s">
        <v>521</v>
      </c>
      <c r="AR127" s="336"/>
      <c r="AS127" s="336"/>
      <c r="AT127" s="336"/>
      <c r="AU127" s="336"/>
      <c r="AV127" s="336"/>
      <c r="AW127" s="336"/>
      <c r="AX127" s="337"/>
    </row>
    <row r="128" spans="1:50" ht="23.25" hidden="1" customHeight="1" x14ac:dyDescent="0.15">
      <c r="A128" s="294"/>
      <c r="B128" s="295"/>
      <c r="C128" s="295"/>
      <c r="D128" s="295"/>
      <c r="E128" s="295"/>
      <c r="F128" s="296"/>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2"/>
      <c r="AC128" s="303"/>
      <c r="AD128" s="304"/>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7"/>
      <c r="B129" s="298"/>
      <c r="C129" s="298"/>
      <c r="D129" s="298"/>
      <c r="E129" s="298"/>
      <c r="F129" s="299"/>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33" t="s">
        <v>564</v>
      </c>
      <c r="B130" s="1031"/>
      <c r="C130" s="1030" t="s">
        <v>358</v>
      </c>
      <c r="D130" s="1031"/>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34"/>
      <c r="B131" s="252"/>
      <c r="C131" s="251"/>
      <c r="D131" s="252"/>
      <c r="E131" s="237" t="s">
        <v>386</v>
      </c>
      <c r="F131" s="238"/>
      <c r="G131" s="234" t="s">
        <v>595</v>
      </c>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3"/>
    </row>
    <row r="132" spans="1:50" ht="18.75" customHeight="1" x14ac:dyDescent="0.15">
      <c r="A132" s="1034"/>
      <c r="B132" s="252"/>
      <c r="C132" s="251"/>
      <c r="D132" s="252"/>
      <c r="E132" s="249" t="s">
        <v>359</v>
      </c>
      <c r="F132" s="313"/>
      <c r="G132" s="284" t="s">
        <v>368</v>
      </c>
      <c r="H132" s="268"/>
      <c r="I132" s="268"/>
      <c r="J132" s="268"/>
      <c r="K132" s="268"/>
      <c r="L132" s="268"/>
      <c r="M132" s="268"/>
      <c r="N132" s="268"/>
      <c r="O132" s="268"/>
      <c r="P132" s="268"/>
      <c r="Q132" s="268"/>
      <c r="R132" s="268"/>
      <c r="S132" s="268"/>
      <c r="T132" s="268"/>
      <c r="U132" s="268"/>
      <c r="V132" s="268"/>
      <c r="W132" s="268"/>
      <c r="X132" s="269"/>
      <c r="Y132" s="285"/>
      <c r="Z132" s="286"/>
      <c r="AA132" s="287"/>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82" t="s">
        <v>370</v>
      </c>
      <c r="AV132" s="282"/>
      <c r="AW132" s="282"/>
      <c r="AX132" s="283"/>
    </row>
    <row r="133" spans="1:50" ht="18.75" customHeight="1" x14ac:dyDescent="0.15">
      <c r="A133" s="1034"/>
      <c r="B133" s="252"/>
      <c r="C133" s="251"/>
      <c r="D133" s="252"/>
      <c r="E133" s="251"/>
      <c r="F133" s="314"/>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70">
        <v>32</v>
      </c>
      <c r="AR133" s="271"/>
      <c r="AS133" s="137" t="s">
        <v>355</v>
      </c>
      <c r="AT133" s="171"/>
      <c r="AU133" s="136" t="s">
        <v>597</v>
      </c>
      <c r="AV133" s="136"/>
      <c r="AW133" s="137" t="s">
        <v>300</v>
      </c>
      <c r="AX133" s="138"/>
    </row>
    <row r="134" spans="1:50" ht="39.75" customHeight="1" x14ac:dyDescent="0.15">
      <c r="A134" s="1034"/>
      <c r="B134" s="252"/>
      <c r="C134" s="251"/>
      <c r="D134" s="252"/>
      <c r="E134" s="251"/>
      <c r="F134" s="314"/>
      <c r="G134" s="229" t="s">
        <v>665</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74" t="s">
        <v>596</v>
      </c>
      <c r="AC134" s="220"/>
      <c r="AD134" s="220"/>
      <c r="AE134" s="266">
        <v>112</v>
      </c>
      <c r="AF134" s="112"/>
      <c r="AG134" s="112"/>
      <c r="AH134" s="112"/>
      <c r="AI134" s="266">
        <v>104</v>
      </c>
      <c r="AJ134" s="112"/>
      <c r="AK134" s="112"/>
      <c r="AL134" s="112"/>
      <c r="AM134" s="266" t="s">
        <v>597</v>
      </c>
      <c r="AN134" s="112"/>
      <c r="AO134" s="112"/>
      <c r="AP134" s="112"/>
      <c r="AQ134" s="266" t="s">
        <v>597</v>
      </c>
      <c r="AR134" s="112"/>
      <c r="AS134" s="112"/>
      <c r="AT134" s="112"/>
      <c r="AU134" s="266" t="s">
        <v>644</v>
      </c>
      <c r="AV134" s="112"/>
      <c r="AW134" s="112"/>
      <c r="AX134" s="221"/>
    </row>
    <row r="135" spans="1:50" ht="60" customHeight="1" x14ac:dyDescent="0.15">
      <c r="A135" s="1034"/>
      <c r="B135" s="252"/>
      <c r="C135" s="251"/>
      <c r="D135" s="252"/>
      <c r="E135" s="251"/>
      <c r="F135" s="314"/>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8" t="s">
        <v>596</v>
      </c>
      <c r="AC135" s="133"/>
      <c r="AD135" s="133"/>
      <c r="AE135" s="266">
        <v>176</v>
      </c>
      <c r="AF135" s="112"/>
      <c r="AG135" s="112"/>
      <c r="AH135" s="112"/>
      <c r="AI135" s="266">
        <v>176</v>
      </c>
      <c r="AJ135" s="112"/>
      <c r="AK135" s="112"/>
      <c r="AL135" s="112"/>
      <c r="AM135" s="266">
        <v>176</v>
      </c>
      <c r="AN135" s="112"/>
      <c r="AO135" s="112"/>
      <c r="AP135" s="112"/>
      <c r="AQ135" s="266">
        <v>176</v>
      </c>
      <c r="AR135" s="112"/>
      <c r="AS135" s="112"/>
      <c r="AT135" s="112"/>
      <c r="AU135" s="266">
        <v>176</v>
      </c>
      <c r="AV135" s="112"/>
      <c r="AW135" s="112"/>
      <c r="AX135" s="221"/>
    </row>
    <row r="136" spans="1:50" ht="18.75" hidden="1" customHeight="1" x14ac:dyDescent="0.15">
      <c r="A136" s="1034"/>
      <c r="B136" s="252"/>
      <c r="C136" s="251"/>
      <c r="D136" s="252"/>
      <c r="E136" s="251"/>
      <c r="F136" s="314"/>
      <c r="G136" s="284" t="s">
        <v>368</v>
      </c>
      <c r="H136" s="268"/>
      <c r="I136" s="268"/>
      <c r="J136" s="268"/>
      <c r="K136" s="268"/>
      <c r="L136" s="268"/>
      <c r="M136" s="268"/>
      <c r="N136" s="268"/>
      <c r="O136" s="268"/>
      <c r="P136" s="268"/>
      <c r="Q136" s="268"/>
      <c r="R136" s="268"/>
      <c r="S136" s="268"/>
      <c r="T136" s="268"/>
      <c r="U136" s="268"/>
      <c r="V136" s="268"/>
      <c r="W136" s="268"/>
      <c r="X136" s="269"/>
      <c r="Y136" s="285"/>
      <c r="Z136" s="286"/>
      <c r="AA136" s="287"/>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82" t="s">
        <v>370</v>
      </c>
      <c r="AV136" s="282"/>
      <c r="AW136" s="282"/>
      <c r="AX136" s="283"/>
    </row>
    <row r="137" spans="1:50" ht="18.75" hidden="1" customHeight="1" x14ac:dyDescent="0.15">
      <c r="A137" s="1034"/>
      <c r="B137" s="252"/>
      <c r="C137" s="251"/>
      <c r="D137" s="252"/>
      <c r="E137" s="251"/>
      <c r="F137" s="314"/>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70"/>
      <c r="AR137" s="271"/>
      <c r="AS137" s="137" t="s">
        <v>355</v>
      </c>
      <c r="AT137" s="171"/>
      <c r="AU137" s="136"/>
      <c r="AV137" s="136"/>
      <c r="AW137" s="137" t="s">
        <v>300</v>
      </c>
      <c r="AX137" s="138"/>
    </row>
    <row r="138" spans="1:50" ht="39.75" hidden="1" customHeight="1" x14ac:dyDescent="0.15">
      <c r="A138" s="1034"/>
      <c r="B138" s="252"/>
      <c r="C138" s="251"/>
      <c r="D138" s="252"/>
      <c r="E138" s="251"/>
      <c r="F138" s="314"/>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74"/>
      <c r="AC138" s="220"/>
      <c r="AD138" s="220"/>
      <c r="AE138" s="266"/>
      <c r="AF138" s="112"/>
      <c r="AG138" s="112"/>
      <c r="AH138" s="112"/>
      <c r="AI138" s="266"/>
      <c r="AJ138" s="112"/>
      <c r="AK138" s="112"/>
      <c r="AL138" s="112"/>
      <c r="AM138" s="266"/>
      <c r="AN138" s="112"/>
      <c r="AO138" s="112"/>
      <c r="AP138" s="112"/>
      <c r="AQ138" s="266"/>
      <c r="AR138" s="112"/>
      <c r="AS138" s="112"/>
      <c r="AT138" s="112"/>
      <c r="AU138" s="266"/>
      <c r="AV138" s="112"/>
      <c r="AW138" s="112"/>
      <c r="AX138" s="221"/>
    </row>
    <row r="139" spans="1:50" ht="39.75" hidden="1" customHeight="1" x14ac:dyDescent="0.15">
      <c r="A139" s="1034"/>
      <c r="B139" s="252"/>
      <c r="C139" s="251"/>
      <c r="D139" s="252"/>
      <c r="E139" s="251"/>
      <c r="F139" s="314"/>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8"/>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1"/>
    </row>
    <row r="140" spans="1:50" ht="18.75" hidden="1" customHeight="1" x14ac:dyDescent="0.15">
      <c r="A140" s="1034"/>
      <c r="B140" s="252"/>
      <c r="C140" s="251"/>
      <c r="D140" s="252"/>
      <c r="E140" s="251"/>
      <c r="F140" s="314"/>
      <c r="G140" s="284" t="s">
        <v>368</v>
      </c>
      <c r="H140" s="268"/>
      <c r="I140" s="268"/>
      <c r="J140" s="268"/>
      <c r="K140" s="268"/>
      <c r="L140" s="268"/>
      <c r="M140" s="268"/>
      <c r="N140" s="268"/>
      <c r="O140" s="268"/>
      <c r="P140" s="268"/>
      <c r="Q140" s="268"/>
      <c r="R140" s="268"/>
      <c r="S140" s="268"/>
      <c r="T140" s="268"/>
      <c r="U140" s="268"/>
      <c r="V140" s="268"/>
      <c r="W140" s="268"/>
      <c r="X140" s="269"/>
      <c r="Y140" s="285"/>
      <c r="Z140" s="286"/>
      <c r="AA140" s="287"/>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82" t="s">
        <v>370</v>
      </c>
      <c r="AV140" s="282"/>
      <c r="AW140" s="282"/>
      <c r="AX140" s="283"/>
    </row>
    <row r="141" spans="1:50" ht="18.75" hidden="1" customHeight="1" x14ac:dyDescent="0.15">
      <c r="A141" s="1034"/>
      <c r="B141" s="252"/>
      <c r="C141" s="251"/>
      <c r="D141" s="252"/>
      <c r="E141" s="251"/>
      <c r="F141" s="314"/>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70"/>
      <c r="AR141" s="271"/>
      <c r="AS141" s="137" t="s">
        <v>355</v>
      </c>
      <c r="AT141" s="171"/>
      <c r="AU141" s="136"/>
      <c r="AV141" s="136"/>
      <c r="AW141" s="137" t="s">
        <v>300</v>
      </c>
      <c r="AX141" s="138"/>
    </row>
    <row r="142" spans="1:50" ht="39.75" hidden="1" customHeight="1" x14ac:dyDescent="0.15">
      <c r="A142" s="1034"/>
      <c r="B142" s="252"/>
      <c r="C142" s="251"/>
      <c r="D142" s="252"/>
      <c r="E142" s="251"/>
      <c r="F142" s="314"/>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74"/>
      <c r="AC142" s="220"/>
      <c r="AD142" s="220"/>
      <c r="AE142" s="266"/>
      <c r="AF142" s="112"/>
      <c r="AG142" s="112"/>
      <c r="AH142" s="112"/>
      <c r="AI142" s="266"/>
      <c r="AJ142" s="112"/>
      <c r="AK142" s="112"/>
      <c r="AL142" s="112"/>
      <c r="AM142" s="266"/>
      <c r="AN142" s="112"/>
      <c r="AO142" s="112"/>
      <c r="AP142" s="112"/>
      <c r="AQ142" s="266"/>
      <c r="AR142" s="112"/>
      <c r="AS142" s="112"/>
      <c r="AT142" s="112"/>
      <c r="AU142" s="266"/>
      <c r="AV142" s="112"/>
      <c r="AW142" s="112"/>
      <c r="AX142" s="221"/>
    </row>
    <row r="143" spans="1:50" ht="39.75" hidden="1" customHeight="1" x14ac:dyDescent="0.15">
      <c r="A143" s="1034"/>
      <c r="B143" s="252"/>
      <c r="C143" s="251"/>
      <c r="D143" s="252"/>
      <c r="E143" s="251"/>
      <c r="F143" s="314"/>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8"/>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1"/>
    </row>
    <row r="144" spans="1:50" ht="18.75" hidden="1" customHeight="1" x14ac:dyDescent="0.15">
      <c r="A144" s="1034"/>
      <c r="B144" s="252"/>
      <c r="C144" s="251"/>
      <c r="D144" s="252"/>
      <c r="E144" s="251"/>
      <c r="F144" s="314"/>
      <c r="G144" s="284" t="s">
        <v>368</v>
      </c>
      <c r="H144" s="268"/>
      <c r="I144" s="268"/>
      <c r="J144" s="268"/>
      <c r="K144" s="268"/>
      <c r="L144" s="268"/>
      <c r="M144" s="268"/>
      <c r="N144" s="268"/>
      <c r="O144" s="268"/>
      <c r="P144" s="268"/>
      <c r="Q144" s="268"/>
      <c r="R144" s="268"/>
      <c r="S144" s="268"/>
      <c r="T144" s="268"/>
      <c r="U144" s="268"/>
      <c r="V144" s="268"/>
      <c r="W144" s="268"/>
      <c r="X144" s="269"/>
      <c r="Y144" s="285"/>
      <c r="Z144" s="286"/>
      <c r="AA144" s="287"/>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82" t="s">
        <v>370</v>
      </c>
      <c r="AV144" s="282"/>
      <c r="AW144" s="282"/>
      <c r="AX144" s="283"/>
    </row>
    <row r="145" spans="1:50" ht="18.75" hidden="1" customHeight="1" x14ac:dyDescent="0.15">
      <c r="A145" s="1034"/>
      <c r="B145" s="252"/>
      <c r="C145" s="251"/>
      <c r="D145" s="252"/>
      <c r="E145" s="251"/>
      <c r="F145" s="314"/>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70"/>
      <c r="AR145" s="271"/>
      <c r="AS145" s="137" t="s">
        <v>355</v>
      </c>
      <c r="AT145" s="171"/>
      <c r="AU145" s="136"/>
      <c r="AV145" s="136"/>
      <c r="AW145" s="137" t="s">
        <v>300</v>
      </c>
      <c r="AX145" s="138"/>
    </row>
    <row r="146" spans="1:50" ht="39.75" hidden="1" customHeight="1" x14ac:dyDescent="0.15">
      <c r="A146" s="1034"/>
      <c r="B146" s="252"/>
      <c r="C146" s="251"/>
      <c r="D146" s="252"/>
      <c r="E146" s="251"/>
      <c r="F146" s="314"/>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74"/>
      <c r="AC146" s="220"/>
      <c r="AD146" s="220"/>
      <c r="AE146" s="266"/>
      <c r="AF146" s="112"/>
      <c r="AG146" s="112"/>
      <c r="AH146" s="112"/>
      <c r="AI146" s="266"/>
      <c r="AJ146" s="112"/>
      <c r="AK146" s="112"/>
      <c r="AL146" s="112"/>
      <c r="AM146" s="266"/>
      <c r="AN146" s="112"/>
      <c r="AO146" s="112"/>
      <c r="AP146" s="112"/>
      <c r="AQ146" s="266"/>
      <c r="AR146" s="112"/>
      <c r="AS146" s="112"/>
      <c r="AT146" s="112"/>
      <c r="AU146" s="266"/>
      <c r="AV146" s="112"/>
      <c r="AW146" s="112"/>
      <c r="AX146" s="221"/>
    </row>
    <row r="147" spans="1:50" ht="39.75" hidden="1" customHeight="1" x14ac:dyDescent="0.15">
      <c r="A147" s="1034"/>
      <c r="B147" s="252"/>
      <c r="C147" s="251"/>
      <c r="D147" s="252"/>
      <c r="E147" s="251"/>
      <c r="F147" s="314"/>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8"/>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1"/>
    </row>
    <row r="148" spans="1:50" ht="18.75" hidden="1" customHeight="1" x14ac:dyDescent="0.15">
      <c r="A148" s="1034"/>
      <c r="B148" s="252"/>
      <c r="C148" s="251"/>
      <c r="D148" s="252"/>
      <c r="E148" s="251"/>
      <c r="F148" s="314"/>
      <c r="G148" s="284" t="s">
        <v>368</v>
      </c>
      <c r="H148" s="268"/>
      <c r="I148" s="268"/>
      <c r="J148" s="268"/>
      <c r="K148" s="268"/>
      <c r="L148" s="268"/>
      <c r="M148" s="268"/>
      <c r="N148" s="268"/>
      <c r="O148" s="268"/>
      <c r="P148" s="268"/>
      <c r="Q148" s="268"/>
      <c r="R148" s="268"/>
      <c r="S148" s="268"/>
      <c r="T148" s="268"/>
      <c r="U148" s="268"/>
      <c r="V148" s="268"/>
      <c r="W148" s="268"/>
      <c r="X148" s="269"/>
      <c r="Y148" s="285"/>
      <c r="Z148" s="286"/>
      <c r="AA148" s="287"/>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82" t="s">
        <v>370</v>
      </c>
      <c r="AV148" s="282"/>
      <c r="AW148" s="282"/>
      <c r="AX148" s="283"/>
    </row>
    <row r="149" spans="1:50" ht="18.75" hidden="1" customHeight="1" x14ac:dyDescent="0.15">
      <c r="A149" s="1034"/>
      <c r="B149" s="252"/>
      <c r="C149" s="251"/>
      <c r="D149" s="252"/>
      <c r="E149" s="251"/>
      <c r="F149" s="314"/>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70"/>
      <c r="AR149" s="271"/>
      <c r="AS149" s="137" t="s">
        <v>355</v>
      </c>
      <c r="AT149" s="171"/>
      <c r="AU149" s="136"/>
      <c r="AV149" s="136"/>
      <c r="AW149" s="137" t="s">
        <v>300</v>
      </c>
      <c r="AX149" s="138"/>
    </row>
    <row r="150" spans="1:50" ht="39.75" hidden="1" customHeight="1" x14ac:dyDescent="0.15">
      <c r="A150" s="1034"/>
      <c r="B150" s="252"/>
      <c r="C150" s="251"/>
      <c r="D150" s="252"/>
      <c r="E150" s="251"/>
      <c r="F150" s="314"/>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74"/>
      <c r="AC150" s="220"/>
      <c r="AD150" s="220"/>
      <c r="AE150" s="266"/>
      <c r="AF150" s="112"/>
      <c r="AG150" s="112"/>
      <c r="AH150" s="112"/>
      <c r="AI150" s="266"/>
      <c r="AJ150" s="112"/>
      <c r="AK150" s="112"/>
      <c r="AL150" s="112"/>
      <c r="AM150" s="266"/>
      <c r="AN150" s="112"/>
      <c r="AO150" s="112"/>
      <c r="AP150" s="112"/>
      <c r="AQ150" s="266"/>
      <c r="AR150" s="112"/>
      <c r="AS150" s="112"/>
      <c r="AT150" s="112"/>
      <c r="AU150" s="266"/>
      <c r="AV150" s="112"/>
      <c r="AW150" s="112"/>
      <c r="AX150" s="221"/>
    </row>
    <row r="151" spans="1:50" ht="39.75" hidden="1" customHeight="1" x14ac:dyDescent="0.15">
      <c r="A151" s="1034"/>
      <c r="B151" s="252"/>
      <c r="C151" s="251"/>
      <c r="D151" s="252"/>
      <c r="E151" s="251"/>
      <c r="F151" s="314"/>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8"/>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1"/>
    </row>
    <row r="152" spans="1:50" ht="22.5" hidden="1" customHeight="1" x14ac:dyDescent="0.15">
      <c r="A152" s="1034"/>
      <c r="B152" s="252"/>
      <c r="C152" s="251"/>
      <c r="D152" s="252"/>
      <c r="E152" s="251"/>
      <c r="F152" s="314"/>
      <c r="G152" s="275" t="s">
        <v>371</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9" t="s">
        <v>459</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609"/>
    </row>
    <row r="153" spans="1:50" ht="22.5" hidden="1" customHeight="1" x14ac:dyDescent="0.15">
      <c r="A153" s="1034"/>
      <c r="B153" s="252"/>
      <c r="C153" s="251"/>
      <c r="D153" s="252"/>
      <c r="E153" s="251"/>
      <c r="F153" s="314"/>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90"/>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34"/>
      <c r="B154" s="252"/>
      <c r="C154" s="251"/>
      <c r="D154" s="252"/>
      <c r="E154" s="251"/>
      <c r="F154" s="314"/>
      <c r="G154" s="229"/>
      <c r="H154" s="160"/>
      <c r="I154" s="160"/>
      <c r="J154" s="160"/>
      <c r="K154" s="160"/>
      <c r="L154" s="160"/>
      <c r="M154" s="160"/>
      <c r="N154" s="160"/>
      <c r="O154" s="160"/>
      <c r="P154" s="230"/>
      <c r="Q154" s="159"/>
      <c r="R154" s="160"/>
      <c r="S154" s="160"/>
      <c r="T154" s="160"/>
      <c r="U154" s="160"/>
      <c r="V154" s="160"/>
      <c r="W154" s="160"/>
      <c r="X154" s="160"/>
      <c r="Y154" s="160"/>
      <c r="Z154" s="160"/>
      <c r="AA154" s="96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34"/>
      <c r="B155" s="252"/>
      <c r="C155" s="251"/>
      <c r="D155" s="252"/>
      <c r="E155" s="251"/>
      <c r="F155" s="314"/>
      <c r="G155" s="231"/>
      <c r="H155" s="232"/>
      <c r="I155" s="232"/>
      <c r="J155" s="232"/>
      <c r="K155" s="232"/>
      <c r="L155" s="232"/>
      <c r="M155" s="232"/>
      <c r="N155" s="232"/>
      <c r="O155" s="232"/>
      <c r="P155" s="233"/>
      <c r="Q155" s="428"/>
      <c r="R155" s="232"/>
      <c r="S155" s="232"/>
      <c r="T155" s="232"/>
      <c r="U155" s="232"/>
      <c r="V155" s="232"/>
      <c r="W155" s="232"/>
      <c r="X155" s="232"/>
      <c r="Y155" s="232"/>
      <c r="Z155" s="232"/>
      <c r="AA155" s="96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34"/>
      <c r="B156" s="252"/>
      <c r="C156" s="251"/>
      <c r="D156" s="252"/>
      <c r="E156" s="251"/>
      <c r="F156" s="314"/>
      <c r="G156" s="231"/>
      <c r="H156" s="232"/>
      <c r="I156" s="232"/>
      <c r="J156" s="232"/>
      <c r="K156" s="232"/>
      <c r="L156" s="232"/>
      <c r="M156" s="232"/>
      <c r="N156" s="232"/>
      <c r="O156" s="232"/>
      <c r="P156" s="233"/>
      <c r="Q156" s="428"/>
      <c r="R156" s="232"/>
      <c r="S156" s="232"/>
      <c r="T156" s="232"/>
      <c r="U156" s="232"/>
      <c r="V156" s="232"/>
      <c r="W156" s="232"/>
      <c r="X156" s="232"/>
      <c r="Y156" s="232"/>
      <c r="Z156" s="232"/>
      <c r="AA156" s="966"/>
      <c r="AB156" s="257"/>
      <c r="AC156" s="258"/>
      <c r="AD156" s="258"/>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34"/>
      <c r="B157" s="252"/>
      <c r="C157" s="251"/>
      <c r="D157" s="252"/>
      <c r="E157" s="251"/>
      <c r="F157" s="314"/>
      <c r="G157" s="231"/>
      <c r="H157" s="232"/>
      <c r="I157" s="232"/>
      <c r="J157" s="232"/>
      <c r="K157" s="232"/>
      <c r="L157" s="232"/>
      <c r="M157" s="232"/>
      <c r="N157" s="232"/>
      <c r="O157" s="232"/>
      <c r="P157" s="233"/>
      <c r="Q157" s="428"/>
      <c r="R157" s="232"/>
      <c r="S157" s="232"/>
      <c r="T157" s="232"/>
      <c r="U157" s="232"/>
      <c r="V157" s="232"/>
      <c r="W157" s="232"/>
      <c r="X157" s="232"/>
      <c r="Y157" s="232"/>
      <c r="Z157" s="232"/>
      <c r="AA157" s="966"/>
      <c r="AB157" s="257"/>
      <c r="AC157" s="258"/>
      <c r="AD157" s="258"/>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34"/>
      <c r="B158" s="252"/>
      <c r="C158" s="251"/>
      <c r="D158" s="252"/>
      <c r="E158" s="251"/>
      <c r="F158" s="314"/>
      <c r="G158" s="234"/>
      <c r="H158" s="163"/>
      <c r="I158" s="163"/>
      <c r="J158" s="163"/>
      <c r="K158" s="163"/>
      <c r="L158" s="163"/>
      <c r="M158" s="163"/>
      <c r="N158" s="163"/>
      <c r="O158" s="163"/>
      <c r="P158" s="235"/>
      <c r="Q158" s="162"/>
      <c r="R158" s="163"/>
      <c r="S158" s="163"/>
      <c r="T158" s="163"/>
      <c r="U158" s="163"/>
      <c r="V158" s="163"/>
      <c r="W158" s="163"/>
      <c r="X158" s="163"/>
      <c r="Y158" s="163"/>
      <c r="Z158" s="163"/>
      <c r="AA158" s="967"/>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34"/>
      <c r="B159" s="252"/>
      <c r="C159" s="251"/>
      <c r="D159" s="252"/>
      <c r="E159" s="251"/>
      <c r="F159" s="314"/>
      <c r="G159" s="275" t="s">
        <v>371</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9" t="s">
        <v>459</v>
      </c>
      <c r="AC159" s="168"/>
      <c r="AD159" s="169"/>
      <c r="AE159" s="276"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34"/>
      <c r="B160" s="252"/>
      <c r="C160" s="251"/>
      <c r="D160" s="252"/>
      <c r="E160" s="251"/>
      <c r="F160" s="314"/>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90"/>
      <c r="AC160" s="137"/>
      <c r="AD160" s="171"/>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34"/>
      <c r="B161" s="252"/>
      <c r="C161" s="251"/>
      <c r="D161" s="252"/>
      <c r="E161" s="251"/>
      <c r="F161" s="314"/>
      <c r="G161" s="229"/>
      <c r="H161" s="160"/>
      <c r="I161" s="160"/>
      <c r="J161" s="160"/>
      <c r="K161" s="160"/>
      <c r="L161" s="160"/>
      <c r="M161" s="160"/>
      <c r="N161" s="160"/>
      <c r="O161" s="160"/>
      <c r="P161" s="230"/>
      <c r="Q161" s="159"/>
      <c r="R161" s="160"/>
      <c r="S161" s="160"/>
      <c r="T161" s="160"/>
      <c r="U161" s="160"/>
      <c r="V161" s="160"/>
      <c r="W161" s="160"/>
      <c r="X161" s="160"/>
      <c r="Y161" s="160"/>
      <c r="Z161" s="160"/>
      <c r="AA161" s="96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34"/>
      <c r="B162" s="252"/>
      <c r="C162" s="251"/>
      <c r="D162" s="252"/>
      <c r="E162" s="251"/>
      <c r="F162" s="314"/>
      <c r="G162" s="231"/>
      <c r="H162" s="232"/>
      <c r="I162" s="232"/>
      <c r="J162" s="232"/>
      <c r="K162" s="232"/>
      <c r="L162" s="232"/>
      <c r="M162" s="232"/>
      <c r="N162" s="232"/>
      <c r="O162" s="232"/>
      <c r="P162" s="233"/>
      <c r="Q162" s="428"/>
      <c r="R162" s="232"/>
      <c r="S162" s="232"/>
      <c r="T162" s="232"/>
      <c r="U162" s="232"/>
      <c r="V162" s="232"/>
      <c r="W162" s="232"/>
      <c r="X162" s="232"/>
      <c r="Y162" s="232"/>
      <c r="Z162" s="232"/>
      <c r="AA162" s="96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34"/>
      <c r="B163" s="252"/>
      <c r="C163" s="251"/>
      <c r="D163" s="252"/>
      <c r="E163" s="251"/>
      <c r="F163" s="314"/>
      <c r="G163" s="231"/>
      <c r="H163" s="232"/>
      <c r="I163" s="232"/>
      <c r="J163" s="232"/>
      <c r="K163" s="232"/>
      <c r="L163" s="232"/>
      <c r="M163" s="232"/>
      <c r="N163" s="232"/>
      <c r="O163" s="232"/>
      <c r="P163" s="233"/>
      <c r="Q163" s="428"/>
      <c r="R163" s="232"/>
      <c r="S163" s="232"/>
      <c r="T163" s="232"/>
      <c r="U163" s="232"/>
      <c r="V163" s="232"/>
      <c r="W163" s="232"/>
      <c r="X163" s="232"/>
      <c r="Y163" s="232"/>
      <c r="Z163" s="232"/>
      <c r="AA163" s="966"/>
      <c r="AB163" s="257"/>
      <c r="AC163" s="258"/>
      <c r="AD163" s="258"/>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34"/>
      <c r="B164" s="252"/>
      <c r="C164" s="251"/>
      <c r="D164" s="252"/>
      <c r="E164" s="251"/>
      <c r="F164" s="314"/>
      <c r="G164" s="231"/>
      <c r="H164" s="232"/>
      <c r="I164" s="232"/>
      <c r="J164" s="232"/>
      <c r="K164" s="232"/>
      <c r="L164" s="232"/>
      <c r="M164" s="232"/>
      <c r="N164" s="232"/>
      <c r="O164" s="232"/>
      <c r="P164" s="233"/>
      <c r="Q164" s="428"/>
      <c r="R164" s="232"/>
      <c r="S164" s="232"/>
      <c r="T164" s="232"/>
      <c r="U164" s="232"/>
      <c r="V164" s="232"/>
      <c r="W164" s="232"/>
      <c r="X164" s="232"/>
      <c r="Y164" s="232"/>
      <c r="Z164" s="232"/>
      <c r="AA164" s="966"/>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34"/>
      <c r="B165" s="252"/>
      <c r="C165" s="251"/>
      <c r="D165" s="252"/>
      <c r="E165" s="251"/>
      <c r="F165" s="314"/>
      <c r="G165" s="234"/>
      <c r="H165" s="163"/>
      <c r="I165" s="163"/>
      <c r="J165" s="163"/>
      <c r="K165" s="163"/>
      <c r="L165" s="163"/>
      <c r="M165" s="163"/>
      <c r="N165" s="163"/>
      <c r="O165" s="163"/>
      <c r="P165" s="235"/>
      <c r="Q165" s="162"/>
      <c r="R165" s="163"/>
      <c r="S165" s="163"/>
      <c r="T165" s="163"/>
      <c r="U165" s="163"/>
      <c r="V165" s="163"/>
      <c r="W165" s="163"/>
      <c r="X165" s="163"/>
      <c r="Y165" s="163"/>
      <c r="Z165" s="163"/>
      <c r="AA165" s="967"/>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34"/>
      <c r="B166" s="252"/>
      <c r="C166" s="251"/>
      <c r="D166" s="252"/>
      <c r="E166" s="251"/>
      <c r="F166" s="314"/>
      <c r="G166" s="275" t="s">
        <v>371</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9" t="s">
        <v>459</v>
      </c>
      <c r="AC166" s="168"/>
      <c r="AD166" s="169"/>
      <c r="AE166" s="276"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34"/>
      <c r="B167" s="252"/>
      <c r="C167" s="251"/>
      <c r="D167" s="252"/>
      <c r="E167" s="251"/>
      <c r="F167" s="314"/>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90"/>
      <c r="AC167" s="137"/>
      <c r="AD167" s="171"/>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34"/>
      <c r="B168" s="252"/>
      <c r="C168" s="251"/>
      <c r="D168" s="252"/>
      <c r="E168" s="251"/>
      <c r="F168" s="314"/>
      <c r="G168" s="229"/>
      <c r="H168" s="160"/>
      <c r="I168" s="160"/>
      <c r="J168" s="160"/>
      <c r="K168" s="160"/>
      <c r="L168" s="160"/>
      <c r="M168" s="160"/>
      <c r="N168" s="160"/>
      <c r="O168" s="160"/>
      <c r="P168" s="230"/>
      <c r="Q168" s="159"/>
      <c r="R168" s="160"/>
      <c r="S168" s="160"/>
      <c r="T168" s="160"/>
      <c r="U168" s="160"/>
      <c r="V168" s="160"/>
      <c r="W168" s="160"/>
      <c r="X168" s="160"/>
      <c r="Y168" s="160"/>
      <c r="Z168" s="160"/>
      <c r="AA168" s="96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34"/>
      <c r="B169" s="252"/>
      <c r="C169" s="251"/>
      <c r="D169" s="252"/>
      <c r="E169" s="251"/>
      <c r="F169" s="314"/>
      <c r="G169" s="231"/>
      <c r="H169" s="232"/>
      <c r="I169" s="232"/>
      <c r="J169" s="232"/>
      <c r="K169" s="232"/>
      <c r="L169" s="232"/>
      <c r="M169" s="232"/>
      <c r="N169" s="232"/>
      <c r="O169" s="232"/>
      <c r="P169" s="233"/>
      <c r="Q169" s="428"/>
      <c r="R169" s="232"/>
      <c r="S169" s="232"/>
      <c r="T169" s="232"/>
      <c r="U169" s="232"/>
      <c r="V169" s="232"/>
      <c r="W169" s="232"/>
      <c r="X169" s="232"/>
      <c r="Y169" s="232"/>
      <c r="Z169" s="232"/>
      <c r="AA169" s="96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34"/>
      <c r="B170" s="252"/>
      <c r="C170" s="251"/>
      <c r="D170" s="252"/>
      <c r="E170" s="251"/>
      <c r="F170" s="314"/>
      <c r="G170" s="231"/>
      <c r="H170" s="232"/>
      <c r="I170" s="232"/>
      <c r="J170" s="232"/>
      <c r="K170" s="232"/>
      <c r="L170" s="232"/>
      <c r="M170" s="232"/>
      <c r="N170" s="232"/>
      <c r="O170" s="232"/>
      <c r="P170" s="233"/>
      <c r="Q170" s="428"/>
      <c r="R170" s="232"/>
      <c r="S170" s="232"/>
      <c r="T170" s="232"/>
      <c r="U170" s="232"/>
      <c r="V170" s="232"/>
      <c r="W170" s="232"/>
      <c r="X170" s="232"/>
      <c r="Y170" s="232"/>
      <c r="Z170" s="232"/>
      <c r="AA170" s="966"/>
      <c r="AB170" s="257"/>
      <c r="AC170" s="258"/>
      <c r="AD170" s="258"/>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34"/>
      <c r="B171" s="252"/>
      <c r="C171" s="251"/>
      <c r="D171" s="252"/>
      <c r="E171" s="251"/>
      <c r="F171" s="314"/>
      <c r="G171" s="231"/>
      <c r="H171" s="232"/>
      <c r="I171" s="232"/>
      <c r="J171" s="232"/>
      <c r="K171" s="232"/>
      <c r="L171" s="232"/>
      <c r="M171" s="232"/>
      <c r="N171" s="232"/>
      <c r="O171" s="232"/>
      <c r="P171" s="233"/>
      <c r="Q171" s="428"/>
      <c r="R171" s="232"/>
      <c r="S171" s="232"/>
      <c r="T171" s="232"/>
      <c r="U171" s="232"/>
      <c r="V171" s="232"/>
      <c r="W171" s="232"/>
      <c r="X171" s="232"/>
      <c r="Y171" s="232"/>
      <c r="Z171" s="232"/>
      <c r="AA171" s="966"/>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34"/>
      <c r="B172" s="252"/>
      <c r="C172" s="251"/>
      <c r="D172" s="252"/>
      <c r="E172" s="251"/>
      <c r="F172" s="314"/>
      <c r="G172" s="234"/>
      <c r="H172" s="163"/>
      <c r="I172" s="163"/>
      <c r="J172" s="163"/>
      <c r="K172" s="163"/>
      <c r="L172" s="163"/>
      <c r="M172" s="163"/>
      <c r="N172" s="163"/>
      <c r="O172" s="163"/>
      <c r="P172" s="235"/>
      <c r="Q172" s="162"/>
      <c r="R172" s="163"/>
      <c r="S172" s="163"/>
      <c r="T172" s="163"/>
      <c r="U172" s="163"/>
      <c r="V172" s="163"/>
      <c r="W172" s="163"/>
      <c r="X172" s="163"/>
      <c r="Y172" s="163"/>
      <c r="Z172" s="163"/>
      <c r="AA172" s="967"/>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34"/>
      <c r="B173" s="252"/>
      <c r="C173" s="251"/>
      <c r="D173" s="252"/>
      <c r="E173" s="251"/>
      <c r="F173" s="314"/>
      <c r="G173" s="275" t="s">
        <v>371</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9" t="s">
        <v>459</v>
      </c>
      <c r="AC173" s="168"/>
      <c r="AD173" s="169"/>
      <c r="AE173" s="276"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34"/>
      <c r="B174" s="252"/>
      <c r="C174" s="251"/>
      <c r="D174" s="252"/>
      <c r="E174" s="251"/>
      <c r="F174" s="314"/>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90"/>
      <c r="AC174" s="137"/>
      <c r="AD174" s="171"/>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34"/>
      <c r="B175" s="252"/>
      <c r="C175" s="251"/>
      <c r="D175" s="252"/>
      <c r="E175" s="251"/>
      <c r="F175" s="314"/>
      <c r="G175" s="229"/>
      <c r="H175" s="160"/>
      <c r="I175" s="160"/>
      <c r="J175" s="160"/>
      <c r="K175" s="160"/>
      <c r="L175" s="160"/>
      <c r="M175" s="160"/>
      <c r="N175" s="160"/>
      <c r="O175" s="160"/>
      <c r="P175" s="230"/>
      <c r="Q175" s="159"/>
      <c r="R175" s="160"/>
      <c r="S175" s="160"/>
      <c r="T175" s="160"/>
      <c r="U175" s="160"/>
      <c r="V175" s="160"/>
      <c r="W175" s="160"/>
      <c r="X175" s="160"/>
      <c r="Y175" s="160"/>
      <c r="Z175" s="160"/>
      <c r="AA175" s="96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34"/>
      <c r="B176" s="252"/>
      <c r="C176" s="251"/>
      <c r="D176" s="252"/>
      <c r="E176" s="251"/>
      <c r="F176" s="314"/>
      <c r="G176" s="231"/>
      <c r="H176" s="232"/>
      <c r="I176" s="232"/>
      <c r="J176" s="232"/>
      <c r="K176" s="232"/>
      <c r="L176" s="232"/>
      <c r="M176" s="232"/>
      <c r="N176" s="232"/>
      <c r="O176" s="232"/>
      <c r="P176" s="233"/>
      <c r="Q176" s="428"/>
      <c r="R176" s="232"/>
      <c r="S176" s="232"/>
      <c r="T176" s="232"/>
      <c r="U176" s="232"/>
      <c r="V176" s="232"/>
      <c r="W176" s="232"/>
      <c r="X176" s="232"/>
      <c r="Y176" s="232"/>
      <c r="Z176" s="232"/>
      <c r="AA176" s="96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34"/>
      <c r="B177" s="252"/>
      <c r="C177" s="251"/>
      <c r="D177" s="252"/>
      <c r="E177" s="251"/>
      <c r="F177" s="314"/>
      <c r="G177" s="231"/>
      <c r="H177" s="232"/>
      <c r="I177" s="232"/>
      <c r="J177" s="232"/>
      <c r="K177" s="232"/>
      <c r="L177" s="232"/>
      <c r="M177" s="232"/>
      <c r="N177" s="232"/>
      <c r="O177" s="232"/>
      <c r="P177" s="233"/>
      <c r="Q177" s="428"/>
      <c r="R177" s="232"/>
      <c r="S177" s="232"/>
      <c r="T177" s="232"/>
      <c r="U177" s="232"/>
      <c r="V177" s="232"/>
      <c r="W177" s="232"/>
      <c r="X177" s="232"/>
      <c r="Y177" s="232"/>
      <c r="Z177" s="232"/>
      <c r="AA177" s="966"/>
      <c r="AB177" s="257"/>
      <c r="AC177" s="258"/>
      <c r="AD177" s="258"/>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34"/>
      <c r="B178" s="252"/>
      <c r="C178" s="251"/>
      <c r="D178" s="252"/>
      <c r="E178" s="251"/>
      <c r="F178" s="314"/>
      <c r="G178" s="231"/>
      <c r="H178" s="232"/>
      <c r="I178" s="232"/>
      <c r="J178" s="232"/>
      <c r="K178" s="232"/>
      <c r="L178" s="232"/>
      <c r="M178" s="232"/>
      <c r="N178" s="232"/>
      <c r="O178" s="232"/>
      <c r="P178" s="233"/>
      <c r="Q178" s="428"/>
      <c r="R178" s="232"/>
      <c r="S178" s="232"/>
      <c r="T178" s="232"/>
      <c r="U178" s="232"/>
      <c r="V178" s="232"/>
      <c r="W178" s="232"/>
      <c r="X178" s="232"/>
      <c r="Y178" s="232"/>
      <c r="Z178" s="232"/>
      <c r="AA178" s="966"/>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34"/>
      <c r="B179" s="252"/>
      <c r="C179" s="251"/>
      <c r="D179" s="252"/>
      <c r="E179" s="251"/>
      <c r="F179" s="314"/>
      <c r="G179" s="234"/>
      <c r="H179" s="163"/>
      <c r="I179" s="163"/>
      <c r="J179" s="163"/>
      <c r="K179" s="163"/>
      <c r="L179" s="163"/>
      <c r="M179" s="163"/>
      <c r="N179" s="163"/>
      <c r="O179" s="163"/>
      <c r="P179" s="235"/>
      <c r="Q179" s="162"/>
      <c r="R179" s="163"/>
      <c r="S179" s="163"/>
      <c r="T179" s="163"/>
      <c r="U179" s="163"/>
      <c r="V179" s="163"/>
      <c r="W179" s="163"/>
      <c r="X179" s="163"/>
      <c r="Y179" s="163"/>
      <c r="Z179" s="163"/>
      <c r="AA179" s="967"/>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34"/>
      <c r="B180" s="252"/>
      <c r="C180" s="251"/>
      <c r="D180" s="252"/>
      <c r="E180" s="251"/>
      <c r="F180" s="314"/>
      <c r="G180" s="275" t="s">
        <v>371</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9" t="s">
        <v>459</v>
      </c>
      <c r="AC180" s="168"/>
      <c r="AD180" s="169"/>
      <c r="AE180" s="276"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34"/>
      <c r="B181" s="252"/>
      <c r="C181" s="251"/>
      <c r="D181" s="252"/>
      <c r="E181" s="251"/>
      <c r="F181" s="314"/>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90"/>
      <c r="AC181" s="137"/>
      <c r="AD181" s="171"/>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34"/>
      <c r="B182" s="252"/>
      <c r="C182" s="251"/>
      <c r="D182" s="252"/>
      <c r="E182" s="251"/>
      <c r="F182" s="314"/>
      <c r="G182" s="229"/>
      <c r="H182" s="160"/>
      <c r="I182" s="160"/>
      <c r="J182" s="160"/>
      <c r="K182" s="160"/>
      <c r="L182" s="160"/>
      <c r="M182" s="160"/>
      <c r="N182" s="160"/>
      <c r="O182" s="160"/>
      <c r="P182" s="230"/>
      <c r="Q182" s="159"/>
      <c r="R182" s="160"/>
      <c r="S182" s="160"/>
      <c r="T182" s="160"/>
      <c r="U182" s="160"/>
      <c r="V182" s="160"/>
      <c r="W182" s="160"/>
      <c r="X182" s="160"/>
      <c r="Y182" s="160"/>
      <c r="Z182" s="160"/>
      <c r="AA182" s="96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34"/>
      <c r="B183" s="252"/>
      <c r="C183" s="251"/>
      <c r="D183" s="252"/>
      <c r="E183" s="251"/>
      <c r="F183" s="314"/>
      <c r="G183" s="231"/>
      <c r="H183" s="232"/>
      <c r="I183" s="232"/>
      <c r="J183" s="232"/>
      <c r="K183" s="232"/>
      <c r="L183" s="232"/>
      <c r="M183" s="232"/>
      <c r="N183" s="232"/>
      <c r="O183" s="232"/>
      <c r="P183" s="233"/>
      <c r="Q183" s="428"/>
      <c r="R183" s="232"/>
      <c r="S183" s="232"/>
      <c r="T183" s="232"/>
      <c r="U183" s="232"/>
      <c r="V183" s="232"/>
      <c r="W183" s="232"/>
      <c r="X183" s="232"/>
      <c r="Y183" s="232"/>
      <c r="Z183" s="232"/>
      <c r="AA183" s="96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34"/>
      <c r="B184" s="252"/>
      <c r="C184" s="251"/>
      <c r="D184" s="252"/>
      <c r="E184" s="251"/>
      <c r="F184" s="314"/>
      <c r="G184" s="231"/>
      <c r="H184" s="232"/>
      <c r="I184" s="232"/>
      <c r="J184" s="232"/>
      <c r="K184" s="232"/>
      <c r="L184" s="232"/>
      <c r="M184" s="232"/>
      <c r="N184" s="232"/>
      <c r="O184" s="232"/>
      <c r="P184" s="233"/>
      <c r="Q184" s="428"/>
      <c r="R184" s="232"/>
      <c r="S184" s="232"/>
      <c r="T184" s="232"/>
      <c r="U184" s="232"/>
      <c r="V184" s="232"/>
      <c r="W184" s="232"/>
      <c r="X184" s="232"/>
      <c r="Y184" s="232"/>
      <c r="Z184" s="232"/>
      <c r="AA184" s="96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34"/>
      <c r="B185" s="252"/>
      <c r="C185" s="251"/>
      <c r="D185" s="252"/>
      <c r="E185" s="251"/>
      <c r="F185" s="314"/>
      <c r="G185" s="231"/>
      <c r="H185" s="232"/>
      <c r="I185" s="232"/>
      <c r="J185" s="232"/>
      <c r="K185" s="232"/>
      <c r="L185" s="232"/>
      <c r="M185" s="232"/>
      <c r="N185" s="232"/>
      <c r="O185" s="232"/>
      <c r="P185" s="233"/>
      <c r="Q185" s="428"/>
      <c r="R185" s="232"/>
      <c r="S185" s="232"/>
      <c r="T185" s="232"/>
      <c r="U185" s="232"/>
      <c r="V185" s="232"/>
      <c r="W185" s="232"/>
      <c r="X185" s="232"/>
      <c r="Y185" s="232"/>
      <c r="Z185" s="232"/>
      <c r="AA185" s="966"/>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34"/>
      <c r="B186" s="252"/>
      <c r="C186" s="251"/>
      <c r="D186" s="252"/>
      <c r="E186" s="315"/>
      <c r="F186" s="316"/>
      <c r="G186" s="234"/>
      <c r="H186" s="163"/>
      <c r="I186" s="163"/>
      <c r="J186" s="163"/>
      <c r="K186" s="163"/>
      <c r="L186" s="163"/>
      <c r="M186" s="163"/>
      <c r="N186" s="163"/>
      <c r="O186" s="163"/>
      <c r="P186" s="235"/>
      <c r="Q186" s="162"/>
      <c r="R186" s="163"/>
      <c r="S186" s="163"/>
      <c r="T186" s="163"/>
      <c r="U186" s="163"/>
      <c r="V186" s="163"/>
      <c r="W186" s="163"/>
      <c r="X186" s="163"/>
      <c r="Y186" s="163"/>
      <c r="Z186" s="163"/>
      <c r="AA186" s="967"/>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hidden="1" customHeight="1" x14ac:dyDescent="0.15">
      <c r="A187" s="1034"/>
      <c r="B187" s="252"/>
      <c r="C187" s="251"/>
      <c r="D187" s="252"/>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hidden="1" customHeight="1" x14ac:dyDescent="0.15">
      <c r="A188" s="1034"/>
      <c r="B188" s="252"/>
      <c r="C188" s="251"/>
      <c r="D188" s="252"/>
      <c r="E188" s="159"/>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hidden="1" customHeight="1" thickBot="1" x14ac:dyDescent="0.2">
      <c r="A189" s="1034"/>
      <c r="B189" s="252"/>
      <c r="C189" s="251"/>
      <c r="D189" s="252"/>
      <c r="E189" s="428"/>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9"/>
    </row>
    <row r="190" spans="1:50" ht="45" hidden="1" customHeight="1" x14ac:dyDescent="0.15">
      <c r="A190" s="103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34"/>
      <c r="B191" s="252"/>
      <c r="C191" s="251"/>
      <c r="D191" s="252"/>
      <c r="E191" s="237" t="s">
        <v>386</v>
      </c>
      <c r="F191" s="238"/>
      <c r="G191" s="234"/>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3"/>
    </row>
    <row r="192" spans="1:50" ht="18.75" hidden="1" customHeight="1" x14ac:dyDescent="0.15">
      <c r="A192" s="1034"/>
      <c r="B192" s="252"/>
      <c r="C192" s="251"/>
      <c r="D192" s="252"/>
      <c r="E192" s="249" t="s">
        <v>359</v>
      </c>
      <c r="F192" s="313"/>
      <c r="G192" s="284" t="s">
        <v>368</v>
      </c>
      <c r="H192" s="268"/>
      <c r="I192" s="268"/>
      <c r="J192" s="268"/>
      <c r="K192" s="268"/>
      <c r="L192" s="268"/>
      <c r="M192" s="268"/>
      <c r="N192" s="268"/>
      <c r="O192" s="268"/>
      <c r="P192" s="268"/>
      <c r="Q192" s="268"/>
      <c r="R192" s="268"/>
      <c r="S192" s="268"/>
      <c r="T192" s="268"/>
      <c r="U192" s="268"/>
      <c r="V192" s="268"/>
      <c r="W192" s="268"/>
      <c r="X192" s="269"/>
      <c r="Y192" s="285"/>
      <c r="Z192" s="286"/>
      <c r="AA192" s="287"/>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82" t="s">
        <v>370</v>
      </c>
      <c r="AV192" s="282"/>
      <c r="AW192" s="282"/>
      <c r="AX192" s="283"/>
    </row>
    <row r="193" spans="1:50" ht="18.75" hidden="1" customHeight="1" x14ac:dyDescent="0.15">
      <c r="A193" s="1034"/>
      <c r="B193" s="252"/>
      <c r="C193" s="251"/>
      <c r="D193" s="252"/>
      <c r="E193" s="251"/>
      <c r="F193" s="314"/>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70"/>
      <c r="AR193" s="271"/>
      <c r="AS193" s="137" t="s">
        <v>355</v>
      </c>
      <c r="AT193" s="171"/>
      <c r="AU193" s="136"/>
      <c r="AV193" s="136"/>
      <c r="AW193" s="137" t="s">
        <v>300</v>
      </c>
      <c r="AX193" s="138"/>
    </row>
    <row r="194" spans="1:50" ht="39.75" hidden="1" customHeight="1" x14ac:dyDescent="0.15">
      <c r="A194" s="1034"/>
      <c r="B194" s="252"/>
      <c r="C194" s="251"/>
      <c r="D194" s="252"/>
      <c r="E194" s="251"/>
      <c r="F194" s="314"/>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74"/>
      <c r="AC194" s="220"/>
      <c r="AD194" s="220"/>
      <c r="AE194" s="266"/>
      <c r="AF194" s="112"/>
      <c r="AG194" s="112"/>
      <c r="AH194" s="112"/>
      <c r="AI194" s="266"/>
      <c r="AJ194" s="112"/>
      <c r="AK194" s="112"/>
      <c r="AL194" s="112"/>
      <c r="AM194" s="266"/>
      <c r="AN194" s="112"/>
      <c r="AO194" s="112"/>
      <c r="AP194" s="112"/>
      <c r="AQ194" s="266"/>
      <c r="AR194" s="112"/>
      <c r="AS194" s="112"/>
      <c r="AT194" s="112"/>
      <c r="AU194" s="266"/>
      <c r="AV194" s="112"/>
      <c r="AW194" s="112"/>
      <c r="AX194" s="221"/>
    </row>
    <row r="195" spans="1:50" ht="39.75" hidden="1" customHeight="1" x14ac:dyDescent="0.15">
      <c r="A195" s="1034"/>
      <c r="B195" s="252"/>
      <c r="C195" s="251"/>
      <c r="D195" s="252"/>
      <c r="E195" s="251"/>
      <c r="F195" s="314"/>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8"/>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1"/>
    </row>
    <row r="196" spans="1:50" ht="18.75" hidden="1" customHeight="1" x14ac:dyDescent="0.15">
      <c r="A196" s="1034"/>
      <c r="B196" s="252"/>
      <c r="C196" s="251"/>
      <c r="D196" s="252"/>
      <c r="E196" s="251"/>
      <c r="F196" s="314"/>
      <c r="G196" s="284" t="s">
        <v>368</v>
      </c>
      <c r="H196" s="268"/>
      <c r="I196" s="268"/>
      <c r="J196" s="268"/>
      <c r="K196" s="268"/>
      <c r="L196" s="268"/>
      <c r="M196" s="268"/>
      <c r="N196" s="268"/>
      <c r="O196" s="268"/>
      <c r="P196" s="268"/>
      <c r="Q196" s="268"/>
      <c r="R196" s="268"/>
      <c r="S196" s="268"/>
      <c r="T196" s="268"/>
      <c r="U196" s="268"/>
      <c r="V196" s="268"/>
      <c r="W196" s="268"/>
      <c r="X196" s="269"/>
      <c r="Y196" s="285"/>
      <c r="Z196" s="286"/>
      <c r="AA196" s="287"/>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82" t="s">
        <v>370</v>
      </c>
      <c r="AV196" s="282"/>
      <c r="AW196" s="282"/>
      <c r="AX196" s="283"/>
    </row>
    <row r="197" spans="1:50" ht="18.75" hidden="1" customHeight="1" x14ac:dyDescent="0.15">
      <c r="A197" s="1034"/>
      <c r="B197" s="252"/>
      <c r="C197" s="251"/>
      <c r="D197" s="252"/>
      <c r="E197" s="251"/>
      <c r="F197" s="314"/>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70"/>
      <c r="AR197" s="271"/>
      <c r="AS197" s="137" t="s">
        <v>355</v>
      </c>
      <c r="AT197" s="171"/>
      <c r="AU197" s="136"/>
      <c r="AV197" s="136"/>
      <c r="AW197" s="137" t="s">
        <v>300</v>
      </c>
      <c r="AX197" s="138"/>
    </row>
    <row r="198" spans="1:50" ht="39.75" hidden="1" customHeight="1" x14ac:dyDescent="0.15">
      <c r="A198" s="1034"/>
      <c r="B198" s="252"/>
      <c r="C198" s="251"/>
      <c r="D198" s="252"/>
      <c r="E198" s="251"/>
      <c r="F198" s="314"/>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74"/>
      <c r="AC198" s="220"/>
      <c r="AD198" s="220"/>
      <c r="AE198" s="266"/>
      <c r="AF198" s="112"/>
      <c r="AG198" s="112"/>
      <c r="AH198" s="112"/>
      <c r="AI198" s="266"/>
      <c r="AJ198" s="112"/>
      <c r="AK198" s="112"/>
      <c r="AL198" s="112"/>
      <c r="AM198" s="266"/>
      <c r="AN198" s="112"/>
      <c r="AO198" s="112"/>
      <c r="AP198" s="112"/>
      <c r="AQ198" s="266"/>
      <c r="AR198" s="112"/>
      <c r="AS198" s="112"/>
      <c r="AT198" s="112"/>
      <c r="AU198" s="266"/>
      <c r="AV198" s="112"/>
      <c r="AW198" s="112"/>
      <c r="AX198" s="221"/>
    </row>
    <row r="199" spans="1:50" ht="39.75" hidden="1" customHeight="1" x14ac:dyDescent="0.15">
      <c r="A199" s="1034"/>
      <c r="B199" s="252"/>
      <c r="C199" s="251"/>
      <c r="D199" s="252"/>
      <c r="E199" s="251"/>
      <c r="F199" s="314"/>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8"/>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1"/>
    </row>
    <row r="200" spans="1:50" ht="18.75" hidden="1" customHeight="1" x14ac:dyDescent="0.15">
      <c r="A200" s="1034"/>
      <c r="B200" s="252"/>
      <c r="C200" s="251"/>
      <c r="D200" s="252"/>
      <c r="E200" s="251"/>
      <c r="F200" s="314"/>
      <c r="G200" s="284" t="s">
        <v>368</v>
      </c>
      <c r="H200" s="268"/>
      <c r="I200" s="268"/>
      <c r="J200" s="268"/>
      <c r="K200" s="268"/>
      <c r="L200" s="268"/>
      <c r="M200" s="268"/>
      <c r="N200" s="268"/>
      <c r="O200" s="268"/>
      <c r="P200" s="268"/>
      <c r="Q200" s="268"/>
      <c r="R200" s="268"/>
      <c r="S200" s="268"/>
      <c r="T200" s="268"/>
      <c r="U200" s="268"/>
      <c r="V200" s="268"/>
      <c r="W200" s="268"/>
      <c r="X200" s="269"/>
      <c r="Y200" s="285"/>
      <c r="Z200" s="286"/>
      <c r="AA200" s="287"/>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82" t="s">
        <v>370</v>
      </c>
      <c r="AV200" s="282"/>
      <c r="AW200" s="282"/>
      <c r="AX200" s="283"/>
    </row>
    <row r="201" spans="1:50" ht="18.75" hidden="1" customHeight="1" x14ac:dyDescent="0.15">
      <c r="A201" s="1034"/>
      <c r="B201" s="252"/>
      <c r="C201" s="251"/>
      <c r="D201" s="252"/>
      <c r="E201" s="251"/>
      <c r="F201" s="314"/>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70"/>
      <c r="AR201" s="271"/>
      <c r="AS201" s="137" t="s">
        <v>355</v>
      </c>
      <c r="AT201" s="171"/>
      <c r="AU201" s="136"/>
      <c r="AV201" s="136"/>
      <c r="AW201" s="137" t="s">
        <v>300</v>
      </c>
      <c r="AX201" s="138"/>
    </row>
    <row r="202" spans="1:50" ht="39.75" hidden="1" customHeight="1" x14ac:dyDescent="0.15">
      <c r="A202" s="1034"/>
      <c r="B202" s="252"/>
      <c r="C202" s="251"/>
      <c r="D202" s="252"/>
      <c r="E202" s="251"/>
      <c r="F202" s="314"/>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74"/>
      <c r="AC202" s="220"/>
      <c r="AD202" s="220"/>
      <c r="AE202" s="266"/>
      <c r="AF202" s="112"/>
      <c r="AG202" s="112"/>
      <c r="AH202" s="112"/>
      <c r="AI202" s="266"/>
      <c r="AJ202" s="112"/>
      <c r="AK202" s="112"/>
      <c r="AL202" s="112"/>
      <c r="AM202" s="266"/>
      <c r="AN202" s="112"/>
      <c r="AO202" s="112"/>
      <c r="AP202" s="112"/>
      <c r="AQ202" s="266"/>
      <c r="AR202" s="112"/>
      <c r="AS202" s="112"/>
      <c r="AT202" s="112"/>
      <c r="AU202" s="266"/>
      <c r="AV202" s="112"/>
      <c r="AW202" s="112"/>
      <c r="AX202" s="221"/>
    </row>
    <row r="203" spans="1:50" ht="39.75" hidden="1" customHeight="1" x14ac:dyDescent="0.15">
      <c r="A203" s="1034"/>
      <c r="B203" s="252"/>
      <c r="C203" s="251"/>
      <c r="D203" s="252"/>
      <c r="E203" s="251"/>
      <c r="F203" s="314"/>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8"/>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1"/>
    </row>
    <row r="204" spans="1:50" ht="18.75" hidden="1" customHeight="1" x14ac:dyDescent="0.15">
      <c r="A204" s="1034"/>
      <c r="B204" s="252"/>
      <c r="C204" s="251"/>
      <c r="D204" s="252"/>
      <c r="E204" s="251"/>
      <c r="F204" s="314"/>
      <c r="G204" s="284" t="s">
        <v>368</v>
      </c>
      <c r="H204" s="268"/>
      <c r="I204" s="268"/>
      <c r="J204" s="268"/>
      <c r="K204" s="268"/>
      <c r="L204" s="268"/>
      <c r="M204" s="268"/>
      <c r="N204" s="268"/>
      <c r="O204" s="268"/>
      <c r="P204" s="268"/>
      <c r="Q204" s="268"/>
      <c r="R204" s="268"/>
      <c r="S204" s="268"/>
      <c r="T204" s="268"/>
      <c r="U204" s="268"/>
      <c r="V204" s="268"/>
      <c r="W204" s="268"/>
      <c r="X204" s="269"/>
      <c r="Y204" s="285"/>
      <c r="Z204" s="286"/>
      <c r="AA204" s="287"/>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82" t="s">
        <v>370</v>
      </c>
      <c r="AV204" s="282"/>
      <c r="AW204" s="282"/>
      <c r="AX204" s="283"/>
    </row>
    <row r="205" spans="1:50" ht="18.75" hidden="1" customHeight="1" x14ac:dyDescent="0.15">
      <c r="A205" s="1034"/>
      <c r="B205" s="252"/>
      <c r="C205" s="251"/>
      <c r="D205" s="252"/>
      <c r="E205" s="251"/>
      <c r="F205" s="314"/>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70"/>
      <c r="AR205" s="271"/>
      <c r="AS205" s="137" t="s">
        <v>355</v>
      </c>
      <c r="AT205" s="171"/>
      <c r="AU205" s="136"/>
      <c r="AV205" s="136"/>
      <c r="AW205" s="137" t="s">
        <v>300</v>
      </c>
      <c r="AX205" s="138"/>
    </row>
    <row r="206" spans="1:50" ht="39.75" hidden="1" customHeight="1" x14ac:dyDescent="0.15">
      <c r="A206" s="1034"/>
      <c r="B206" s="252"/>
      <c r="C206" s="251"/>
      <c r="D206" s="252"/>
      <c r="E206" s="251"/>
      <c r="F206" s="314"/>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74"/>
      <c r="AC206" s="220"/>
      <c r="AD206" s="220"/>
      <c r="AE206" s="266"/>
      <c r="AF206" s="112"/>
      <c r="AG206" s="112"/>
      <c r="AH206" s="112"/>
      <c r="AI206" s="266"/>
      <c r="AJ206" s="112"/>
      <c r="AK206" s="112"/>
      <c r="AL206" s="112"/>
      <c r="AM206" s="266"/>
      <c r="AN206" s="112"/>
      <c r="AO206" s="112"/>
      <c r="AP206" s="112"/>
      <c r="AQ206" s="266"/>
      <c r="AR206" s="112"/>
      <c r="AS206" s="112"/>
      <c r="AT206" s="112"/>
      <c r="AU206" s="266"/>
      <c r="AV206" s="112"/>
      <c r="AW206" s="112"/>
      <c r="AX206" s="221"/>
    </row>
    <row r="207" spans="1:50" ht="39.75" hidden="1" customHeight="1" x14ac:dyDescent="0.15">
      <c r="A207" s="1034"/>
      <c r="B207" s="252"/>
      <c r="C207" s="251"/>
      <c r="D207" s="252"/>
      <c r="E207" s="251"/>
      <c r="F207" s="314"/>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8"/>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1"/>
    </row>
    <row r="208" spans="1:50" ht="18.75" hidden="1" customHeight="1" x14ac:dyDescent="0.15">
      <c r="A208" s="1034"/>
      <c r="B208" s="252"/>
      <c r="C208" s="251"/>
      <c r="D208" s="252"/>
      <c r="E208" s="251"/>
      <c r="F208" s="314"/>
      <c r="G208" s="284" t="s">
        <v>368</v>
      </c>
      <c r="H208" s="268"/>
      <c r="I208" s="268"/>
      <c r="J208" s="268"/>
      <c r="K208" s="268"/>
      <c r="L208" s="268"/>
      <c r="M208" s="268"/>
      <c r="N208" s="268"/>
      <c r="O208" s="268"/>
      <c r="P208" s="268"/>
      <c r="Q208" s="268"/>
      <c r="R208" s="268"/>
      <c r="S208" s="268"/>
      <c r="T208" s="268"/>
      <c r="U208" s="268"/>
      <c r="V208" s="268"/>
      <c r="W208" s="268"/>
      <c r="X208" s="269"/>
      <c r="Y208" s="285"/>
      <c r="Z208" s="286"/>
      <c r="AA208" s="287"/>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82" t="s">
        <v>370</v>
      </c>
      <c r="AV208" s="282"/>
      <c r="AW208" s="282"/>
      <c r="AX208" s="283"/>
    </row>
    <row r="209" spans="1:50" ht="18.75" hidden="1" customHeight="1" x14ac:dyDescent="0.15">
      <c r="A209" s="1034"/>
      <c r="B209" s="252"/>
      <c r="C209" s="251"/>
      <c r="D209" s="252"/>
      <c r="E209" s="251"/>
      <c r="F209" s="314"/>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70"/>
      <c r="AR209" s="271"/>
      <c r="AS209" s="137" t="s">
        <v>355</v>
      </c>
      <c r="AT209" s="171"/>
      <c r="AU209" s="136"/>
      <c r="AV209" s="136"/>
      <c r="AW209" s="137" t="s">
        <v>300</v>
      </c>
      <c r="AX209" s="138"/>
    </row>
    <row r="210" spans="1:50" ht="39.75" hidden="1" customHeight="1" x14ac:dyDescent="0.15">
      <c r="A210" s="1034"/>
      <c r="B210" s="252"/>
      <c r="C210" s="251"/>
      <c r="D210" s="252"/>
      <c r="E210" s="251"/>
      <c r="F210" s="314"/>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74"/>
      <c r="AC210" s="220"/>
      <c r="AD210" s="220"/>
      <c r="AE210" s="266"/>
      <c r="AF210" s="112"/>
      <c r="AG210" s="112"/>
      <c r="AH210" s="112"/>
      <c r="AI210" s="266"/>
      <c r="AJ210" s="112"/>
      <c r="AK210" s="112"/>
      <c r="AL210" s="112"/>
      <c r="AM210" s="266"/>
      <c r="AN210" s="112"/>
      <c r="AO210" s="112"/>
      <c r="AP210" s="112"/>
      <c r="AQ210" s="266"/>
      <c r="AR210" s="112"/>
      <c r="AS210" s="112"/>
      <c r="AT210" s="112"/>
      <c r="AU210" s="266"/>
      <c r="AV210" s="112"/>
      <c r="AW210" s="112"/>
      <c r="AX210" s="221"/>
    </row>
    <row r="211" spans="1:50" ht="39.75" hidden="1" customHeight="1" x14ac:dyDescent="0.15">
      <c r="A211" s="1034"/>
      <c r="B211" s="252"/>
      <c r="C211" s="251"/>
      <c r="D211" s="252"/>
      <c r="E211" s="251"/>
      <c r="F211" s="314"/>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8"/>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1"/>
    </row>
    <row r="212" spans="1:50" ht="22.5" hidden="1" customHeight="1" x14ac:dyDescent="0.15">
      <c r="A212" s="1034"/>
      <c r="B212" s="252"/>
      <c r="C212" s="251"/>
      <c r="D212" s="252"/>
      <c r="E212" s="251"/>
      <c r="F212" s="314"/>
      <c r="G212" s="275" t="s">
        <v>371</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9" t="s">
        <v>459</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609"/>
    </row>
    <row r="213" spans="1:50" ht="22.5" hidden="1" customHeight="1" x14ac:dyDescent="0.15">
      <c r="A213" s="1034"/>
      <c r="B213" s="252"/>
      <c r="C213" s="251"/>
      <c r="D213" s="252"/>
      <c r="E213" s="251"/>
      <c r="F213" s="314"/>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90"/>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34"/>
      <c r="B214" s="252"/>
      <c r="C214" s="251"/>
      <c r="D214" s="252"/>
      <c r="E214" s="251"/>
      <c r="F214" s="314"/>
      <c r="G214" s="229"/>
      <c r="H214" s="160"/>
      <c r="I214" s="160"/>
      <c r="J214" s="160"/>
      <c r="K214" s="160"/>
      <c r="L214" s="160"/>
      <c r="M214" s="160"/>
      <c r="N214" s="160"/>
      <c r="O214" s="160"/>
      <c r="P214" s="230"/>
      <c r="Q214" s="1021"/>
      <c r="R214" s="1022"/>
      <c r="S214" s="1022"/>
      <c r="T214" s="1022"/>
      <c r="U214" s="1022"/>
      <c r="V214" s="1022"/>
      <c r="W214" s="1022"/>
      <c r="X214" s="1022"/>
      <c r="Y214" s="1022"/>
      <c r="Z214" s="1022"/>
      <c r="AA214" s="102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34"/>
      <c r="B215" s="252"/>
      <c r="C215" s="251"/>
      <c r="D215" s="252"/>
      <c r="E215" s="251"/>
      <c r="F215" s="314"/>
      <c r="G215" s="231"/>
      <c r="H215" s="232"/>
      <c r="I215" s="232"/>
      <c r="J215" s="232"/>
      <c r="K215" s="232"/>
      <c r="L215" s="232"/>
      <c r="M215" s="232"/>
      <c r="N215" s="232"/>
      <c r="O215" s="232"/>
      <c r="P215" s="233"/>
      <c r="Q215" s="1024"/>
      <c r="R215" s="1025"/>
      <c r="S215" s="1025"/>
      <c r="T215" s="1025"/>
      <c r="U215" s="1025"/>
      <c r="V215" s="1025"/>
      <c r="W215" s="1025"/>
      <c r="X215" s="1025"/>
      <c r="Y215" s="1025"/>
      <c r="Z215" s="1025"/>
      <c r="AA215" s="102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34"/>
      <c r="B216" s="252"/>
      <c r="C216" s="251"/>
      <c r="D216" s="252"/>
      <c r="E216" s="251"/>
      <c r="F216" s="314"/>
      <c r="G216" s="231"/>
      <c r="H216" s="232"/>
      <c r="I216" s="232"/>
      <c r="J216" s="232"/>
      <c r="K216" s="232"/>
      <c r="L216" s="232"/>
      <c r="M216" s="232"/>
      <c r="N216" s="232"/>
      <c r="O216" s="232"/>
      <c r="P216" s="233"/>
      <c r="Q216" s="1024"/>
      <c r="R216" s="1025"/>
      <c r="S216" s="1025"/>
      <c r="T216" s="1025"/>
      <c r="U216" s="1025"/>
      <c r="V216" s="1025"/>
      <c r="W216" s="1025"/>
      <c r="X216" s="1025"/>
      <c r="Y216" s="1025"/>
      <c r="Z216" s="1025"/>
      <c r="AA216" s="1026"/>
      <c r="AB216" s="257"/>
      <c r="AC216" s="258"/>
      <c r="AD216" s="258"/>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34"/>
      <c r="B217" s="252"/>
      <c r="C217" s="251"/>
      <c r="D217" s="252"/>
      <c r="E217" s="251"/>
      <c r="F217" s="314"/>
      <c r="G217" s="231"/>
      <c r="H217" s="232"/>
      <c r="I217" s="232"/>
      <c r="J217" s="232"/>
      <c r="K217" s="232"/>
      <c r="L217" s="232"/>
      <c r="M217" s="232"/>
      <c r="N217" s="232"/>
      <c r="O217" s="232"/>
      <c r="P217" s="233"/>
      <c r="Q217" s="1024"/>
      <c r="R217" s="1025"/>
      <c r="S217" s="1025"/>
      <c r="T217" s="1025"/>
      <c r="U217" s="1025"/>
      <c r="V217" s="1025"/>
      <c r="W217" s="1025"/>
      <c r="X217" s="1025"/>
      <c r="Y217" s="1025"/>
      <c r="Z217" s="1025"/>
      <c r="AA217" s="1026"/>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34"/>
      <c r="B218" s="252"/>
      <c r="C218" s="251"/>
      <c r="D218" s="252"/>
      <c r="E218" s="251"/>
      <c r="F218" s="314"/>
      <c r="G218" s="234"/>
      <c r="H218" s="163"/>
      <c r="I218" s="163"/>
      <c r="J218" s="163"/>
      <c r="K218" s="163"/>
      <c r="L218" s="163"/>
      <c r="M218" s="163"/>
      <c r="N218" s="163"/>
      <c r="O218" s="163"/>
      <c r="P218" s="235"/>
      <c r="Q218" s="1027"/>
      <c r="R218" s="1028"/>
      <c r="S218" s="1028"/>
      <c r="T218" s="1028"/>
      <c r="U218" s="1028"/>
      <c r="V218" s="1028"/>
      <c r="W218" s="1028"/>
      <c r="X218" s="1028"/>
      <c r="Y218" s="1028"/>
      <c r="Z218" s="1028"/>
      <c r="AA218" s="1029"/>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34"/>
      <c r="B219" s="252"/>
      <c r="C219" s="251"/>
      <c r="D219" s="252"/>
      <c r="E219" s="251"/>
      <c r="F219" s="314"/>
      <c r="G219" s="275" t="s">
        <v>371</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9" t="s">
        <v>459</v>
      </c>
      <c r="AC219" s="168"/>
      <c r="AD219" s="169"/>
      <c r="AE219" s="276"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34"/>
      <c r="B220" s="252"/>
      <c r="C220" s="251"/>
      <c r="D220" s="252"/>
      <c r="E220" s="251"/>
      <c r="F220" s="314"/>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90"/>
      <c r="AC220" s="137"/>
      <c r="AD220" s="171"/>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34"/>
      <c r="B221" s="252"/>
      <c r="C221" s="251"/>
      <c r="D221" s="252"/>
      <c r="E221" s="251"/>
      <c r="F221" s="314"/>
      <c r="G221" s="229"/>
      <c r="H221" s="160"/>
      <c r="I221" s="160"/>
      <c r="J221" s="160"/>
      <c r="K221" s="160"/>
      <c r="L221" s="160"/>
      <c r="M221" s="160"/>
      <c r="N221" s="160"/>
      <c r="O221" s="160"/>
      <c r="P221" s="230"/>
      <c r="Q221" s="1021"/>
      <c r="R221" s="1022"/>
      <c r="S221" s="1022"/>
      <c r="T221" s="1022"/>
      <c r="U221" s="1022"/>
      <c r="V221" s="1022"/>
      <c r="W221" s="1022"/>
      <c r="X221" s="1022"/>
      <c r="Y221" s="1022"/>
      <c r="Z221" s="1022"/>
      <c r="AA221" s="102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34"/>
      <c r="B222" s="252"/>
      <c r="C222" s="251"/>
      <c r="D222" s="252"/>
      <c r="E222" s="251"/>
      <c r="F222" s="314"/>
      <c r="G222" s="231"/>
      <c r="H222" s="232"/>
      <c r="I222" s="232"/>
      <c r="J222" s="232"/>
      <c r="K222" s="232"/>
      <c r="L222" s="232"/>
      <c r="M222" s="232"/>
      <c r="N222" s="232"/>
      <c r="O222" s="232"/>
      <c r="P222" s="233"/>
      <c r="Q222" s="1024"/>
      <c r="R222" s="1025"/>
      <c r="S222" s="1025"/>
      <c r="T222" s="1025"/>
      <c r="U222" s="1025"/>
      <c r="V222" s="1025"/>
      <c r="W222" s="1025"/>
      <c r="X222" s="1025"/>
      <c r="Y222" s="1025"/>
      <c r="Z222" s="1025"/>
      <c r="AA222" s="102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34"/>
      <c r="B223" s="252"/>
      <c r="C223" s="251"/>
      <c r="D223" s="252"/>
      <c r="E223" s="251"/>
      <c r="F223" s="314"/>
      <c r="G223" s="231"/>
      <c r="H223" s="232"/>
      <c r="I223" s="232"/>
      <c r="J223" s="232"/>
      <c r="K223" s="232"/>
      <c r="L223" s="232"/>
      <c r="M223" s="232"/>
      <c r="N223" s="232"/>
      <c r="O223" s="232"/>
      <c r="P223" s="233"/>
      <c r="Q223" s="1024"/>
      <c r="R223" s="1025"/>
      <c r="S223" s="1025"/>
      <c r="T223" s="1025"/>
      <c r="U223" s="1025"/>
      <c r="V223" s="1025"/>
      <c r="W223" s="1025"/>
      <c r="X223" s="1025"/>
      <c r="Y223" s="1025"/>
      <c r="Z223" s="1025"/>
      <c r="AA223" s="1026"/>
      <c r="AB223" s="257"/>
      <c r="AC223" s="258"/>
      <c r="AD223" s="258"/>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34"/>
      <c r="B224" s="252"/>
      <c r="C224" s="251"/>
      <c r="D224" s="252"/>
      <c r="E224" s="251"/>
      <c r="F224" s="314"/>
      <c r="G224" s="231"/>
      <c r="H224" s="232"/>
      <c r="I224" s="232"/>
      <c r="J224" s="232"/>
      <c r="K224" s="232"/>
      <c r="L224" s="232"/>
      <c r="M224" s="232"/>
      <c r="N224" s="232"/>
      <c r="O224" s="232"/>
      <c r="P224" s="233"/>
      <c r="Q224" s="1024"/>
      <c r="R224" s="1025"/>
      <c r="S224" s="1025"/>
      <c r="T224" s="1025"/>
      <c r="U224" s="1025"/>
      <c r="V224" s="1025"/>
      <c r="W224" s="1025"/>
      <c r="X224" s="1025"/>
      <c r="Y224" s="1025"/>
      <c r="Z224" s="1025"/>
      <c r="AA224" s="1026"/>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34"/>
      <c r="B225" s="252"/>
      <c r="C225" s="251"/>
      <c r="D225" s="252"/>
      <c r="E225" s="251"/>
      <c r="F225" s="314"/>
      <c r="G225" s="234"/>
      <c r="H225" s="163"/>
      <c r="I225" s="163"/>
      <c r="J225" s="163"/>
      <c r="K225" s="163"/>
      <c r="L225" s="163"/>
      <c r="M225" s="163"/>
      <c r="N225" s="163"/>
      <c r="O225" s="163"/>
      <c r="P225" s="235"/>
      <c r="Q225" s="1027"/>
      <c r="R225" s="1028"/>
      <c r="S225" s="1028"/>
      <c r="T225" s="1028"/>
      <c r="U225" s="1028"/>
      <c r="V225" s="1028"/>
      <c r="W225" s="1028"/>
      <c r="X225" s="1028"/>
      <c r="Y225" s="1028"/>
      <c r="Z225" s="1028"/>
      <c r="AA225" s="1029"/>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34"/>
      <c r="B226" s="252"/>
      <c r="C226" s="251"/>
      <c r="D226" s="252"/>
      <c r="E226" s="251"/>
      <c r="F226" s="314"/>
      <c r="G226" s="275" t="s">
        <v>371</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9" t="s">
        <v>459</v>
      </c>
      <c r="AC226" s="168"/>
      <c r="AD226" s="169"/>
      <c r="AE226" s="276"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34"/>
      <c r="B227" s="252"/>
      <c r="C227" s="251"/>
      <c r="D227" s="252"/>
      <c r="E227" s="251"/>
      <c r="F227" s="314"/>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90"/>
      <c r="AC227" s="137"/>
      <c r="AD227" s="171"/>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34"/>
      <c r="B228" s="252"/>
      <c r="C228" s="251"/>
      <c r="D228" s="252"/>
      <c r="E228" s="251"/>
      <c r="F228" s="314"/>
      <c r="G228" s="229"/>
      <c r="H228" s="160"/>
      <c r="I228" s="160"/>
      <c r="J228" s="160"/>
      <c r="K228" s="160"/>
      <c r="L228" s="160"/>
      <c r="M228" s="160"/>
      <c r="N228" s="160"/>
      <c r="O228" s="160"/>
      <c r="P228" s="230"/>
      <c r="Q228" s="1021"/>
      <c r="R228" s="1022"/>
      <c r="S228" s="1022"/>
      <c r="T228" s="1022"/>
      <c r="U228" s="1022"/>
      <c r="V228" s="1022"/>
      <c r="W228" s="1022"/>
      <c r="X228" s="1022"/>
      <c r="Y228" s="1022"/>
      <c r="Z228" s="1022"/>
      <c r="AA228" s="102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34"/>
      <c r="B229" s="252"/>
      <c r="C229" s="251"/>
      <c r="D229" s="252"/>
      <c r="E229" s="251"/>
      <c r="F229" s="314"/>
      <c r="G229" s="231"/>
      <c r="H229" s="232"/>
      <c r="I229" s="232"/>
      <c r="J229" s="232"/>
      <c r="K229" s="232"/>
      <c r="L229" s="232"/>
      <c r="M229" s="232"/>
      <c r="N229" s="232"/>
      <c r="O229" s="232"/>
      <c r="P229" s="233"/>
      <c r="Q229" s="1024"/>
      <c r="R229" s="1025"/>
      <c r="S229" s="1025"/>
      <c r="T229" s="1025"/>
      <c r="U229" s="1025"/>
      <c r="V229" s="1025"/>
      <c r="W229" s="1025"/>
      <c r="X229" s="1025"/>
      <c r="Y229" s="1025"/>
      <c r="Z229" s="1025"/>
      <c r="AA229" s="102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34"/>
      <c r="B230" s="252"/>
      <c r="C230" s="251"/>
      <c r="D230" s="252"/>
      <c r="E230" s="251"/>
      <c r="F230" s="314"/>
      <c r="G230" s="231"/>
      <c r="H230" s="232"/>
      <c r="I230" s="232"/>
      <c r="J230" s="232"/>
      <c r="K230" s="232"/>
      <c r="L230" s="232"/>
      <c r="M230" s="232"/>
      <c r="N230" s="232"/>
      <c r="O230" s="232"/>
      <c r="P230" s="233"/>
      <c r="Q230" s="1024"/>
      <c r="R230" s="1025"/>
      <c r="S230" s="1025"/>
      <c r="T230" s="1025"/>
      <c r="U230" s="1025"/>
      <c r="V230" s="1025"/>
      <c r="W230" s="1025"/>
      <c r="X230" s="1025"/>
      <c r="Y230" s="1025"/>
      <c r="Z230" s="1025"/>
      <c r="AA230" s="1026"/>
      <c r="AB230" s="257"/>
      <c r="AC230" s="258"/>
      <c r="AD230" s="258"/>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34"/>
      <c r="B231" s="252"/>
      <c r="C231" s="251"/>
      <c r="D231" s="252"/>
      <c r="E231" s="251"/>
      <c r="F231" s="314"/>
      <c r="G231" s="231"/>
      <c r="H231" s="232"/>
      <c r="I231" s="232"/>
      <c r="J231" s="232"/>
      <c r="K231" s="232"/>
      <c r="L231" s="232"/>
      <c r="M231" s="232"/>
      <c r="N231" s="232"/>
      <c r="O231" s="232"/>
      <c r="P231" s="233"/>
      <c r="Q231" s="1024"/>
      <c r="R231" s="1025"/>
      <c r="S231" s="1025"/>
      <c r="T231" s="1025"/>
      <c r="U231" s="1025"/>
      <c r="V231" s="1025"/>
      <c r="W231" s="1025"/>
      <c r="X231" s="1025"/>
      <c r="Y231" s="1025"/>
      <c r="Z231" s="1025"/>
      <c r="AA231" s="1026"/>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34"/>
      <c r="B232" s="252"/>
      <c r="C232" s="251"/>
      <c r="D232" s="252"/>
      <c r="E232" s="251"/>
      <c r="F232" s="314"/>
      <c r="G232" s="234"/>
      <c r="H232" s="163"/>
      <c r="I232" s="163"/>
      <c r="J232" s="163"/>
      <c r="K232" s="163"/>
      <c r="L232" s="163"/>
      <c r="M232" s="163"/>
      <c r="N232" s="163"/>
      <c r="O232" s="163"/>
      <c r="P232" s="235"/>
      <c r="Q232" s="1027"/>
      <c r="R232" s="1028"/>
      <c r="S232" s="1028"/>
      <c r="T232" s="1028"/>
      <c r="U232" s="1028"/>
      <c r="V232" s="1028"/>
      <c r="W232" s="1028"/>
      <c r="X232" s="1028"/>
      <c r="Y232" s="1028"/>
      <c r="Z232" s="1028"/>
      <c r="AA232" s="1029"/>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34"/>
      <c r="B233" s="252"/>
      <c r="C233" s="251"/>
      <c r="D233" s="252"/>
      <c r="E233" s="251"/>
      <c r="F233" s="314"/>
      <c r="G233" s="275" t="s">
        <v>371</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9" t="s">
        <v>459</v>
      </c>
      <c r="AC233" s="168"/>
      <c r="AD233" s="169"/>
      <c r="AE233" s="276"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34"/>
      <c r="B234" s="252"/>
      <c r="C234" s="251"/>
      <c r="D234" s="252"/>
      <c r="E234" s="251"/>
      <c r="F234" s="314"/>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90"/>
      <c r="AC234" s="137"/>
      <c r="AD234" s="171"/>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34"/>
      <c r="B235" s="252"/>
      <c r="C235" s="251"/>
      <c r="D235" s="252"/>
      <c r="E235" s="251"/>
      <c r="F235" s="314"/>
      <c r="G235" s="229"/>
      <c r="H235" s="160"/>
      <c r="I235" s="160"/>
      <c r="J235" s="160"/>
      <c r="K235" s="160"/>
      <c r="L235" s="160"/>
      <c r="M235" s="160"/>
      <c r="N235" s="160"/>
      <c r="O235" s="160"/>
      <c r="P235" s="230"/>
      <c r="Q235" s="1021"/>
      <c r="R235" s="1022"/>
      <c r="S235" s="1022"/>
      <c r="T235" s="1022"/>
      <c r="U235" s="1022"/>
      <c r="V235" s="1022"/>
      <c r="W235" s="1022"/>
      <c r="X235" s="1022"/>
      <c r="Y235" s="1022"/>
      <c r="Z235" s="1022"/>
      <c r="AA235" s="102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34"/>
      <c r="B236" s="252"/>
      <c r="C236" s="251"/>
      <c r="D236" s="252"/>
      <c r="E236" s="251"/>
      <c r="F236" s="314"/>
      <c r="G236" s="231"/>
      <c r="H236" s="232"/>
      <c r="I236" s="232"/>
      <c r="J236" s="232"/>
      <c r="K236" s="232"/>
      <c r="L236" s="232"/>
      <c r="M236" s="232"/>
      <c r="N236" s="232"/>
      <c r="O236" s="232"/>
      <c r="P236" s="233"/>
      <c r="Q236" s="1024"/>
      <c r="R236" s="1025"/>
      <c r="S236" s="1025"/>
      <c r="T236" s="1025"/>
      <c r="U236" s="1025"/>
      <c r="V236" s="1025"/>
      <c r="W236" s="1025"/>
      <c r="X236" s="1025"/>
      <c r="Y236" s="1025"/>
      <c r="Z236" s="1025"/>
      <c r="AA236" s="102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34"/>
      <c r="B237" s="252"/>
      <c r="C237" s="251"/>
      <c r="D237" s="252"/>
      <c r="E237" s="251"/>
      <c r="F237" s="314"/>
      <c r="G237" s="231"/>
      <c r="H237" s="232"/>
      <c r="I237" s="232"/>
      <c r="J237" s="232"/>
      <c r="K237" s="232"/>
      <c r="L237" s="232"/>
      <c r="M237" s="232"/>
      <c r="N237" s="232"/>
      <c r="O237" s="232"/>
      <c r="P237" s="233"/>
      <c r="Q237" s="1024"/>
      <c r="R237" s="1025"/>
      <c r="S237" s="1025"/>
      <c r="T237" s="1025"/>
      <c r="U237" s="1025"/>
      <c r="V237" s="1025"/>
      <c r="W237" s="1025"/>
      <c r="X237" s="1025"/>
      <c r="Y237" s="1025"/>
      <c r="Z237" s="1025"/>
      <c r="AA237" s="1026"/>
      <c r="AB237" s="257"/>
      <c r="AC237" s="258"/>
      <c r="AD237" s="258"/>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34"/>
      <c r="B238" s="252"/>
      <c r="C238" s="251"/>
      <c r="D238" s="252"/>
      <c r="E238" s="251"/>
      <c r="F238" s="314"/>
      <c r="G238" s="231"/>
      <c r="H238" s="232"/>
      <c r="I238" s="232"/>
      <c r="J238" s="232"/>
      <c r="K238" s="232"/>
      <c r="L238" s="232"/>
      <c r="M238" s="232"/>
      <c r="N238" s="232"/>
      <c r="O238" s="232"/>
      <c r="P238" s="233"/>
      <c r="Q238" s="1024"/>
      <c r="R238" s="1025"/>
      <c r="S238" s="1025"/>
      <c r="T238" s="1025"/>
      <c r="U238" s="1025"/>
      <c r="V238" s="1025"/>
      <c r="W238" s="1025"/>
      <c r="X238" s="1025"/>
      <c r="Y238" s="1025"/>
      <c r="Z238" s="1025"/>
      <c r="AA238" s="1026"/>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34"/>
      <c r="B239" s="252"/>
      <c r="C239" s="251"/>
      <c r="D239" s="252"/>
      <c r="E239" s="251"/>
      <c r="F239" s="314"/>
      <c r="G239" s="234"/>
      <c r="H239" s="163"/>
      <c r="I239" s="163"/>
      <c r="J239" s="163"/>
      <c r="K239" s="163"/>
      <c r="L239" s="163"/>
      <c r="M239" s="163"/>
      <c r="N239" s="163"/>
      <c r="O239" s="163"/>
      <c r="P239" s="235"/>
      <c r="Q239" s="1027"/>
      <c r="R239" s="1028"/>
      <c r="S239" s="1028"/>
      <c r="T239" s="1028"/>
      <c r="U239" s="1028"/>
      <c r="V239" s="1028"/>
      <c r="W239" s="1028"/>
      <c r="X239" s="1028"/>
      <c r="Y239" s="1028"/>
      <c r="Z239" s="1028"/>
      <c r="AA239" s="1029"/>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34"/>
      <c r="B240" s="252"/>
      <c r="C240" s="251"/>
      <c r="D240" s="252"/>
      <c r="E240" s="251"/>
      <c r="F240" s="314"/>
      <c r="G240" s="275" t="s">
        <v>371</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9" t="s">
        <v>459</v>
      </c>
      <c r="AC240" s="168"/>
      <c r="AD240" s="169"/>
      <c r="AE240" s="276"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34"/>
      <c r="B241" s="252"/>
      <c r="C241" s="251"/>
      <c r="D241" s="252"/>
      <c r="E241" s="251"/>
      <c r="F241" s="314"/>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90"/>
      <c r="AC241" s="137"/>
      <c r="AD241" s="171"/>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34"/>
      <c r="B242" s="252"/>
      <c r="C242" s="251"/>
      <c r="D242" s="252"/>
      <c r="E242" s="251"/>
      <c r="F242" s="314"/>
      <c r="G242" s="229"/>
      <c r="H242" s="160"/>
      <c r="I242" s="160"/>
      <c r="J242" s="160"/>
      <c r="K242" s="160"/>
      <c r="L242" s="160"/>
      <c r="M242" s="160"/>
      <c r="N242" s="160"/>
      <c r="O242" s="160"/>
      <c r="P242" s="230"/>
      <c r="Q242" s="1021"/>
      <c r="R242" s="1022"/>
      <c r="S242" s="1022"/>
      <c r="T242" s="1022"/>
      <c r="U242" s="1022"/>
      <c r="V242" s="1022"/>
      <c r="W242" s="1022"/>
      <c r="X242" s="1022"/>
      <c r="Y242" s="1022"/>
      <c r="Z242" s="1022"/>
      <c r="AA242" s="102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34"/>
      <c r="B243" s="252"/>
      <c r="C243" s="251"/>
      <c r="D243" s="252"/>
      <c r="E243" s="251"/>
      <c r="F243" s="314"/>
      <c r="G243" s="231"/>
      <c r="H243" s="232"/>
      <c r="I243" s="232"/>
      <c r="J243" s="232"/>
      <c r="K243" s="232"/>
      <c r="L243" s="232"/>
      <c r="M243" s="232"/>
      <c r="N243" s="232"/>
      <c r="O243" s="232"/>
      <c r="P243" s="233"/>
      <c r="Q243" s="1024"/>
      <c r="R243" s="1025"/>
      <c r="S243" s="1025"/>
      <c r="T243" s="1025"/>
      <c r="U243" s="1025"/>
      <c r="V243" s="1025"/>
      <c r="W243" s="1025"/>
      <c r="X243" s="1025"/>
      <c r="Y243" s="1025"/>
      <c r="Z243" s="1025"/>
      <c r="AA243" s="102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34"/>
      <c r="B244" s="252"/>
      <c r="C244" s="251"/>
      <c r="D244" s="252"/>
      <c r="E244" s="251"/>
      <c r="F244" s="314"/>
      <c r="G244" s="231"/>
      <c r="H244" s="232"/>
      <c r="I244" s="232"/>
      <c r="J244" s="232"/>
      <c r="K244" s="232"/>
      <c r="L244" s="232"/>
      <c r="M244" s="232"/>
      <c r="N244" s="232"/>
      <c r="O244" s="232"/>
      <c r="P244" s="233"/>
      <c r="Q244" s="1024"/>
      <c r="R244" s="1025"/>
      <c r="S244" s="1025"/>
      <c r="T244" s="1025"/>
      <c r="U244" s="1025"/>
      <c r="V244" s="1025"/>
      <c r="W244" s="1025"/>
      <c r="X244" s="1025"/>
      <c r="Y244" s="1025"/>
      <c r="Z244" s="1025"/>
      <c r="AA244" s="102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34"/>
      <c r="B245" s="252"/>
      <c r="C245" s="251"/>
      <c r="D245" s="252"/>
      <c r="E245" s="251"/>
      <c r="F245" s="314"/>
      <c r="G245" s="231"/>
      <c r="H245" s="232"/>
      <c r="I245" s="232"/>
      <c r="J245" s="232"/>
      <c r="K245" s="232"/>
      <c r="L245" s="232"/>
      <c r="M245" s="232"/>
      <c r="N245" s="232"/>
      <c r="O245" s="232"/>
      <c r="P245" s="233"/>
      <c r="Q245" s="1024"/>
      <c r="R245" s="1025"/>
      <c r="S245" s="1025"/>
      <c r="T245" s="1025"/>
      <c r="U245" s="1025"/>
      <c r="V245" s="1025"/>
      <c r="W245" s="1025"/>
      <c r="X245" s="1025"/>
      <c r="Y245" s="1025"/>
      <c r="Z245" s="1025"/>
      <c r="AA245" s="1026"/>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34"/>
      <c r="B246" s="252"/>
      <c r="C246" s="251"/>
      <c r="D246" s="252"/>
      <c r="E246" s="315"/>
      <c r="F246" s="316"/>
      <c r="G246" s="234"/>
      <c r="H246" s="163"/>
      <c r="I246" s="163"/>
      <c r="J246" s="163"/>
      <c r="K246" s="163"/>
      <c r="L246" s="163"/>
      <c r="M246" s="163"/>
      <c r="N246" s="163"/>
      <c r="O246" s="163"/>
      <c r="P246" s="235"/>
      <c r="Q246" s="1027"/>
      <c r="R246" s="1028"/>
      <c r="S246" s="1028"/>
      <c r="T246" s="1028"/>
      <c r="U246" s="1028"/>
      <c r="V246" s="1028"/>
      <c r="W246" s="1028"/>
      <c r="X246" s="1028"/>
      <c r="Y246" s="1028"/>
      <c r="Z246" s="1028"/>
      <c r="AA246" s="1029"/>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34"/>
      <c r="B247" s="252"/>
      <c r="C247" s="251"/>
      <c r="D247" s="252"/>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34"/>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34"/>
      <c r="B249" s="252"/>
      <c r="C249" s="251"/>
      <c r="D249" s="252"/>
      <c r="E249" s="428"/>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9"/>
    </row>
    <row r="250" spans="1:50" ht="45" hidden="1" customHeight="1" x14ac:dyDescent="0.15">
      <c r="A250" s="103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34"/>
      <c r="B251" s="252"/>
      <c r="C251" s="251"/>
      <c r="D251" s="252"/>
      <c r="E251" s="237" t="s">
        <v>386</v>
      </c>
      <c r="F251" s="238"/>
      <c r="G251" s="234"/>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273"/>
    </row>
    <row r="252" spans="1:50" ht="18.75" hidden="1" customHeight="1" x14ac:dyDescent="0.15">
      <c r="A252" s="1034"/>
      <c r="B252" s="252"/>
      <c r="C252" s="251"/>
      <c r="D252" s="252"/>
      <c r="E252" s="249" t="s">
        <v>359</v>
      </c>
      <c r="F252" s="313"/>
      <c r="G252" s="284" t="s">
        <v>368</v>
      </c>
      <c r="H252" s="268"/>
      <c r="I252" s="268"/>
      <c r="J252" s="268"/>
      <c r="K252" s="268"/>
      <c r="L252" s="268"/>
      <c r="M252" s="268"/>
      <c r="N252" s="268"/>
      <c r="O252" s="268"/>
      <c r="P252" s="268"/>
      <c r="Q252" s="268"/>
      <c r="R252" s="268"/>
      <c r="S252" s="268"/>
      <c r="T252" s="268"/>
      <c r="U252" s="268"/>
      <c r="V252" s="268"/>
      <c r="W252" s="268"/>
      <c r="X252" s="269"/>
      <c r="Y252" s="285"/>
      <c r="Z252" s="286"/>
      <c r="AA252" s="287"/>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82" t="s">
        <v>370</v>
      </c>
      <c r="AV252" s="282"/>
      <c r="AW252" s="282"/>
      <c r="AX252" s="283"/>
    </row>
    <row r="253" spans="1:50" ht="18.75" hidden="1" customHeight="1" x14ac:dyDescent="0.15">
      <c r="A253" s="1034"/>
      <c r="B253" s="252"/>
      <c r="C253" s="251"/>
      <c r="D253" s="252"/>
      <c r="E253" s="251"/>
      <c r="F253" s="314"/>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70"/>
      <c r="AR253" s="271"/>
      <c r="AS253" s="137" t="s">
        <v>355</v>
      </c>
      <c r="AT253" s="171"/>
      <c r="AU253" s="136"/>
      <c r="AV253" s="136"/>
      <c r="AW253" s="137" t="s">
        <v>300</v>
      </c>
      <c r="AX253" s="138"/>
    </row>
    <row r="254" spans="1:50" ht="39.75" hidden="1" customHeight="1" x14ac:dyDescent="0.15">
      <c r="A254" s="1034"/>
      <c r="B254" s="252"/>
      <c r="C254" s="251"/>
      <c r="D254" s="252"/>
      <c r="E254" s="251"/>
      <c r="F254" s="314"/>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74"/>
      <c r="AC254" s="220"/>
      <c r="AD254" s="220"/>
      <c r="AE254" s="266"/>
      <c r="AF254" s="112"/>
      <c r="AG254" s="112"/>
      <c r="AH254" s="112"/>
      <c r="AI254" s="266"/>
      <c r="AJ254" s="112"/>
      <c r="AK254" s="112"/>
      <c r="AL254" s="112"/>
      <c r="AM254" s="266"/>
      <c r="AN254" s="112"/>
      <c r="AO254" s="112"/>
      <c r="AP254" s="112"/>
      <c r="AQ254" s="266"/>
      <c r="AR254" s="112"/>
      <c r="AS254" s="112"/>
      <c r="AT254" s="112"/>
      <c r="AU254" s="266"/>
      <c r="AV254" s="112"/>
      <c r="AW254" s="112"/>
      <c r="AX254" s="221"/>
    </row>
    <row r="255" spans="1:50" ht="39.75" hidden="1" customHeight="1" x14ac:dyDescent="0.15">
      <c r="A255" s="1034"/>
      <c r="B255" s="252"/>
      <c r="C255" s="251"/>
      <c r="D255" s="252"/>
      <c r="E255" s="251"/>
      <c r="F255" s="314"/>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8"/>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1"/>
    </row>
    <row r="256" spans="1:50" ht="18.75" hidden="1" customHeight="1" x14ac:dyDescent="0.15">
      <c r="A256" s="1034"/>
      <c r="B256" s="252"/>
      <c r="C256" s="251"/>
      <c r="D256" s="252"/>
      <c r="E256" s="251"/>
      <c r="F256" s="314"/>
      <c r="G256" s="284" t="s">
        <v>368</v>
      </c>
      <c r="H256" s="268"/>
      <c r="I256" s="268"/>
      <c r="J256" s="268"/>
      <c r="K256" s="268"/>
      <c r="L256" s="268"/>
      <c r="M256" s="268"/>
      <c r="N256" s="268"/>
      <c r="O256" s="268"/>
      <c r="P256" s="268"/>
      <c r="Q256" s="268"/>
      <c r="R256" s="268"/>
      <c r="S256" s="268"/>
      <c r="T256" s="268"/>
      <c r="U256" s="268"/>
      <c r="V256" s="268"/>
      <c r="W256" s="268"/>
      <c r="X256" s="269"/>
      <c r="Y256" s="285"/>
      <c r="Z256" s="286"/>
      <c r="AA256" s="287"/>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82" t="s">
        <v>370</v>
      </c>
      <c r="AV256" s="282"/>
      <c r="AW256" s="282"/>
      <c r="AX256" s="283"/>
    </row>
    <row r="257" spans="1:50" ht="18.75" hidden="1" customHeight="1" x14ac:dyDescent="0.15">
      <c r="A257" s="1034"/>
      <c r="B257" s="252"/>
      <c r="C257" s="251"/>
      <c r="D257" s="252"/>
      <c r="E257" s="251"/>
      <c r="F257" s="314"/>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70"/>
      <c r="AR257" s="271"/>
      <c r="AS257" s="137" t="s">
        <v>355</v>
      </c>
      <c r="AT257" s="171"/>
      <c r="AU257" s="136"/>
      <c r="AV257" s="136"/>
      <c r="AW257" s="137" t="s">
        <v>300</v>
      </c>
      <c r="AX257" s="138"/>
    </row>
    <row r="258" spans="1:50" ht="39.75" hidden="1" customHeight="1" x14ac:dyDescent="0.15">
      <c r="A258" s="1034"/>
      <c r="B258" s="252"/>
      <c r="C258" s="251"/>
      <c r="D258" s="252"/>
      <c r="E258" s="251"/>
      <c r="F258" s="314"/>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74"/>
      <c r="AC258" s="220"/>
      <c r="AD258" s="220"/>
      <c r="AE258" s="266"/>
      <c r="AF258" s="112"/>
      <c r="AG258" s="112"/>
      <c r="AH258" s="112"/>
      <c r="AI258" s="266"/>
      <c r="AJ258" s="112"/>
      <c r="AK258" s="112"/>
      <c r="AL258" s="112"/>
      <c r="AM258" s="266"/>
      <c r="AN258" s="112"/>
      <c r="AO258" s="112"/>
      <c r="AP258" s="112"/>
      <c r="AQ258" s="266"/>
      <c r="AR258" s="112"/>
      <c r="AS258" s="112"/>
      <c r="AT258" s="112"/>
      <c r="AU258" s="266"/>
      <c r="AV258" s="112"/>
      <c r="AW258" s="112"/>
      <c r="AX258" s="221"/>
    </row>
    <row r="259" spans="1:50" ht="39.75" hidden="1" customHeight="1" x14ac:dyDescent="0.15">
      <c r="A259" s="1034"/>
      <c r="B259" s="252"/>
      <c r="C259" s="251"/>
      <c r="D259" s="252"/>
      <c r="E259" s="251"/>
      <c r="F259" s="314"/>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8"/>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1"/>
    </row>
    <row r="260" spans="1:50" ht="18.75" hidden="1" customHeight="1" x14ac:dyDescent="0.15">
      <c r="A260" s="1034"/>
      <c r="B260" s="252"/>
      <c r="C260" s="251"/>
      <c r="D260" s="252"/>
      <c r="E260" s="251"/>
      <c r="F260" s="314"/>
      <c r="G260" s="284" t="s">
        <v>368</v>
      </c>
      <c r="H260" s="268"/>
      <c r="I260" s="268"/>
      <c r="J260" s="268"/>
      <c r="K260" s="268"/>
      <c r="L260" s="268"/>
      <c r="M260" s="268"/>
      <c r="N260" s="268"/>
      <c r="O260" s="268"/>
      <c r="P260" s="268"/>
      <c r="Q260" s="268"/>
      <c r="R260" s="268"/>
      <c r="S260" s="268"/>
      <c r="T260" s="268"/>
      <c r="U260" s="268"/>
      <c r="V260" s="268"/>
      <c r="W260" s="268"/>
      <c r="X260" s="269"/>
      <c r="Y260" s="285"/>
      <c r="Z260" s="286"/>
      <c r="AA260" s="287"/>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82" t="s">
        <v>370</v>
      </c>
      <c r="AV260" s="282"/>
      <c r="AW260" s="282"/>
      <c r="AX260" s="283"/>
    </row>
    <row r="261" spans="1:50" ht="18.75" hidden="1" customHeight="1" x14ac:dyDescent="0.15">
      <c r="A261" s="1034"/>
      <c r="B261" s="252"/>
      <c r="C261" s="251"/>
      <c r="D261" s="252"/>
      <c r="E261" s="251"/>
      <c r="F261" s="314"/>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70"/>
      <c r="AR261" s="271"/>
      <c r="AS261" s="137" t="s">
        <v>355</v>
      </c>
      <c r="AT261" s="171"/>
      <c r="AU261" s="136"/>
      <c r="AV261" s="136"/>
      <c r="AW261" s="137" t="s">
        <v>300</v>
      </c>
      <c r="AX261" s="138"/>
    </row>
    <row r="262" spans="1:50" ht="39.75" hidden="1" customHeight="1" x14ac:dyDescent="0.15">
      <c r="A262" s="1034"/>
      <c r="B262" s="252"/>
      <c r="C262" s="251"/>
      <c r="D262" s="252"/>
      <c r="E262" s="251"/>
      <c r="F262" s="314"/>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74"/>
      <c r="AC262" s="220"/>
      <c r="AD262" s="220"/>
      <c r="AE262" s="266"/>
      <c r="AF262" s="112"/>
      <c r="AG262" s="112"/>
      <c r="AH262" s="112"/>
      <c r="AI262" s="266"/>
      <c r="AJ262" s="112"/>
      <c r="AK262" s="112"/>
      <c r="AL262" s="112"/>
      <c r="AM262" s="266"/>
      <c r="AN262" s="112"/>
      <c r="AO262" s="112"/>
      <c r="AP262" s="112"/>
      <c r="AQ262" s="266"/>
      <c r="AR262" s="112"/>
      <c r="AS262" s="112"/>
      <c r="AT262" s="112"/>
      <c r="AU262" s="266"/>
      <c r="AV262" s="112"/>
      <c r="AW262" s="112"/>
      <c r="AX262" s="221"/>
    </row>
    <row r="263" spans="1:50" ht="39.75" hidden="1" customHeight="1" x14ac:dyDescent="0.15">
      <c r="A263" s="1034"/>
      <c r="B263" s="252"/>
      <c r="C263" s="251"/>
      <c r="D263" s="252"/>
      <c r="E263" s="251"/>
      <c r="F263" s="314"/>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8"/>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1"/>
    </row>
    <row r="264" spans="1:50" ht="18.75" hidden="1" customHeight="1" x14ac:dyDescent="0.15">
      <c r="A264" s="1034"/>
      <c r="B264" s="252"/>
      <c r="C264" s="251"/>
      <c r="D264" s="252"/>
      <c r="E264" s="251"/>
      <c r="F264" s="314"/>
      <c r="G264" s="275"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534</v>
      </c>
      <c r="AF264" s="180"/>
      <c r="AG264" s="180"/>
      <c r="AH264" s="180"/>
      <c r="AI264" s="180" t="s">
        <v>531</v>
      </c>
      <c r="AJ264" s="180"/>
      <c r="AK264" s="180"/>
      <c r="AL264" s="180"/>
      <c r="AM264" s="180" t="s">
        <v>526</v>
      </c>
      <c r="AN264" s="180"/>
      <c r="AO264" s="180"/>
      <c r="AP264" s="175"/>
      <c r="AQ264" s="175" t="s">
        <v>354</v>
      </c>
      <c r="AR264" s="168"/>
      <c r="AS264" s="168"/>
      <c r="AT264" s="169"/>
      <c r="AU264" s="134" t="s">
        <v>370</v>
      </c>
      <c r="AV264" s="134"/>
      <c r="AW264" s="134"/>
      <c r="AX264" s="135"/>
    </row>
    <row r="265" spans="1:50" ht="18.75" hidden="1" customHeight="1" x14ac:dyDescent="0.15">
      <c r="A265" s="1034"/>
      <c r="B265" s="252"/>
      <c r="C265" s="251"/>
      <c r="D265" s="252"/>
      <c r="E265" s="251"/>
      <c r="F265" s="314"/>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70"/>
      <c r="AR265" s="271"/>
      <c r="AS265" s="137" t="s">
        <v>355</v>
      </c>
      <c r="AT265" s="171"/>
      <c r="AU265" s="136"/>
      <c r="AV265" s="136"/>
      <c r="AW265" s="137" t="s">
        <v>300</v>
      </c>
      <c r="AX265" s="138"/>
    </row>
    <row r="266" spans="1:50" ht="39.75" hidden="1" customHeight="1" x14ac:dyDescent="0.15">
      <c r="A266" s="1034"/>
      <c r="B266" s="252"/>
      <c r="C266" s="251"/>
      <c r="D266" s="252"/>
      <c r="E266" s="251"/>
      <c r="F266" s="314"/>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74"/>
      <c r="AC266" s="220"/>
      <c r="AD266" s="220"/>
      <c r="AE266" s="266"/>
      <c r="AF266" s="112"/>
      <c r="AG266" s="112"/>
      <c r="AH266" s="112"/>
      <c r="AI266" s="266"/>
      <c r="AJ266" s="112"/>
      <c r="AK266" s="112"/>
      <c r="AL266" s="112"/>
      <c r="AM266" s="266"/>
      <c r="AN266" s="112"/>
      <c r="AO266" s="112"/>
      <c r="AP266" s="112"/>
      <c r="AQ266" s="266"/>
      <c r="AR266" s="112"/>
      <c r="AS266" s="112"/>
      <c r="AT266" s="112"/>
      <c r="AU266" s="266"/>
      <c r="AV266" s="112"/>
      <c r="AW266" s="112"/>
      <c r="AX266" s="221"/>
    </row>
    <row r="267" spans="1:50" ht="39.75" hidden="1" customHeight="1" x14ac:dyDescent="0.15">
      <c r="A267" s="1034"/>
      <c r="B267" s="252"/>
      <c r="C267" s="251"/>
      <c r="D267" s="252"/>
      <c r="E267" s="251"/>
      <c r="F267" s="314"/>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8"/>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1"/>
    </row>
    <row r="268" spans="1:50" ht="18.75" hidden="1" customHeight="1" x14ac:dyDescent="0.15">
      <c r="A268" s="1034"/>
      <c r="B268" s="252"/>
      <c r="C268" s="251"/>
      <c r="D268" s="252"/>
      <c r="E268" s="251"/>
      <c r="F268" s="314"/>
      <c r="G268" s="284" t="s">
        <v>368</v>
      </c>
      <c r="H268" s="268"/>
      <c r="I268" s="268"/>
      <c r="J268" s="268"/>
      <c r="K268" s="268"/>
      <c r="L268" s="268"/>
      <c r="M268" s="268"/>
      <c r="N268" s="268"/>
      <c r="O268" s="268"/>
      <c r="P268" s="268"/>
      <c r="Q268" s="268"/>
      <c r="R268" s="268"/>
      <c r="S268" s="268"/>
      <c r="T268" s="268"/>
      <c r="U268" s="268"/>
      <c r="V268" s="268"/>
      <c r="W268" s="268"/>
      <c r="X268" s="269"/>
      <c r="Y268" s="285"/>
      <c r="Z268" s="286"/>
      <c r="AA268" s="287"/>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82" t="s">
        <v>370</v>
      </c>
      <c r="AV268" s="282"/>
      <c r="AW268" s="282"/>
      <c r="AX268" s="283"/>
    </row>
    <row r="269" spans="1:50" ht="18.75" hidden="1" customHeight="1" x14ac:dyDescent="0.15">
      <c r="A269" s="1034"/>
      <c r="B269" s="252"/>
      <c r="C269" s="251"/>
      <c r="D269" s="252"/>
      <c r="E269" s="251"/>
      <c r="F269" s="314"/>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70"/>
      <c r="AR269" s="271"/>
      <c r="AS269" s="137" t="s">
        <v>355</v>
      </c>
      <c r="AT269" s="171"/>
      <c r="AU269" s="136"/>
      <c r="AV269" s="136"/>
      <c r="AW269" s="137" t="s">
        <v>300</v>
      </c>
      <c r="AX269" s="138"/>
    </row>
    <row r="270" spans="1:50" ht="39.75" hidden="1" customHeight="1" x14ac:dyDescent="0.15">
      <c r="A270" s="1034"/>
      <c r="B270" s="252"/>
      <c r="C270" s="251"/>
      <c r="D270" s="252"/>
      <c r="E270" s="251"/>
      <c r="F270" s="314"/>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74"/>
      <c r="AC270" s="220"/>
      <c r="AD270" s="220"/>
      <c r="AE270" s="266"/>
      <c r="AF270" s="112"/>
      <c r="AG270" s="112"/>
      <c r="AH270" s="112"/>
      <c r="AI270" s="266"/>
      <c r="AJ270" s="112"/>
      <c r="AK270" s="112"/>
      <c r="AL270" s="112"/>
      <c r="AM270" s="266"/>
      <c r="AN270" s="112"/>
      <c r="AO270" s="112"/>
      <c r="AP270" s="112"/>
      <c r="AQ270" s="266"/>
      <c r="AR270" s="112"/>
      <c r="AS270" s="112"/>
      <c r="AT270" s="112"/>
      <c r="AU270" s="266"/>
      <c r="AV270" s="112"/>
      <c r="AW270" s="112"/>
      <c r="AX270" s="221"/>
    </row>
    <row r="271" spans="1:50" ht="39.75" hidden="1" customHeight="1" x14ac:dyDescent="0.15">
      <c r="A271" s="1034"/>
      <c r="B271" s="252"/>
      <c r="C271" s="251"/>
      <c r="D271" s="252"/>
      <c r="E271" s="251"/>
      <c r="F271" s="314"/>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8"/>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1"/>
    </row>
    <row r="272" spans="1:50" ht="22.5" hidden="1" customHeight="1" x14ac:dyDescent="0.15">
      <c r="A272" s="1034"/>
      <c r="B272" s="252"/>
      <c r="C272" s="251"/>
      <c r="D272" s="252"/>
      <c r="E272" s="251"/>
      <c r="F272" s="314"/>
      <c r="G272" s="275" t="s">
        <v>371</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9" t="s">
        <v>459</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609"/>
    </row>
    <row r="273" spans="1:50" ht="22.5" hidden="1" customHeight="1" x14ac:dyDescent="0.15">
      <c r="A273" s="1034"/>
      <c r="B273" s="252"/>
      <c r="C273" s="251"/>
      <c r="D273" s="252"/>
      <c r="E273" s="251"/>
      <c r="F273" s="314"/>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90"/>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34"/>
      <c r="B274" s="252"/>
      <c r="C274" s="251"/>
      <c r="D274" s="252"/>
      <c r="E274" s="251"/>
      <c r="F274" s="314"/>
      <c r="G274" s="229"/>
      <c r="H274" s="160"/>
      <c r="I274" s="160"/>
      <c r="J274" s="160"/>
      <c r="K274" s="160"/>
      <c r="L274" s="160"/>
      <c r="M274" s="160"/>
      <c r="N274" s="160"/>
      <c r="O274" s="160"/>
      <c r="P274" s="230"/>
      <c r="Q274" s="1021"/>
      <c r="R274" s="1022"/>
      <c r="S274" s="1022"/>
      <c r="T274" s="1022"/>
      <c r="U274" s="1022"/>
      <c r="V274" s="1022"/>
      <c r="W274" s="1022"/>
      <c r="X274" s="1022"/>
      <c r="Y274" s="1022"/>
      <c r="Z274" s="1022"/>
      <c r="AA274" s="102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34"/>
      <c r="B275" s="252"/>
      <c r="C275" s="251"/>
      <c r="D275" s="252"/>
      <c r="E275" s="251"/>
      <c r="F275" s="314"/>
      <c r="G275" s="231"/>
      <c r="H275" s="232"/>
      <c r="I275" s="232"/>
      <c r="J275" s="232"/>
      <c r="K275" s="232"/>
      <c r="L275" s="232"/>
      <c r="M275" s="232"/>
      <c r="N275" s="232"/>
      <c r="O275" s="232"/>
      <c r="P275" s="233"/>
      <c r="Q275" s="1024"/>
      <c r="R275" s="1025"/>
      <c r="S275" s="1025"/>
      <c r="T275" s="1025"/>
      <c r="U275" s="1025"/>
      <c r="V275" s="1025"/>
      <c r="W275" s="1025"/>
      <c r="X275" s="1025"/>
      <c r="Y275" s="1025"/>
      <c r="Z275" s="1025"/>
      <c r="AA275" s="102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34"/>
      <c r="B276" s="252"/>
      <c r="C276" s="251"/>
      <c r="D276" s="252"/>
      <c r="E276" s="251"/>
      <c r="F276" s="314"/>
      <c r="G276" s="231"/>
      <c r="H276" s="232"/>
      <c r="I276" s="232"/>
      <c r="J276" s="232"/>
      <c r="K276" s="232"/>
      <c r="L276" s="232"/>
      <c r="M276" s="232"/>
      <c r="N276" s="232"/>
      <c r="O276" s="232"/>
      <c r="P276" s="233"/>
      <c r="Q276" s="1024"/>
      <c r="R276" s="1025"/>
      <c r="S276" s="1025"/>
      <c r="T276" s="1025"/>
      <c r="U276" s="1025"/>
      <c r="V276" s="1025"/>
      <c r="W276" s="1025"/>
      <c r="X276" s="1025"/>
      <c r="Y276" s="1025"/>
      <c r="Z276" s="1025"/>
      <c r="AA276" s="1026"/>
      <c r="AB276" s="257"/>
      <c r="AC276" s="258"/>
      <c r="AD276" s="258"/>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34"/>
      <c r="B277" s="252"/>
      <c r="C277" s="251"/>
      <c r="D277" s="252"/>
      <c r="E277" s="251"/>
      <c r="F277" s="314"/>
      <c r="G277" s="231"/>
      <c r="H277" s="232"/>
      <c r="I277" s="232"/>
      <c r="J277" s="232"/>
      <c r="K277" s="232"/>
      <c r="L277" s="232"/>
      <c r="M277" s="232"/>
      <c r="N277" s="232"/>
      <c r="O277" s="232"/>
      <c r="P277" s="233"/>
      <c r="Q277" s="1024"/>
      <c r="R277" s="1025"/>
      <c r="S277" s="1025"/>
      <c r="T277" s="1025"/>
      <c r="U277" s="1025"/>
      <c r="V277" s="1025"/>
      <c r="W277" s="1025"/>
      <c r="X277" s="1025"/>
      <c r="Y277" s="1025"/>
      <c r="Z277" s="1025"/>
      <c r="AA277" s="1026"/>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34"/>
      <c r="B278" s="252"/>
      <c r="C278" s="251"/>
      <c r="D278" s="252"/>
      <c r="E278" s="251"/>
      <c r="F278" s="314"/>
      <c r="G278" s="234"/>
      <c r="H278" s="163"/>
      <c r="I278" s="163"/>
      <c r="J278" s="163"/>
      <c r="K278" s="163"/>
      <c r="L278" s="163"/>
      <c r="M278" s="163"/>
      <c r="N278" s="163"/>
      <c r="O278" s="163"/>
      <c r="P278" s="235"/>
      <c r="Q278" s="1027"/>
      <c r="R278" s="1028"/>
      <c r="S278" s="1028"/>
      <c r="T278" s="1028"/>
      <c r="U278" s="1028"/>
      <c r="V278" s="1028"/>
      <c r="W278" s="1028"/>
      <c r="X278" s="1028"/>
      <c r="Y278" s="1028"/>
      <c r="Z278" s="1028"/>
      <c r="AA278" s="1029"/>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34"/>
      <c r="B279" s="252"/>
      <c r="C279" s="251"/>
      <c r="D279" s="252"/>
      <c r="E279" s="251"/>
      <c r="F279" s="314"/>
      <c r="G279" s="275" t="s">
        <v>371</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9" t="s">
        <v>459</v>
      </c>
      <c r="AC279" s="168"/>
      <c r="AD279" s="169"/>
      <c r="AE279" s="276"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34"/>
      <c r="B280" s="252"/>
      <c r="C280" s="251"/>
      <c r="D280" s="252"/>
      <c r="E280" s="251"/>
      <c r="F280" s="314"/>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90"/>
      <c r="AC280" s="137"/>
      <c r="AD280" s="171"/>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34"/>
      <c r="B281" s="252"/>
      <c r="C281" s="251"/>
      <c r="D281" s="252"/>
      <c r="E281" s="251"/>
      <c r="F281" s="314"/>
      <c r="G281" s="229"/>
      <c r="H281" s="160"/>
      <c r="I281" s="160"/>
      <c r="J281" s="160"/>
      <c r="K281" s="160"/>
      <c r="L281" s="160"/>
      <c r="M281" s="160"/>
      <c r="N281" s="160"/>
      <c r="O281" s="160"/>
      <c r="P281" s="230"/>
      <c r="Q281" s="1021"/>
      <c r="R281" s="1022"/>
      <c r="S281" s="1022"/>
      <c r="T281" s="1022"/>
      <c r="U281" s="1022"/>
      <c r="V281" s="1022"/>
      <c r="W281" s="1022"/>
      <c r="X281" s="1022"/>
      <c r="Y281" s="1022"/>
      <c r="Z281" s="1022"/>
      <c r="AA281" s="102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34"/>
      <c r="B282" s="252"/>
      <c r="C282" s="251"/>
      <c r="D282" s="252"/>
      <c r="E282" s="251"/>
      <c r="F282" s="314"/>
      <c r="G282" s="231"/>
      <c r="H282" s="232"/>
      <c r="I282" s="232"/>
      <c r="J282" s="232"/>
      <c r="K282" s="232"/>
      <c r="L282" s="232"/>
      <c r="M282" s="232"/>
      <c r="N282" s="232"/>
      <c r="O282" s="232"/>
      <c r="P282" s="233"/>
      <c r="Q282" s="1024"/>
      <c r="R282" s="1025"/>
      <c r="S282" s="1025"/>
      <c r="T282" s="1025"/>
      <c r="U282" s="1025"/>
      <c r="V282" s="1025"/>
      <c r="W282" s="1025"/>
      <c r="X282" s="1025"/>
      <c r="Y282" s="1025"/>
      <c r="Z282" s="1025"/>
      <c r="AA282" s="102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34"/>
      <c r="B283" s="252"/>
      <c r="C283" s="251"/>
      <c r="D283" s="252"/>
      <c r="E283" s="251"/>
      <c r="F283" s="314"/>
      <c r="G283" s="231"/>
      <c r="H283" s="232"/>
      <c r="I283" s="232"/>
      <c r="J283" s="232"/>
      <c r="K283" s="232"/>
      <c r="L283" s="232"/>
      <c r="M283" s="232"/>
      <c r="N283" s="232"/>
      <c r="O283" s="232"/>
      <c r="P283" s="233"/>
      <c r="Q283" s="1024"/>
      <c r="R283" s="1025"/>
      <c r="S283" s="1025"/>
      <c r="T283" s="1025"/>
      <c r="U283" s="1025"/>
      <c r="V283" s="1025"/>
      <c r="W283" s="1025"/>
      <c r="X283" s="1025"/>
      <c r="Y283" s="1025"/>
      <c r="Z283" s="1025"/>
      <c r="AA283" s="1026"/>
      <c r="AB283" s="257"/>
      <c r="AC283" s="258"/>
      <c r="AD283" s="258"/>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34"/>
      <c r="B284" s="252"/>
      <c r="C284" s="251"/>
      <c r="D284" s="252"/>
      <c r="E284" s="251"/>
      <c r="F284" s="314"/>
      <c r="G284" s="231"/>
      <c r="H284" s="232"/>
      <c r="I284" s="232"/>
      <c r="J284" s="232"/>
      <c r="K284" s="232"/>
      <c r="L284" s="232"/>
      <c r="M284" s="232"/>
      <c r="N284" s="232"/>
      <c r="O284" s="232"/>
      <c r="P284" s="233"/>
      <c r="Q284" s="1024"/>
      <c r="R284" s="1025"/>
      <c r="S284" s="1025"/>
      <c r="T284" s="1025"/>
      <c r="U284" s="1025"/>
      <c r="V284" s="1025"/>
      <c r="W284" s="1025"/>
      <c r="X284" s="1025"/>
      <c r="Y284" s="1025"/>
      <c r="Z284" s="1025"/>
      <c r="AA284" s="1026"/>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34"/>
      <c r="B285" s="252"/>
      <c r="C285" s="251"/>
      <c r="D285" s="252"/>
      <c r="E285" s="251"/>
      <c r="F285" s="314"/>
      <c r="G285" s="234"/>
      <c r="H285" s="163"/>
      <c r="I285" s="163"/>
      <c r="J285" s="163"/>
      <c r="K285" s="163"/>
      <c r="L285" s="163"/>
      <c r="M285" s="163"/>
      <c r="N285" s="163"/>
      <c r="O285" s="163"/>
      <c r="P285" s="235"/>
      <c r="Q285" s="1027"/>
      <c r="R285" s="1028"/>
      <c r="S285" s="1028"/>
      <c r="T285" s="1028"/>
      <c r="U285" s="1028"/>
      <c r="V285" s="1028"/>
      <c r="W285" s="1028"/>
      <c r="X285" s="1028"/>
      <c r="Y285" s="1028"/>
      <c r="Z285" s="1028"/>
      <c r="AA285" s="1029"/>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34"/>
      <c r="B286" s="252"/>
      <c r="C286" s="251"/>
      <c r="D286" s="252"/>
      <c r="E286" s="251"/>
      <c r="F286" s="314"/>
      <c r="G286" s="275" t="s">
        <v>371</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9" t="s">
        <v>459</v>
      </c>
      <c r="AC286" s="168"/>
      <c r="AD286" s="169"/>
      <c r="AE286" s="276"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34"/>
      <c r="B287" s="252"/>
      <c r="C287" s="251"/>
      <c r="D287" s="252"/>
      <c r="E287" s="251"/>
      <c r="F287" s="314"/>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90"/>
      <c r="AC287" s="137"/>
      <c r="AD287" s="171"/>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34"/>
      <c r="B288" s="252"/>
      <c r="C288" s="251"/>
      <c r="D288" s="252"/>
      <c r="E288" s="251"/>
      <c r="F288" s="314"/>
      <c r="G288" s="229"/>
      <c r="H288" s="160"/>
      <c r="I288" s="160"/>
      <c r="J288" s="160"/>
      <c r="K288" s="160"/>
      <c r="L288" s="160"/>
      <c r="M288" s="160"/>
      <c r="N288" s="160"/>
      <c r="O288" s="160"/>
      <c r="P288" s="230"/>
      <c r="Q288" s="1021"/>
      <c r="R288" s="1022"/>
      <c r="S288" s="1022"/>
      <c r="T288" s="1022"/>
      <c r="U288" s="1022"/>
      <c r="V288" s="1022"/>
      <c r="W288" s="1022"/>
      <c r="X288" s="1022"/>
      <c r="Y288" s="1022"/>
      <c r="Z288" s="1022"/>
      <c r="AA288" s="102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34"/>
      <c r="B289" s="252"/>
      <c r="C289" s="251"/>
      <c r="D289" s="252"/>
      <c r="E289" s="251"/>
      <c r="F289" s="314"/>
      <c r="G289" s="231"/>
      <c r="H289" s="232"/>
      <c r="I289" s="232"/>
      <c r="J289" s="232"/>
      <c r="K289" s="232"/>
      <c r="L289" s="232"/>
      <c r="M289" s="232"/>
      <c r="N289" s="232"/>
      <c r="O289" s="232"/>
      <c r="P289" s="233"/>
      <c r="Q289" s="1024"/>
      <c r="R289" s="1025"/>
      <c r="S289" s="1025"/>
      <c r="T289" s="1025"/>
      <c r="U289" s="1025"/>
      <c r="V289" s="1025"/>
      <c r="W289" s="1025"/>
      <c r="X289" s="1025"/>
      <c r="Y289" s="1025"/>
      <c r="Z289" s="1025"/>
      <c r="AA289" s="102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34"/>
      <c r="B290" s="252"/>
      <c r="C290" s="251"/>
      <c r="D290" s="252"/>
      <c r="E290" s="251"/>
      <c r="F290" s="314"/>
      <c r="G290" s="231"/>
      <c r="H290" s="232"/>
      <c r="I290" s="232"/>
      <c r="J290" s="232"/>
      <c r="K290" s="232"/>
      <c r="L290" s="232"/>
      <c r="M290" s="232"/>
      <c r="N290" s="232"/>
      <c r="O290" s="232"/>
      <c r="P290" s="233"/>
      <c r="Q290" s="1024"/>
      <c r="R290" s="1025"/>
      <c r="S290" s="1025"/>
      <c r="T290" s="1025"/>
      <c r="U290" s="1025"/>
      <c r="V290" s="1025"/>
      <c r="W290" s="1025"/>
      <c r="X290" s="1025"/>
      <c r="Y290" s="1025"/>
      <c r="Z290" s="1025"/>
      <c r="AA290" s="1026"/>
      <c r="AB290" s="257"/>
      <c r="AC290" s="258"/>
      <c r="AD290" s="258"/>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34"/>
      <c r="B291" s="252"/>
      <c r="C291" s="251"/>
      <c r="D291" s="252"/>
      <c r="E291" s="251"/>
      <c r="F291" s="314"/>
      <c r="G291" s="231"/>
      <c r="H291" s="232"/>
      <c r="I291" s="232"/>
      <c r="J291" s="232"/>
      <c r="K291" s="232"/>
      <c r="L291" s="232"/>
      <c r="M291" s="232"/>
      <c r="N291" s="232"/>
      <c r="O291" s="232"/>
      <c r="P291" s="233"/>
      <c r="Q291" s="1024"/>
      <c r="R291" s="1025"/>
      <c r="S291" s="1025"/>
      <c r="T291" s="1025"/>
      <c r="U291" s="1025"/>
      <c r="V291" s="1025"/>
      <c r="W291" s="1025"/>
      <c r="X291" s="1025"/>
      <c r="Y291" s="1025"/>
      <c r="Z291" s="1025"/>
      <c r="AA291" s="1026"/>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34"/>
      <c r="B292" s="252"/>
      <c r="C292" s="251"/>
      <c r="D292" s="252"/>
      <c r="E292" s="251"/>
      <c r="F292" s="314"/>
      <c r="G292" s="234"/>
      <c r="H292" s="163"/>
      <c r="I292" s="163"/>
      <c r="J292" s="163"/>
      <c r="K292" s="163"/>
      <c r="L292" s="163"/>
      <c r="M292" s="163"/>
      <c r="N292" s="163"/>
      <c r="O292" s="163"/>
      <c r="P292" s="235"/>
      <c r="Q292" s="1027"/>
      <c r="R292" s="1028"/>
      <c r="S292" s="1028"/>
      <c r="T292" s="1028"/>
      <c r="U292" s="1028"/>
      <c r="V292" s="1028"/>
      <c r="W292" s="1028"/>
      <c r="X292" s="1028"/>
      <c r="Y292" s="1028"/>
      <c r="Z292" s="1028"/>
      <c r="AA292" s="1029"/>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34"/>
      <c r="B293" s="252"/>
      <c r="C293" s="251"/>
      <c r="D293" s="252"/>
      <c r="E293" s="251"/>
      <c r="F293" s="314"/>
      <c r="G293" s="275" t="s">
        <v>371</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9" t="s">
        <v>459</v>
      </c>
      <c r="AC293" s="168"/>
      <c r="AD293" s="169"/>
      <c r="AE293" s="276"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34"/>
      <c r="B294" s="252"/>
      <c r="C294" s="251"/>
      <c r="D294" s="252"/>
      <c r="E294" s="251"/>
      <c r="F294" s="314"/>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90"/>
      <c r="AC294" s="137"/>
      <c r="AD294" s="171"/>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34"/>
      <c r="B295" s="252"/>
      <c r="C295" s="251"/>
      <c r="D295" s="252"/>
      <c r="E295" s="251"/>
      <c r="F295" s="314"/>
      <c r="G295" s="229"/>
      <c r="H295" s="160"/>
      <c r="I295" s="160"/>
      <c r="J295" s="160"/>
      <c r="K295" s="160"/>
      <c r="L295" s="160"/>
      <c r="M295" s="160"/>
      <c r="N295" s="160"/>
      <c r="O295" s="160"/>
      <c r="P295" s="230"/>
      <c r="Q295" s="1021"/>
      <c r="R295" s="1022"/>
      <c r="S295" s="1022"/>
      <c r="T295" s="1022"/>
      <c r="U295" s="1022"/>
      <c r="V295" s="1022"/>
      <c r="W295" s="1022"/>
      <c r="X295" s="1022"/>
      <c r="Y295" s="1022"/>
      <c r="Z295" s="1022"/>
      <c r="AA295" s="102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34"/>
      <c r="B296" s="252"/>
      <c r="C296" s="251"/>
      <c r="D296" s="252"/>
      <c r="E296" s="251"/>
      <c r="F296" s="314"/>
      <c r="G296" s="231"/>
      <c r="H296" s="232"/>
      <c r="I296" s="232"/>
      <c r="J296" s="232"/>
      <c r="K296" s="232"/>
      <c r="L296" s="232"/>
      <c r="M296" s="232"/>
      <c r="N296" s="232"/>
      <c r="O296" s="232"/>
      <c r="P296" s="233"/>
      <c r="Q296" s="1024"/>
      <c r="R296" s="1025"/>
      <c r="S296" s="1025"/>
      <c r="T296" s="1025"/>
      <c r="U296" s="1025"/>
      <c r="V296" s="1025"/>
      <c r="W296" s="1025"/>
      <c r="X296" s="1025"/>
      <c r="Y296" s="1025"/>
      <c r="Z296" s="1025"/>
      <c r="AA296" s="102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34"/>
      <c r="B297" s="252"/>
      <c r="C297" s="251"/>
      <c r="D297" s="252"/>
      <c r="E297" s="251"/>
      <c r="F297" s="314"/>
      <c r="G297" s="231"/>
      <c r="H297" s="232"/>
      <c r="I297" s="232"/>
      <c r="J297" s="232"/>
      <c r="K297" s="232"/>
      <c r="L297" s="232"/>
      <c r="M297" s="232"/>
      <c r="N297" s="232"/>
      <c r="O297" s="232"/>
      <c r="P297" s="233"/>
      <c r="Q297" s="1024"/>
      <c r="R297" s="1025"/>
      <c r="S297" s="1025"/>
      <c r="T297" s="1025"/>
      <c r="U297" s="1025"/>
      <c r="V297" s="1025"/>
      <c r="W297" s="1025"/>
      <c r="X297" s="1025"/>
      <c r="Y297" s="1025"/>
      <c r="Z297" s="1025"/>
      <c r="AA297" s="1026"/>
      <c r="AB297" s="257"/>
      <c r="AC297" s="258"/>
      <c r="AD297" s="258"/>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34"/>
      <c r="B298" s="252"/>
      <c r="C298" s="251"/>
      <c r="D298" s="252"/>
      <c r="E298" s="251"/>
      <c r="F298" s="314"/>
      <c r="G298" s="231"/>
      <c r="H298" s="232"/>
      <c r="I298" s="232"/>
      <c r="J298" s="232"/>
      <c r="K298" s="232"/>
      <c r="L298" s="232"/>
      <c r="M298" s="232"/>
      <c r="N298" s="232"/>
      <c r="O298" s="232"/>
      <c r="P298" s="233"/>
      <c r="Q298" s="1024"/>
      <c r="R298" s="1025"/>
      <c r="S298" s="1025"/>
      <c r="T298" s="1025"/>
      <c r="U298" s="1025"/>
      <c r="V298" s="1025"/>
      <c r="W298" s="1025"/>
      <c r="X298" s="1025"/>
      <c r="Y298" s="1025"/>
      <c r="Z298" s="1025"/>
      <c r="AA298" s="1026"/>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34"/>
      <c r="B299" s="252"/>
      <c r="C299" s="251"/>
      <c r="D299" s="252"/>
      <c r="E299" s="251"/>
      <c r="F299" s="314"/>
      <c r="G299" s="234"/>
      <c r="H299" s="163"/>
      <c r="I299" s="163"/>
      <c r="J299" s="163"/>
      <c r="K299" s="163"/>
      <c r="L299" s="163"/>
      <c r="M299" s="163"/>
      <c r="N299" s="163"/>
      <c r="O299" s="163"/>
      <c r="P299" s="235"/>
      <c r="Q299" s="1027"/>
      <c r="R299" s="1028"/>
      <c r="S299" s="1028"/>
      <c r="T299" s="1028"/>
      <c r="U299" s="1028"/>
      <c r="V299" s="1028"/>
      <c r="W299" s="1028"/>
      <c r="X299" s="1028"/>
      <c r="Y299" s="1028"/>
      <c r="Z299" s="1028"/>
      <c r="AA299" s="1029"/>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34"/>
      <c r="B300" s="252"/>
      <c r="C300" s="251"/>
      <c r="D300" s="252"/>
      <c r="E300" s="251"/>
      <c r="F300" s="314"/>
      <c r="G300" s="275" t="s">
        <v>371</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9" t="s">
        <v>459</v>
      </c>
      <c r="AC300" s="168"/>
      <c r="AD300" s="169"/>
      <c r="AE300" s="276"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34"/>
      <c r="B301" s="252"/>
      <c r="C301" s="251"/>
      <c r="D301" s="252"/>
      <c r="E301" s="251"/>
      <c r="F301" s="314"/>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90"/>
      <c r="AC301" s="137"/>
      <c r="AD301" s="171"/>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34"/>
      <c r="B302" s="252"/>
      <c r="C302" s="251"/>
      <c r="D302" s="252"/>
      <c r="E302" s="251"/>
      <c r="F302" s="314"/>
      <c r="G302" s="229"/>
      <c r="H302" s="160"/>
      <c r="I302" s="160"/>
      <c r="J302" s="160"/>
      <c r="K302" s="160"/>
      <c r="L302" s="160"/>
      <c r="M302" s="160"/>
      <c r="N302" s="160"/>
      <c r="O302" s="160"/>
      <c r="P302" s="230"/>
      <c r="Q302" s="1021"/>
      <c r="R302" s="1022"/>
      <c r="S302" s="1022"/>
      <c r="T302" s="1022"/>
      <c r="U302" s="1022"/>
      <c r="V302" s="1022"/>
      <c r="W302" s="1022"/>
      <c r="X302" s="1022"/>
      <c r="Y302" s="1022"/>
      <c r="Z302" s="1022"/>
      <c r="AA302" s="102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34"/>
      <c r="B303" s="252"/>
      <c r="C303" s="251"/>
      <c r="D303" s="252"/>
      <c r="E303" s="251"/>
      <c r="F303" s="314"/>
      <c r="G303" s="231"/>
      <c r="H303" s="232"/>
      <c r="I303" s="232"/>
      <c r="J303" s="232"/>
      <c r="K303" s="232"/>
      <c r="L303" s="232"/>
      <c r="M303" s="232"/>
      <c r="N303" s="232"/>
      <c r="O303" s="232"/>
      <c r="P303" s="233"/>
      <c r="Q303" s="1024"/>
      <c r="R303" s="1025"/>
      <c r="S303" s="1025"/>
      <c r="T303" s="1025"/>
      <c r="U303" s="1025"/>
      <c r="V303" s="1025"/>
      <c r="W303" s="1025"/>
      <c r="X303" s="1025"/>
      <c r="Y303" s="1025"/>
      <c r="Z303" s="1025"/>
      <c r="AA303" s="102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34"/>
      <c r="B304" s="252"/>
      <c r="C304" s="251"/>
      <c r="D304" s="252"/>
      <c r="E304" s="251"/>
      <c r="F304" s="314"/>
      <c r="G304" s="231"/>
      <c r="H304" s="232"/>
      <c r="I304" s="232"/>
      <c r="J304" s="232"/>
      <c r="K304" s="232"/>
      <c r="L304" s="232"/>
      <c r="M304" s="232"/>
      <c r="N304" s="232"/>
      <c r="O304" s="232"/>
      <c r="P304" s="233"/>
      <c r="Q304" s="1024"/>
      <c r="R304" s="1025"/>
      <c r="S304" s="1025"/>
      <c r="T304" s="1025"/>
      <c r="U304" s="1025"/>
      <c r="V304" s="1025"/>
      <c r="W304" s="1025"/>
      <c r="X304" s="1025"/>
      <c r="Y304" s="1025"/>
      <c r="Z304" s="1025"/>
      <c r="AA304" s="102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34"/>
      <c r="B305" s="252"/>
      <c r="C305" s="251"/>
      <c r="D305" s="252"/>
      <c r="E305" s="251"/>
      <c r="F305" s="314"/>
      <c r="G305" s="231"/>
      <c r="H305" s="232"/>
      <c r="I305" s="232"/>
      <c r="J305" s="232"/>
      <c r="K305" s="232"/>
      <c r="L305" s="232"/>
      <c r="M305" s="232"/>
      <c r="N305" s="232"/>
      <c r="O305" s="232"/>
      <c r="P305" s="233"/>
      <c r="Q305" s="1024"/>
      <c r="R305" s="1025"/>
      <c r="S305" s="1025"/>
      <c r="T305" s="1025"/>
      <c r="U305" s="1025"/>
      <c r="V305" s="1025"/>
      <c r="W305" s="1025"/>
      <c r="X305" s="1025"/>
      <c r="Y305" s="1025"/>
      <c r="Z305" s="1025"/>
      <c r="AA305" s="1026"/>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34"/>
      <c r="B306" s="252"/>
      <c r="C306" s="251"/>
      <c r="D306" s="252"/>
      <c r="E306" s="315"/>
      <c r="F306" s="316"/>
      <c r="G306" s="234"/>
      <c r="H306" s="163"/>
      <c r="I306" s="163"/>
      <c r="J306" s="163"/>
      <c r="K306" s="163"/>
      <c r="L306" s="163"/>
      <c r="M306" s="163"/>
      <c r="N306" s="163"/>
      <c r="O306" s="163"/>
      <c r="P306" s="235"/>
      <c r="Q306" s="1027"/>
      <c r="R306" s="1028"/>
      <c r="S306" s="1028"/>
      <c r="T306" s="1028"/>
      <c r="U306" s="1028"/>
      <c r="V306" s="1028"/>
      <c r="W306" s="1028"/>
      <c r="X306" s="1028"/>
      <c r="Y306" s="1028"/>
      <c r="Z306" s="1028"/>
      <c r="AA306" s="1029"/>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34"/>
      <c r="B307" s="252"/>
      <c r="C307" s="251"/>
      <c r="D307" s="252"/>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34"/>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34"/>
      <c r="B309" s="252"/>
      <c r="C309" s="251"/>
      <c r="D309" s="252"/>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3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34"/>
      <c r="B311" s="252"/>
      <c r="C311" s="251"/>
      <c r="D311" s="252"/>
      <c r="E311" s="237" t="s">
        <v>386</v>
      </c>
      <c r="F311" s="238"/>
      <c r="G311" s="234"/>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273"/>
    </row>
    <row r="312" spans="1:50" ht="18.75" hidden="1" customHeight="1" x14ac:dyDescent="0.15">
      <c r="A312" s="1034"/>
      <c r="B312" s="252"/>
      <c r="C312" s="251"/>
      <c r="D312" s="252"/>
      <c r="E312" s="249" t="s">
        <v>359</v>
      </c>
      <c r="F312" s="313"/>
      <c r="G312" s="284" t="s">
        <v>368</v>
      </c>
      <c r="H312" s="268"/>
      <c r="I312" s="268"/>
      <c r="J312" s="268"/>
      <c r="K312" s="268"/>
      <c r="L312" s="268"/>
      <c r="M312" s="268"/>
      <c r="N312" s="268"/>
      <c r="O312" s="268"/>
      <c r="P312" s="268"/>
      <c r="Q312" s="268"/>
      <c r="R312" s="268"/>
      <c r="S312" s="268"/>
      <c r="T312" s="268"/>
      <c r="U312" s="268"/>
      <c r="V312" s="268"/>
      <c r="W312" s="268"/>
      <c r="X312" s="269"/>
      <c r="Y312" s="285"/>
      <c r="Z312" s="286"/>
      <c r="AA312" s="287"/>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82" t="s">
        <v>370</v>
      </c>
      <c r="AV312" s="282"/>
      <c r="AW312" s="282"/>
      <c r="AX312" s="283"/>
    </row>
    <row r="313" spans="1:50" ht="18.75" hidden="1" customHeight="1" x14ac:dyDescent="0.15">
      <c r="A313" s="1034"/>
      <c r="B313" s="252"/>
      <c r="C313" s="251"/>
      <c r="D313" s="252"/>
      <c r="E313" s="251"/>
      <c r="F313" s="314"/>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70"/>
      <c r="AR313" s="271"/>
      <c r="AS313" s="137" t="s">
        <v>355</v>
      </c>
      <c r="AT313" s="171"/>
      <c r="AU313" s="136"/>
      <c r="AV313" s="136"/>
      <c r="AW313" s="137" t="s">
        <v>300</v>
      </c>
      <c r="AX313" s="138"/>
    </row>
    <row r="314" spans="1:50" ht="39.75" hidden="1" customHeight="1" x14ac:dyDescent="0.15">
      <c r="A314" s="1034"/>
      <c r="B314" s="252"/>
      <c r="C314" s="251"/>
      <c r="D314" s="252"/>
      <c r="E314" s="251"/>
      <c r="F314" s="314"/>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74"/>
      <c r="AC314" s="220"/>
      <c r="AD314" s="220"/>
      <c r="AE314" s="266"/>
      <c r="AF314" s="112"/>
      <c r="AG314" s="112"/>
      <c r="AH314" s="112"/>
      <c r="AI314" s="266"/>
      <c r="AJ314" s="112"/>
      <c r="AK314" s="112"/>
      <c r="AL314" s="112"/>
      <c r="AM314" s="266"/>
      <c r="AN314" s="112"/>
      <c r="AO314" s="112"/>
      <c r="AP314" s="112"/>
      <c r="AQ314" s="266"/>
      <c r="AR314" s="112"/>
      <c r="AS314" s="112"/>
      <c r="AT314" s="112"/>
      <c r="AU314" s="266"/>
      <c r="AV314" s="112"/>
      <c r="AW314" s="112"/>
      <c r="AX314" s="221"/>
    </row>
    <row r="315" spans="1:50" ht="39.75" hidden="1" customHeight="1" x14ac:dyDescent="0.15">
      <c r="A315" s="1034"/>
      <c r="B315" s="252"/>
      <c r="C315" s="251"/>
      <c r="D315" s="252"/>
      <c r="E315" s="251"/>
      <c r="F315" s="314"/>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8"/>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1"/>
    </row>
    <row r="316" spans="1:50" ht="18.75" hidden="1" customHeight="1" x14ac:dyDescent="0.15">
      <c r="A316" s="1034"/>
      <c r="B316" s="252"/>
      <c r="C316" s="251"/>
      <c r="D316" s="252"/>
      <c r="E316" s="251"/>
      <c r="F316" s="314"/>
      <c r="G316" s="284" t="s">
        <v>368</v>
      </c>
      <c r="H316" s="268"/>
      <c r="I316" s="268"/>
      <c r="J316" s="268"/>
      <c r="K316" s="268"/>
      <c r="L316" s="268"/>
      <c r="M316" s="268"/>
      <c r="N316" s="268"/>
      <c r="O316" s="268"/>
      <c r="P316" s="268"/>
      <c r="Q316" s="268"/>
      <c r="R316" s="268"/>
      <c r="S316" s="268"/>
      <c r="T316" s="268"/>
      <c r="U316" s="268"/>
      <c r="V316" s="268"/>
      <c r="W316" s="268"/>
      <c r="X316" s="269"/>
      <c r="Y316" s="285"/>
      <c r="Z316" s="286"/>
      <c r="AA316" s="287"/>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82" t="s">
        <v>370</v>
      </c>
      <c r="AV316" s="282"/>
      <c r="AW316" s="282"/>
      <c r="AX316" s="283"/>
    </row>
    <row r="317" spans="1:50" ht="18.75" hidden="1" customHeight="1" x14ac:dyDescent="0.15">
      <c r="A317" s="1034"/>
      <c r="B317" s="252"/>
      <c r="C317" s="251"/>
      <c r="D317" s="252"/>
      <c r="E317" s="251"/>
      <c r="F317" s="314"/>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70"/>
      <c r="AR317" s="271"/>
      <c r="AS317" s="137" t="s">
        <v>355</v>
      </c>
      <c r="AT317" s="171"/>
      <c r="AU317" s="136"/>
      <c r="AV317" s="136"/>
      <c r="AW317" s="137" t="s">
        <v>300</v>
      </c>
      <c r="AX317" s="138"/>
    </row>
    <row r="318" spans="1:50" ht="39.75" hidden="1" customHeight="1" x14ac:dyDescent="0.15">
      <c r="A318" s="1034"/>
      <c r="B318" s="252"/>
      <c r="C318" s="251"/>
      <c r="D318" s="252"/>
      <c r="E318" s="251"/>
      <c r="F318" s="314"/>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74"/>
      <c r="AC318" s="220"/>
      <c r="AD318" s="220"/>
      <c r="AE318" s="266"/>
      <c r="AF318" s="112"/>
      <c r="AG318" s="112"/>
      <c r="AH318" s="112"/>
      <c r="AI318" s="266"/>
      <c r="AJ318" s="112"/>
      <c r="AK318" s="112"/>
      <c r="AL318" s="112"/>
      <c r="AM318" s="266"/>
      <c r="AN318" s="112"/>
      <c r="AO318" s="112"/>
      <c r="AP318" s="112"/>
      <c r="AQ318" s="266"/>
      <c r="AR318" s="112"/>
      <c r="AS318" s="112"/>
      <c r="AT318" s="112"/>
      <c r="AU318" s="266"/>
      <c r="AV318" s="112"/>
      <c r="AW318" s="112"/>
      <c r="AX318" s="221"/>
    </row>
    <row r="319" spans="1:50" ht="39.75" hidden="1" customHeight="1" x14ac:dyDescent="0.15">
      <c r="A319" s="1034"/>
      <c r="B319" s="252"/>
      <c r="C319" s="251"/>
      <c r="D319" s="252"/>
      <c r="E319" s="251"/>
      <c r="F319" s="314"/>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8"/>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1"/>
    </row>
    <row r="320" spans="1:50" ht="18.75" hidden="1" customHeight="1" x14ac:dyDescent="0.15">
      <c r="A320" s="1034"/>
      <c r="B320" s="252"/>
      <c r="C320" s="251"/>
      <c r="D320" s="252"/>
      <c r="E320" s="251"/>
      <c r="F320" s="314"/>
      <c r="G320" s="284" t="s">
        <v>368</v>
      </c>
      <c r="H320" s="268"/>
      <c r="I320" s="268"/>
      <c r="J320" s="268"/>
      <c r="K320" s="268"/>
      <c r="L320" s="268"/>
      <c r="M320" s="268"/>
      <c r="N320" s="268"/>
      <c r="O320" s="268"/>
      <c r="P320" s="268"/>
      <c r="Q320" s="268"/>
      <c r="R320" s="268"/>
      <c r="S320" s="268"/>
      <c r="T320" s="268"/>
      <c r="U320" s="268"/>
      <c r="V320" s="268"/>
      <c r="W320" s="268"/>
      <c r="X320" s="269"/>
      <c r="Y320" s="285"/>
      <c r="Z320" s="286"/>
      <c r="AA320" s="287"/>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82" t="s">
        <v>370</v>
      </c>
      <c r="AV320" s="282"/>
      <c r="AW320" s="282"/>
      <c r="AX320" s="283"/>
    </row>
    <row r="321" spans="1:50" ht="18.75" hidden="1" customHeight="1" x14ac:dyDescent="0.15">
      <c r="A321" s="1034"/>
      <c r="B321" s="252"/>
      <c r="C321" s="251"/>
      <c r="D321" s="252"/>
      <c r="E321" s="251"/>
      <c r="F321" s="314"/>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70"/>
      <c r="AR321" s="271"/>
      <c r="AS321" s="137" t="s">
        <v>355</v>
      </c>
      <c r="AT321" s="171"/>
      <c r="AU321" s="136"/>
      <c r="AV321" s="136"/>
      <c r="AW321" s="137" t="s">
        <v>300</v>
      </c>
      <c r="AX321" s="138"/>
    </row>
    <row r="322" spans="1:50" ht="39.75" hidden="1" customHeight="1" x14ac:dyDescent="0.15">
      <c r="A322" s="1034"/>
      <c r="B322" s="252"/>
      <c r="C322" s="251"/>
      <c r="D322" s="252"/>
      <c r="E322" s="251"/>
      <c r="F322" s="314"/>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74"/>
      <c r="AC322" s="220"/>
      <c r="AD322" s="220"/>
      <c r="AE322" s="266"/>
      <c r="AF322" s="112"/>
      <c r="AG322" s="112"/>
      <c r="AH322" s="112"/>
      <c r="AI322" s="266"/>
      <c r="AJ322" s="112"/>
      <c r="AK322" s="112"/>
      <c r="AL322" s="112"/>
      <c r="AM322" s="266"/>
      <c r="AN322" s="112"/>
      <c r="AO322" s="112"/>
      <c r="AP322" s="112"/>
      <c r="AQ322" s="266"/>
      <c r="AR322" s="112"/>
      <c r="AS322" s="112"/>
      <c r="AT322" s="112"/>
      <c r="AU322" s="266"/>
      <c r="AV322" s="112"/>
      <c r="AW322" s="112"/>
      <c r="AX322" s="221"/>
    </row>
    <row r="323" spans="1:50" ht="39.75" hidden="1" customHeight="1" x14ac:dyDescent="0.15">
      <c r="A323" s="1034"/>
      <c r="B323" s="252"/>
      <c r="C323" s="251"/>
      <c r="D323" s="252"/>
      <c r="E323" s="251"/>
      <c r="F323" s="314"/>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8"/>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1"/>
    </row>
    <row r="324" spans="1:50" ht="18.75" hidden="1" customHeight="1" x14ac:dyDescent="0.15">
      <c r="A324" s="1034"/>
      <c r="B324" s="252"/>
      <c r="C324" s="251"/>
      <c r="D324" s="252"/>
      <c r="E324" s="251"/>
      <c r="F324" s="314"/>
      <c r="G324" s="284" t="s">
        <v>368</v>
      </c>
      <c r="H324" s="268"/>
      <c r="I324" s="268"/>
      <c r="J324" s="268"/>
      <c r="K324" s="268"/>
      <c r="L324" s="268"/>
      <c r="M324" s="268"/>
      <c r="N324" s="268"/>
      <c r="O324" s="268"/>
      <c r="P324" s="268"/>
      <c r="Q324" s="268"/>
      <c r="R324" s="268"/>
      <c r="S324" s="268"/>
      <c r="T324" s="268"/>
      <c r="U324" s="268"/>
      <c r="V324" s="268"/>
      <c r="W324" s="268"/>
      <c r="X324" s="269"/>
      <c r="Y324" s="285"/>
      <c r="Z324" s="286"/>
      <c r="AA324" s="287"/>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82" t="s">
        <v>370</v>
      </c>
      <c r="AV324" s="282"/>
      <c r="AW324" s="282"/>
      <c r="AX324" s="283"/>
    </row>
    <row r="325" spans="1:50" ht="18.75" hidden="1" customHeight="1" x14ac:dyDescent="0.15">
      <c r="A325" s="1034"/>
      <c r="B325" s="252"/>
      <c r="C325" s="251"/>
      <c r="D325" s="252"/>
      <c r="E325" s="251"/>
      <c r="F325" s="314"/>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70"/>
      <c r="AR325" s="271"/>
      <c r="AS325" s="137" t="s">
        <v>355</v>
      </c>
      <c r="AT325" s="171"/>
      <c r="AU325" s="136"/>
      <c r="AV325" s="136"/>
      <c r="AW325" s="137" t="s">
        <v>300</v>
      </c>
      <c r="AX325" s="138"/>
    </row>
    <row r="326" spans="1:50" ht="39.75" hidden="1" customHeight="1" x14ac:dyDescent="0.15">
      <c r="A326" s="1034"/>
      <c r="B326" s="252"/>
      <c r="C326" s="251"/>
      <c r="D326" s="252"/>
      <c r="E326" s="251"/>
      <c r="F326" s="314"/>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74"/>
      <c r="AC326" s="220"/>
      <c r="AD326" s="220"/>
      <c r="AE326" s="266"/>
      <c r="AF326" s="112"/>
      <c r="AG326" s="112"/>
      <c r="AH326" s="112"/>
      <c r="AI326" s="266"/>
      <c r="AJ326" s="112"/>
      <c r="AK326" s="112"/>
      <c r="AL326" s="112"/>
      <c r="AM326" s="266"/>
      <c r="AN326" s="112"/>
      <c r="AO326" s="112"/>
      <c r="AP326" s="112"/>
      <c r="AQ326" s="266"/>
      <c r="AR326" s="112"/>
      <c r="AS326" s="112"/>
      <c r="AT326" s="112"/>
      <c r="AU326" s="266"/>
      <c r="AV326" s="112"/>
      <c r="AW326" s="112"/>
      <c r="AX326" s="221"/>
    </row>
    <row r="327" spans="1:50" ht="39.75" hidden="1" customHeight="1" x14ac:dyDescent="0.15">
      <c r="A327" s="1034"/>
      <c r="B327" s="252"/>
      <c r="C327" s="251"/>
      <c r="D327" s="252"/>
      <c r="E327" s="251"/>
      <c r="F327" s="314"/>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8"/>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1"/>
    </row>
    <row r="328" spans="1:50" ht="18.75" hidden="1" customHeight="1" x14ac:dyDescent="0.15">
      <c r="A328" s="1034"/>
      <c r="B328" s="252"/>
      <c r="C328" s="251"/>
      <c r="D328" s="252"/>
      <c r="E328" s="251"/>
      <c r="F328" s="314"/>
      <c r="G328" s="284" t="s">
        <v>368</v>
      </c>
      <c r="H328" s="268"/>
      <c r="I328" s="268"/>
      <c r="J328" s="268"/>
      <c r="K328" s="268"/>
      <c r="L328" s="268"/>
      <c r="M328" s="268"/>
      <c r="N328" s="268"/>
      <c r="O328" s="268"/>
      <c r="P328" s="268"/>
      <c r="Q328" s="268"/>
      <c r="R328" s="268"/>
      <c r="S328" s="268"/>
      <c r="T328" s="268"/>
      <c r="U328" s="268"/>
      <c r="V328" s="268"/>
      <c r="W328" s="268"/>
      <c r="X328" s="269"/>
      <c r="Y328" s="285"/>
      <c r="Z328" s="286"/>
      <c r="AA328" s="287"/>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82" t="s">
        <v>370</v>
      </c>
      <c r="AV328" s="282"/>
      <c r="AW328" s="282"/>
      <c r="AX328" s="283"/>
    </row>
    <row r="329" spans="1:50" ht="18.75" hidden="1" customHeight="1" x14ac:dyDescent="0.15">
      <c r="A329" s="1034"/>
      <c r="B329" s="252"/>
      <c r="C329" s="251"/>
      <c r="D329" s="252"/>
      <c r="E329" s="251"/>
      <c r="F329" s="314"/>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70"/>
      <c r="AR329" s="271"/>
      <c r="AS329" s="137" t="s">
        <v>355</v>
      </c>
      <c r="AT329" s="171"/>
      <c r="AU329" s="136"/>
      <c r="AV329" s="136"/>
      <c r="AW329" s="137" t="s">
        <v>300</v>
      </c>
      <c r="AX329" s="138"/>
    </row>
    <row r="330" spans="1:50" ht="39.75" hidden="1" customHeight="1" x14ac:dyDescent="0.15">
      <c r="A330" s="1034"/>
      <c r="B330" s="252"/>
      <c r="C330" s="251"/>
      <c r="D330" s="252"/>
      <c r="E330" s="251"/>
      <c r="F330" s="314"/>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74"/>
      <c r="AC330" s="220"/>
      <c r="AD330" s="220"/>
      <c r="AE330" s="266"/>
      <c r="AF330" s="112"/>
      <c r="AG330" s="112"/>
      <c r="AH330" s="112"/>
      <c r="AI330" s="266"/>
      <c r="AJ330" s="112"/>
      <c r="AK330" s="112"/>
      <c r="AL330" s="112"/>
      <c r="AM330" s="266"/>
      <c r="AN330" s="112"/>
      <c r="AO330" s="112"/>
      <c r="AP330" s="112"/>
      <c r="AQ330" s="266"/>
      <c r="AR330" s="112"/>
      <c r="AS330" s="112"/>
      <c r="AT330" s="112"/>
      <c r="AU330" s="266"/>
      <c r="AV330" s="112"/>
      <c r="AW330" s="112"/>
      <c r="AX330" s="221"/>
    </row>
    <row r="331" spans="1:50" ht="39.75" hidden="1" customHeight="1" x14ac:dyDescent="0.15">
      <c r="A331" s="1034"/>
      <c r="B331" s="252"/>
      <c r="C331" s="251"/>
      <c r="D331" s="252"/>
      <c r="E331" s="251"/>
      <c r="F331" s="314"/>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8"/>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1"/>
    </row>
    <row r="332" spans="1:50" ht="22.5" hidden="1" customHeight="1" x14ac:dyDescent="0.15">
      <c r="A332" s="1034"/>
      <c r="B332" s="252"/>
      <c r="C332" s="251"/>
      <c r="D332" s="252"/>
      <c r="E332" s="251"/>
      <c r="F332" s="314"/>
      <c r="G332" s="275" t="s">
        <v>371</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9" t="s">
        <v>459</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609"/>
    </row>
    <row r="333" spans="1:50" ht="22.5" hidden="1" customHeight="1" x14ac:dyDescent="0.15">
      <c r="A333" s="1034"/>
      <c r="B333" s="252"/>
      <c r="C333" s="251"/>
      <c r="D333" s="252"/>
      <c r="E333" s="251"/>
      <c r="F333" s="314"/>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90"/>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34"/>
      <c r="B334" s="252"/>
      <c r="C334" s="251"/>
      <c r="D334" s="252"/>
      <c r="E334" s="251"/>
      <c r="F334" s="314"/>
      <c r="G334" s="229"/>
      <c r="H334" s="160"/>
      <c r="I334" s="160"/>
      <c r="J334" s="160"/>
      <c r="K334" s="160"/>
      <c r="L334" s="160"/>
      <c r="M334" s="160"/>
      <c r="N334" s="160"/>
      <c r="O334" s="160"/>
      <c r="P334" s="230"/>
      <c r="Q334" s="1021"/>
      <c r="R334" s="1022"/>
      <c r="S334" s="1022"/>
      <c r="T334" s="1022"/>
      <c r="U334" s="1022"/>
      <c r="V334" s="1022"/>
      <c r="W334" s="1022"/>
      <c r="X334" s="1022"/>
      <c r="Y334" s="1022"/>
      <c r="Z334" s="1022"/>
      <c r="AA334" s="102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34"/>
      <c r="B335" s="252"/>
      <c r="C335" s="251"/>
      <c r="D335" s="252"/>
      <c r="E335" s="251"/>
      <c r="F335" s="314"/>
      <c r="G335" s="231"/>
      <c r="H335" s="232"/>
      <c r="I335" s="232"/>
      <c r="J335" s="232"/>
      <c r="K335" s="232"/>
      <c r="L335" s="232"/>
      <c r="M335" s="232"/>
      <c r="N335" s="232"/>
      <c r="O335" s="232"/>
      <c r="P335" s="233"/>
      <c r="Q335" s="1024"/>
      <c r="R335" s="1025"/>
      <c r="S335" s="1025"/>
      <c r="T335" s="1025"/>
      <c r="U335" s="1025"/>
      <c r="V335" s="1025"/>
      <c r="W335" s="1025"/>
      <c r="X335" s="1025"/>
      <c r="Y335" s="1025"/>
      <c r="Z335" s="1025"/>
      <c r="AA335" s="102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34"/>
      <c r="B336" s="252"/>
      <c r="C336" s="251"/>
      <c r="D336" s="252"/>
      <c r="E336" s="251"/>
      <c r="F336" s="314"/>
      <c r="G336" s="231"/>
      <c r="H336" s="232"/>
      <c r="I336" s="232"/>
      <c r="J336" s="232"/>
      <c r="K336" s="232"/>
      <c r="L336" s="232"/>
      <c r="M336" s="232"/>
      <c r="N336" s="232"/>
      <c r="O336" s="232"/>
      <c r="P336" s="233"/>
      <c r="Q336" s="1024"/>
      <c r="R336" s="1025"/>
      <c r="S336" s="1025"/>
      <c r="T336" s="1025"/>
      <c r="U336" s="1025"/>
      <c r="V336" s="1025"/>
      <c r="W336" s="1025"/>
      <c r="X336" s="1025"/>
      <c r="Y336" s="1025"/>
      <c r="Z336" s="1025"/>
      <c r="AA336" s="1026"/>
      <c r="AB336" s="257"/>
      <c r="AC336" s="258"/>
      <c r="AD336" s="258"/>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34"/>
      <c r="B337" s="252"/>
      <c r="C337" s="251"/>
      <c r="D337" s="252"/>
      <c r="E337" s="251"/>
      <c r="F337" s="314"/>
      <c r="G337" s="231"/>
      <c r="H337" s="232"/>
      <c r="I337" s="232"/>
      <c r="J337" s="232"/>
      <c r="K337" s="232"/>
      <c r="L337" s="232"/>
      <c r="M337" s="232"/>
      <c r="N337" s="232"/>
      <c r="O337" s="232"/>
      <c r="P337" s="233"/>
      <c r="Q337" s="1024"/>
      <c r="R337" s="1025"/>
      <c r="S337" s="1025"/>
      <c r="T337" s="1025"/>
      <c r="U337" s="1025"/>
      <c r="V337" s="1025"/>
      <c r="W337" s="1025"/>
      <c r="X337" s="1025"/>
      <c r="Y337" s="1025"/>
      <c r="Z337" s="1025"/>
      <c r="AA337" s="1026"/>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34"/>
      <c r="B338" s="252"/>
      <c r="C338" s="251"/>
      <c r="D338" s="252"/>
      <c r="E338" s="251"/>
      <c r="F338" s="314"/>
      <c r="G338" s="234"/>
      <c r="H338" s="163"/>
      <c r="I338" s="163"/>
      <c r="J338" s="163"/>
      <c r="K338" s="163"/>
      <c r="L338" s="163"/>
      <c r="M338" s="163"/>
      <c r="N338" s="163"/>
      <c r="O338" s="163"/>
      <c r="P338" s="235"/>
      <c r="Q338" s="1027"/>
      <c r="R338" s="1028"/>
      <c r="S338" s="1028"/>
      <c r="T338" s="1028"/>
      <c r="U338" s="1028"/>
      <c r="V338" s="1028"/>
      <c r="W338" s="1028"/>
      <c r="X338" s="1028"/>
      <c r="Y338" s="1028"/>
      <c r="Z338" s="1028"/>
      <c r="AA338" s="1029"/>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34"/>
      <c r="B339" s="252"/>
      <c r="C339" s="251"/>
      <c r="D339" s="252"/>
      <c r="E339" s="251"/>
      <c r="F339" s="314"/>
      <c r="G339" s="275" t="s">
        <v>371</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9" t="s">
        <v>459</v>
      </c>
      <c r="AC339" s="168"/>
      <c r="AD339" s="169"/>
      <c r="AE339" s="276"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34"/>
      <c r="B340" s="252"/>
      <c r="C340" s="251"/>
      <c r="D340" s="252"/>
      <c r="E340" s="251"/>
      <c r="F340" s="314"/>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90"/>
      <c r="AC340" s="137"/>
      <c r="AD340" s="171"/>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34"/>
      <c r="B341" s="252"/>
      <c r="C341" s="251"/>
      <c r="D341" s="252"/>
      <c r="E341" s="251"/>
      <c r="F341" s="314"/>
      <c r="G341" s="229"/>
      <c r="H341" s="160"/>
      <c r="I341" s="160"/>
      <c r="J341" s="160"/>
      <c r="K341" s="160"/>
      <c r="L341" s="160"/>
      <c r="M341" s="160"/>
      <c r="N341" s="160"/>
      <c r="O341" s="160"/>
      <c r="P341" s="230"/>
      <c r="Q341" s="1021"/>
      <c r="R341" s="1022"/>
      <c r="S341" s="1022"/>
      <c r="T341" s="1022"/>
      <c r="U341" s="1022"/>
      <c r="V341" s="1022"/>
      <c r="W341" s="1022"/>
      <c r="X341" s="1022"/>
      <c r="Y341" s="1022"/>
      <c r="Z341" s="1022"/>
      <c r="AA341" s="102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34"/>
      <c r="B342" s="252"/>
      <c r="C342" s="251"/>
      <c r="D342" s="252"/>
      <c r="E342" s="251"/>
      <c r="F342" s="314"/>
      <c r="G342" s="231"/>
      <c r="H342" s="232"/>
      <c r="I342" s="232"/>
      <c r="J342" s="232"/>
      <c r="K342" s="232"/>
      <c r="L342" s="232"/>
      <c r="M342" s="232"/>
      <c r="N342" s="232"/>
      <c r="O342" s="232"/>
      <c r="P342" s="233"/>
      <c r="Q342" s="1024"/>
      <c r="R342" s="1025"/>
      <c r="S342" s="1025"/>
      <c r="T342" s="1025"/>
      <c r="U342" s="1025"/>
      <c r="V342" s="1025"/>
      <c r="W342" s="1025"/>
      <c r="X342" s="1025"/>
      <c r="Y342" s="1025"/>
      <c r="Z342" s="1025"/>
      <c r="AA342" s="102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34"/>
      <c r="B343" s="252"/>
      <c r="C343" s="251"/>
      <c r="D343" s="252"/>
      <c r="E343" s="251"/>
      <c r="F343" s="314"/>
      <c r="G343" s="231"/>
      <c r="H343" s="232"/>
      <c r="I343" s="232"/>
      <c r="J343" s="232"/>
      <c r="K343" s="232"/>
      <c r="L343" s="232"/>
      <c r="M343" s="232"/>
      <c r="N343" s="232"/>
      <c r="O343" s="232"/>
      <c r="P343" s="233"/>
      <c r="Q343" s="1024"/>
      <c r="R343" s="1025"/>
      <c r="S343" s="1025"/>
      <c r="T343" s="1025"/>
      <c r="U343" s="1025"/>
      <c r="V343" s="1025"/>
      <c r="W343" s="1025"/>
      <c r="X343" s="1025"/>
      <c r="Y343" s="1025"/>
      <c r="Z343" s="1025"/>
      <c r="AA343" s="1026"/>
      <c r="AB343" s="257"/>
      <c r="AC343" s="258"/>
      <c r="AD343" s="258"/>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34"/>
      <c r="B344" s="252"/>
      <c r="C344" s="251"/>
      <c r="D344" s="252"/>
      <c r="E344" s="251"/>
      <c r="F344" s="314"/>
      <c r="G344" s="231"/>
      <c r="H344" s="232"/>
      <c r="I344" s="232"/>
      <c r="J344" s="232"/>
      <c r="K344" s="232"/>
      <c r="L344" s="232"/>
      <c r="M344" s="232"/>
      <c r="N344" s="232"/>
      <c r="O344" s="232"/>
      <c r="P344" s="233"/>
      <c r="Q344" s="1024"/>
      <c r="R344" s="1025"/>
      <c r="S344" s="1025"/>
      <c r="T344" s="1025"/>
      <c r="U344" s="1025"/>
      <c r="V344" s="1025"/>
      <c r="W344" s="1025"/>
      <c r="X344" s="1025"/>
      <c r="Y344" s="1025"/>
      <c r="Z344" s="1025"/>
      <c r="AA344" s="1026"/>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34"/>
      <c r="B345" s="252"/>
      <c r="C345" s="251"/>
      <c r="D345" s="252"/>
      <c r="E345" s="251"/>
      <c r="F345" s="314"/>
      <c r="G345" s="234"/>
      <c r="H345" s="163"/>
      <c r="I345" s="163"/>
      <c r="J345" s="163"/>
      <c r="K345" s="163"/>
      <c r="L345" s="163"/>
      <c r="M345" s="163"/>
      <c r="N345" s="163"/>
      <c r="O345" s="163"/>
      <c r="P345" s="235"/>
      <c r="Q345" s="1027"/>
      <c r="R345" s="1028"/>
      <c r="S345" s="1028"/>
      <c r="T345" s="1028"/>
      <c r="U345" s="1028"/>
      <c r="V345" s="1028"/>
      <c r="W345" s="1028"/>
      <c r="X345" s="1028"/>
      <c r="Y345" s="1028"/>
      <c r="Z345" s="1028"/>
      <c r="AA345" s="1029"/>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34"/>
      <c r="B346" s="252"/>
      <c r="C346" s="251"/>
      <c r="D346" s="252"/>
      <c r="E346" s="251"/>
      <c r="F346" s="314"/>
      <c r="G346" s="275" t="s">
        <v>371</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9" t="s">
        <v>459</v>
      </c>
      <c r="AC346" s="168"/>
      <c r="AD346" s="169"/>
      <c r="AE346" s="276"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34"/>
      <c r="B347" s="252"/>
      <c r="C347" s="251"/>
      <c r="D347" s="252"/>
      <c r="E347" s="251"/>
      <c r="F347" s="314"/>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90"/>
      <c r="AC347" s="137"/>
      <c r="AD347" s="171"/>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34"/>
      <c r="B348" s="252"/>
      <c r="C348" s="251"/>
      <c r="D348" s="252"/>
      <c r="E348" s="251"/>
      <c r="F348" s="314"/>
      <c r="G348" s="229"/>
      <c r="H348" s="160"/>
      <c r="I348" s="160"/>
      <c r="J348" s="160"/>
      <c r="K348" s="160"/>
      <c r="L348" s="160"/>
      <c r="M348" s="160"/>
      <c r="N348" s="160"/>
      <c r="O348" s="160"/>
      <c r="P348" s="230"/>
      <c r="Q348" s="1021"/>
      <c r="R348" s="1022"/>
      <c r="S348" s="1022"/>
      <c r="T348" s="1022"/>
      <c r="U348" s="1022"/>
      <c r="V348" s="1022"/>
      <c r="W348" s="1022"/>
      <c r="X348" s="1022"/>
      <c r="Y348" s="1022"/>
      <c r="Z348" s="1022"/>
      <c r="AA348" s="102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34"/>
      <c r="B349" s="252"/>
      <c r="C349" s="251"/>
      <c r="D349" s="252"/>
      <c r="E349" s="251"/>
      <c r="F349" s="314"/>
      <c r="G349" s="231"/>
      <c r="H349" s="232"/>
      <c r="I349" s="232"/>
      <c r="J349" s="232"/>
      <c r="K349" s="232"/>
      <c r="L349" s="232"/>
      <c r="M349" s="232"/>
      <c r="N349" s="232"/>
      <c r="O349" s="232"/>
      <c r="P349" s="233"/>
      <c r="Q349" s="1024"/>
      <c r="R349" s="1025"/>
      <c r="S349" s="1025"/>
      <c r="T349" s="1025"/>
      <c r="U349" s="1025"/>
      <c r="V349" s="1025"/>
      <c r="W349" s="1025"/>
      <c r="X349" s="1025"/>
      <c r="Y349" s="1025"/>
      <c r="Z349" s="1025"/>
      <c r="AA349" s="102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34"/>
      <c r="B350" s="252"/>
      <c r="C350" s="251"/>
      <c r="D350" s="252"/>
      <c r="E350" s="251"/>
      <c r="F350" s="314"/>
      <c r="G350" s="231"/>
      <c r="H350" s="232"/>
      <c r="I350" s="232"/>
      <c r="J350" s="232"/>
      <c r="K350" s="232"/>
      <c r="L350" s="232"/>
      <c r="M350" s="232"/>
      <c r="N350" s="232"/>
      <c r="O350" s="232"/>
      <c r="P350" s="233"/>
      <c r="Q350" s="1024"/>
      <c r="R350" s="1025"/>
      <c r="S350" s="1025"/>
      <c r="T350" s="1025"/>
      <c r="U350" s="1025"/>
      <c r="V350" s="1025"/>
      <c r="W350" s="1025"/>
      <c r="X350" s="1025"/>
      <c r="Y350" s="1025"/>
      <c r="Z350" s="1025"/>
      <c r="AA350" s="1026"/>
      <c r="AB350" s="257"/>
      <c r="AC350" s="258"/>
      <c r="AD350" s="258"/>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34"/>
      <c r="B351" s="252"/>
      <c r="C351" s="251"/>
      <c r="D351" s="252"/>
      <c r="E351" s="251"/>
      <c r="F351" s="314"/>
      <c r="G351" s="231"/>
      <c r="H351" s="232"/>
      <c r="I351" s="232"/>
      <c r="J351" s="232"/>
      <c r="K351" s="232"/>
      <c r="L351" s="232"/>
      <c r="M351" s="232"/>
      <c r="N351" s="232"/>
      <c r="O351" s="232"/>
      <c r="P351" s="233"/>
      <c r="Q351" s="1024"/>
      <c r="R351" s="1025"/>
      <c r="S351" s="1025"/>
      <c r="T351" s="1025"/>
      <c r="U351" s="1025"/>
      <c r="V351" s="1025"/>
      <c r="W351" s="1025"/>
      <c r="X351" s="1025"/>
      <c r="Y351" s="1025"/>
      <c r="Z351" s="1025"/>
      <c r="AA351" s="1026"/>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34"/>
      <c r="B352" s="252"/>
      <c r="C352" s="251"/>
      <c r="D352" s="252"/>
      <c r="E352" s="251"/>
      <c r="F352" s="314"/>
      <c r="G352" s="234"/>
      <c r="H352" s="163"/>
      <c r="I352" s="163"/>
      <c r="J352" s="163"/>
      <c r="K352" s="163"/>
      <c r="L352" s="163"/>
      <c r="M352" s="163"/>
      <c r="N352" s="163"/>
      <c r="O352" s="163"/>
      <c r="P352" s="235"/>
      <c r="Q352" s="1027"/>
      <c r="R352" s="1028"/>
      <c r="S352" s="1028"/>
      <c r="T352" s="1028"/>
      <c r="U352" s="1028"/>
      <c r="V352" s="1028"/>
      <c r="W352" s="1028"/>
      <c r="X352" s="1028"/>
      <c r="Y352" s="1028"/>
      <c r="Z352" s="1028"/>
      <c r="AA352" s="1029"/>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34"/>
      <c r="B353" s="252"/>
      <c r="C353" s="251"/>
      <c r="D353" s="252"/>
      <c r="E353" s="251"/>
      <c r="F353" s="314"/>
      <c r="G353" s="275" t="s">
        <v>371</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9" t="s">
        <v>459</v>
      </c>
      <c r="AC353" s="168"/>
      <c r="AD353" s="169"/>
      <c r="AE353" s="276"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34"/>
      <c r="B354" s="252"/>
      <c r="C354" s="251"/>
      <c r="D354" s="252"/>
      <c r="E354" s="251"/>
      <c r="F354" s="314"/>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90"/>
      <c r="AC354" s="137"/>
      <c r="AD354" s="171"/>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34"/>
      <c r="B355" s="252"/>
      <c r="C355" s="251"/>
      <c r="D355" s="252"/>
      <c r="E355" s="251"/>
      <c r="F355" s="314"/>
      <c r="G355" s="229"/>
      <c r="H355" s="160"/>
      <c r="I355" s="160"/>
      <c r="J355" s="160"/>
      <c r="K355" s="160"/>
      <c r="L355" s="160"/>
      <c r="M355" s="160"/>
      <c r="N355" s="160"/>
      <c r="O355" s="160"/>
      <c r="P355" s="230"/>
      <c r="Q355" s="1021"/>
      <c r="R355" s="1022"/>
      <c r="S355" s="1022"/>
      <c r="T355" s="1022"/>
      <c r="U355" s="1022"/>
      <c r="V355" s="1022"/>
      <c r="W355" s="1022"/>
      <c r="X355" s="1022"/>
      <c r="Y355" s="1022"/>
      <c r="Z355" s="1022"/>
      <c r="AA355" s="102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34"/>
      <c r="B356" s="252"/>
      <c r="C356" s="251"/>
      <c r="D356" s="252"/>
      <c r="E356" s="251"/>
      <c r="F356" s="314"/>
      <c r="G356" s="231"/>
      <c r="H356" s="232"/>
      <c r="I356" s="232"/>
      <c r="J356" s="232"/>
      <c r="K356" s="232"/>
      <c r="L356" s="232"/>
      <c r="M356" s="232"/>
      <c r="N356" s="232"/>
      <c r="O356" s="232"/>
      <c r="P356" s="233"/>
      <c r="Q356" s="1024"/>
      <c r="R356" s="1025"/>
      <c r="S356" s="1025"/>
      <c r="T356" s="1025"/>
      <c r="U356" s="1025"/>
      <c r="V356" s="1025"/>
      <c r="W356" s="1025"/>
      <c r="X356" s="1025"/>
      <c r="Y356" s="1025"/>
      <c r="Z356" s="1025"/>
      <c r="AA356" s="102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34"/>
      <c r="B357" s="252"/>
      <c r="C357" s="251"/>
      <c r="D357" s="252"/>
      <c r="E357" s="251"/>
      <c r="F357" s="314"/>
      <c r="G357" s="231"/>
      <c r="H357" s="232"/>
      <c r="I357" s="232"/>
      <c r="J357" s="232"/>
      <c r="K357" s="232"/>
      <c r="L357" s="232"/>
      <c r="M357" s="232"/>
      <c r="N357" s="232"/>
      <c r="O357" s="232"/>
      <c r="P357" s="233"/>
      <c r="Q357" s="1024"/>
      <c r="R357" s="1025"/>
      <c r="S357" s="1025"/>
      <c r="T357" s="1025"/>
      <c r="U357" s="1025"/>
      <c r="V357" s="1025"/>
      <c r="W357" s="1025"/>
      <c r="X357" s="1025"/>
      <c r="Y357" s="1025"/>
      <c r="Z357" s="1025"/>
      <c r="AA357" s="1026"/>
      <c r="AB357" s="257"/>
      <c r="AC357" s="258"/>
      <c r="AD357" s="258"/>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34"/>
      <c r="B358" s="252"/>
      <c r="C358" s="251"/>
      <c r="D358" s="252"/>
      <c r="E358" s="251"/>
      <c r="F358" s="314"/>
      <c r="G358" s="231"/>
      <c r="H358" s="232"/>
      <c r="I358" s="232"/>
      <c r="J358" s="232"/>
      <c r="K358" s="232"/>
      <c r="L358" s="232"/>
      <c r="M358" s="232"/>
      <c r="N358" s="232"/>
      <c r="O358" s="232"/>
      <c r="P358" s="233"/>
      <c r="Q358" s="1024"/>
      <c r="R358" s="1025"/>
      <c r="S358" s="1025"/>
      <c r="T358" s="1025"/>
      <c r="U358" s="1025"/>
      <c r="V358" s="1025"/>
      <c r="W358" s="1025"/>
      <c r="X358" s="1025"/>
      <c r="Y358" s="1025"/>
      <c r="Z358" s="1025"/>
      <c r="AA358" s="1026"/>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34"/>
      <c r="B359" s="252"/>
      <c r="C359" s="251"/>
      <c r="D359" s="252"/>
      <c r="E359" s="251"/>
      <c r="F359" s="314"/>
      <c r="G359" s="234"/>
      <c r="H359" s="163"/>
      <c r="I359" s="163"/>
      <c r="J359" s="163"/>
      <c r="K359" s="163"/>
      <c r="L359" s="163"/>
      <c r="M359" s="163"/>
      <c r="N359" s="163"/>
      <c r="O359" s="163"/>
      <c r="P359" s="235"/>
      <c r="Q359" s="1027"/>
      <c r="R359" s="1028"/>
      <c r="S359" s="1028"/>
      <c r="T359" s="1028"/>
      <c r="U359" s="1028"/>
      <c r="V359" s="1028"/>
      <c r="W359" s="1028"/>
      <c r="X359" s="1028"/>
      <c r="Y359" s="1028"/>
      <c r="Z359" s="1028"/>
      <c r="AA359" s="1029"/>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34"/>
      <c r="B360" s="252"/>
      <c r="C360" s="251"/>
      <c r="D360" s="252"/>
      <c r="E360" s="251"/>
      <c r="F360" s="314"/>
      <c r="G360" s="275" t="s">
        <v>371</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9" t="s">
        <v>459</v>
      </c>
      <c r="AC360" s="168"/>
      <c r="AD360" s="169"/>
      <c r="AE360" s="276"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34"/>
      <c r="B361" s="252"/>
      <c r="C361" s="251"/>
      <c r="D361" s="252"/>
      <c r="E361" s="251"/>
      <c r="F361" s="314"/>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90"/>
      <c r="AC361" s="137"/>
      <c r="AD361" s="171"/>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34"/>
      <c r="B362" s="252"/>
      <c r="C362" s="251"/>
      <c r="D362" s="252"/>
      <c r="E362" s="251"/>
      <c r="F362" s="314"/>
      <c r="G362" s="229"/>
      <c r="H362" s="160"/>
      <c r="I362" s="160"/>
      <c r="J362" s="160"/>
      <c r="K362" s="160"/>
      <c r="L362" s="160"/>
      <c r="M362" s="160"/>
      <c r="N362" s="160"/>
      <c r="O362" s="160"/>
      <c r="P362" s="230"/>
      <c r="Q362" s="1021"/>
      <c r="R362" s="1022"/>
      <c r="S362" s="1022"/>
      <c r="T362" s="1022"/>
      <c r="U362" s="1022"/>
      <c r="V362" s="1022"/>
      <c r="W362" s="1022"/>
      <c r="X362" s="1022"/>
      <c r="Y362" s="1022"/>
      <c r="Z362" s="1022"/>
      <c r="AA362" s="102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34"/>
      <c r="B363" s="252"/>
      <c r="C363" s="251"/>
      <c r="D363" s="252"/>
      <c r="E363" s="251"/>
      <c r="F363" s="314"/>
      <c r="G363" s="231"/>
      <c r="H363" s="232"/>
      <c r="I363" s="232"/>
      <c r="J363" s="232"/>
      <c r="K363" s="232"/>
      <c r="L363" s="232"/>
      <c r="M363" s="232"/>
      <c r="N363" s="232"/>
      <c r="O363" s="232"/>
      <c r="P363" s="233"/>
      <c r="Q363" s="1024"/>
      <c r="R363" s="1025"/>
      <c r="S363" s="1025"/>
      <c r="T363" s="1025"/>
      <c r="U363" s="1025"/>
      <c r="V363" s="1025"/>
      <c r="W363" s="1025"/>
      <c r="X363" s="1025"/>
      <c r="Y363" s="1025"/>
      <c r="Z363" s="1025"/>
      <c r="AA363" s="102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34"/>
      <c r="B364" s="252"/>
      <c r="C364" s="251"/>
      <c r="D364" s="252"/>
      <c r="E364" s="251"/>
      <c r="F364" s="314"/>
      <c r="G364" s="231"/>
      <c r="H364" s="232"/>
      <c r="I364" s="232"/>
      <c r="J364" s="232"/>
      <c r="K364" s="232"/>
      <c r="L364" s="232"/>
      <c r="M364" s="232"/>
      <c r="N364" s="232"/>
      <c r="O364" s="232"/>
      <c r="P364" s="233"/>
      <c r="Q364" s="1024"/>
      <c r="R364" s="1025"/>
      <c r="S364" s="1025"/>
      <c r="T364" s="1025"/>
      <c r="U364" s="1025"/>
      <c r="V364" s="1025"/>
      <c r="W364" s="1025"/>
      <c r="X364" s="1025"/>
      <c r="Y364" s="1025"/>
      <c r="Z364" s="1025"/>
      <c r="AA364" s="102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34"/>
      <c r="B365" s="252"/>
      <c r="C365" s="251"/>
      <c r="D365" s="252"/>
      <c r="E365" s="251"/>
      <c r="F365" s="314"/>
      <c r="G365" s="231"/>
      <c r="H365" s="232"/>
      <c r="I365" s="232"/>
      <c r="J365" s="232"/>
      <c r="K365" s="232"/>
      <c r="L365" s="232"/>
      <c r="M365" s="232"/>
      <c r="N365" s="232"/>
      <c r="O365" s="232"/>
      <c r="P365" s="233"/>
      <c r="Q365" s="1024"/>
      <c r="R365" s="1025"/>
      <c r="S365" s="1025"/>
      <c r="T365" s="1025"/>
      <c r="U365" s="1025"/>
      <c r="V365" s="1025"/>
      <c r="W365" s="1025"/>
      <c r="X365" s="1025"/>
      <c r="Y365" s="1025"/>
      <c r="Z365" s="1025"/>
      <c r="AA365" s="1026"/>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34"/>
      <c r="B366" s="252"/>
      <c r="C366" s="251"/>
      <c r="D366" s="252"/>
      <c r="E366" s="315"/>
      <c r="F366" s="316"/>
      <c r="G366" s="234"/>
      <c r="H366" s="163"/>
      <c r="I366" s="163"/>
      <c r="J366" s="163"/>
      <c r="K366" s="163"/>
      <c r="L366" s="163"/>
      <c r="M366" s="163"/>
      <c r="N366" s="163"/>
      <c r="O366" s="163"/>
      <c r="P366" s="235"/>
      <c r="Q366" s="1027"/>
      <c r="R366" s="1028"/>
      <c r="S366" s="1028"/>
      <c r="T366" s="1028"/>
      <c r="U366" s="1028"/>
      <c r="V366" s="1028"/>
      <c r="W366" s="1028"/>
      <c r="X366" s="1028"/>
      <c r="Y366" s="1028"/>
      <c r="Z366" s="1028"/>
      <c r="AA366" s="1029"/>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34"/>
      <c r="B367" s="252"/>
      <c r="C367" s="251"/>
      <c r="D367" s="252"/>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34"/>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34"/>
      <c r="B369" s="252"/>
      <c r="C369" s="251"/>
      <c r="D369" s="252"/>
      <c r="E369" s="428"/>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9"/>
    </row>
    <row r="370" spans="1:50" ht="45" hidden="1" customHeight="1" x14ac:dyDescent="0.15">
      <c r="A370" s="103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34"/>
      <c r="B371" s="252"/>
      <c r="C371" s="251"/>
      <c r="D371" s="252"/>
      <c r="E371" s="237" t="s">
        <v>386</v>
      </c>
      <c r="F371" s="238"/>
      <c r="G371" s="234"/>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3"/>
    </row>
    <row r="372" spans="1:50" ht="18.75" hidden="1" customHeight="1" x14ac:dyDescent="0.15">
      <c r="A372" s="1034"/>
      <c r="B372" s="252"/>
      <c r="C372" s="251"/>
      <c r="D372" s="252"/>
      <c r="E372" s="249" t="s">
        <v>359</v>
      </c>
      <c r="F372" s="313"/>
      <c r="G372" s="284" t="s">
        <v>368</v>
      </c>
      <c r="H372" s="268"/>
      <c r="I372" s="268"/>
      <c r="J372" s="268"/>
      <c r="K372" s="268"/>
      <c r="L372" s="268"/>
      <c r="M372" s="268"/>
      <c r="N372" s="268"/>
      <c r="O372" s="268"/>
      <c r="P372" s="268"/>
      <c r="Q372" s="268"/>
      <c r="R372" s="268"/>
      <c r="S372" s="268"/>
      <c r="T372" s="268"/>
      <c r="U372" s="268"/>
      <c r="V372" s="268"/>
      <c r="W372" s="268"/>
      <c r="X372" s="269"/>
      <c r="Y372" s="285"/>
      <c r="Z372" s="286"/>
      <c r="AA372" s="287"/>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82" t="s">
        <v>370</v>
      </c>
      <c r="AV372" s="282"/>
      <c r="AW372" s="282"/>
      <c r="AX372" s="283"/>
    </row>
    <row r="373" spans="1:50" ht="18.75" hidden="1" customHeight="1" x14ac:dyDescent="0.15">
      <c r="A373" s="1034"/>
      <c r="B373" s="252"/>
      <c r="C373" s="251"/>
      <c r="D373" s="252"/>
      <c r="E373" s="251"/>
      <c r="F373" s="314"/>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70"/>
      <c r="AR373" s="271"/>
      <c r="AS373" s="137" t="s">
        <v>355</v>
      </c>
      <c r="AT373" s="171"/>
      <c r="AU373" s="136"/>
      <c r="AV373" s="136"/>
      <c r="AW373" s="137" t="s">
        <v>300</v>
      </c>
      <c r="AX373" s="138"/>
    </row>
    <row r="374" spans="1:50" ht="39.75" hidden="1" customHeight="1" x14ac:dyDescent="0.15">
      <c r="A374" s="1034"/>
      <c r="B374" s="252"/>
      <c r="C374" s="251"/>
      <c r="D374" s="252"/>
      <c r="E374" s="251"/>
      <c r="F374" s="314"/>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74"/>
      <c r="AC374" s="220"/>
      <c r="AD374" s="220"/>
      <c r="AE374" s="266"/>
      <c r="AF374" s="112"/>
      <c r="AG374" s="112"/>
      <c r="AH374" s="112"/>
      <c r="AI374" s="266"/>
      <c r="AJ374" s="112"/>
      <c r="AK374" s="112"/>
      <c r="AL374" s="112"/>
      <c r="AM374" s="266"/>
      <c r="AN374" s="112"/>
      <c r="AO374" s="112"/>
      <c r="AP374" s="112"/>
      <c r="AQ374" s="266"/>
      <c r="AR374" s="112"/>
      <c r="AS374" s="112"/>
      <c r="AT374" s="112"/>
      <c r="AU374" s="266"/>
      <c r="AV374" s="112"/>
      <c r="AW374" s="112"/>
      <c r="AX374" s="221"/>
    </row>
    <row r="375" spans="1:50" ht="39.75" hidden="1" customHeight="1" x14ac:dyDescent="0.15">
      <c r="A375" s="1034"/>
      <c r="B375" s="252"/>
      <c r="C375" s="251"/>
      <c r="D375" s="252"/>
      <c r="E375" s="251"/>
      <c r="F375" s="314"/>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8"/>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1"/>
    </row>
    <row r="376" spans="1:50" ht="18.75" hidden="1" customHeight="1" x14ac:dyDescent="0.15">
      <c r="A376" s="1034"/>
      <c r="B376" s="252"/>
      <c r="C376" s="251"/>
      <c r="D376" s="252"/>
      <c r="E376" s="251"/>
      <c r="F376" s="314"/>
      <c r="G376" s="284" t="s">
        <v>368</v>
      </c>
      <c r="H376" s="268"/>
      <c r="I376" s="268"/>
      <c r="J376" s="268"/>
      <c r="K376" s="268"/>
      <c r="L376" s="268"/>
      <c r="M376" s="268"/>
      <c r="N376" s="268"/>
      <c r="O376" s="268"/>
      <c r="P376" s="268"/>
      <c r="Q376" s="268"/>
      <c r="R376" s="268"/>
      <c r="S376" s="268"/>
      <c r="T376" s="268"/>
      <c r="U376" s="268"/>
      <c r="V376" s="268"/>
      <c r="W376" s="268"/>
      <c r="X376" s="269"/>
      <c r="Y376" s="285"/>
      <c r="Z376" s="286"/>
      <c r="AA376" s="287"/>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82" t="s">
        <v>370</v>
      </c>
      <c r="AV376" s="282"/>
      <c r="AW376" s="282"/>
      <c r="AX376" s="283"/>
    </row>
    <row r="377" spans="1:50" ht="18.75" hidden="1" customHeight="1" x14ac:dyDescent="0.15">
      <c r="A377" s="1034"/>
      <c r="B377" s="252"/>
      <c r="C377" s="251"/>
      <c r="D377" s="252"/>
      <c r="E377" s="251"/>
      <c r="F377" s="314"/>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70"/>
      <c r="AR377" s="271"/>
      <c r="AS377" s="137" t="s">
        <v>355</v>
      </c>
      <c r="AT377" s="171"/>
      <c r="AU377" s="136"/>
      <c r="AV377" s="136"/>
      <c r="AW377" s="137" t="s">
        <v>300</v>
      </c>
      <c r="AX377" s="138"/>
    </row>
    <row r="378" spans="1:50" ht="39.75" hidden="1" customHeight="1" x14ac:dyDescent="0.15">
      <c r="A378" s="1034"/>
      <c r="B378" s="252"/>
      <c r="C378" s="251"/>
      <c r="D378" s="252"/>
      <c r="E378" s="251"/>
      <c r="F378" s="314"/>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74"/>
      <c r="AC378" s="220"/>
      <c r="AD378" s="220"/>
      <c r="AE378" s="266"/>
      <c r="AF378" s="112"/>
      <c r="AG378" s="112"/>
      <c r="AH378" s="112"/>
      <c r="AI378" s="266"/>
      <c r="AJ378" s="112"/>
      <c r="AK378" s="112"/>
      <c r="AL378" s="112"/>
      <c r="AM378" s="266"/>
      <c r="AN378" s="112"/>
      <c r="AO378" s="112"/>
      <c r="AP378" s="112"/>
      <c r="AQ378" s="266"/>
      <c r="AR378" s="112"/>
      <c r="AS378" s="112"/>
      <c r="AT378" s="112"/>
      <c r="AU378" s="266"/>
      <c r="AV378" s="112"/>
      <c r="AW378" s="112"/>
      <c r="AX378" s="221"/>
    </row>
    <row r="379" spans="1:50" ht="39.75" hidden="1" customHeight="1" x14ac:dyDescent="0.15">
      <c r="A379" s="1034"/>
      <c r="B379" s="252"/>
      <c r="C379" s="251"/>
      <c r="D379" s="252"/>
      <c r="E379" s="251"/>
      <c r="F379" s="314"/>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8"/>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1"/>
    </row>
    <row r="380" spans="1:50" ht="18.75" hidden="1" customHeight="1" x14ac:dyDescent="0.15">
      <c r="A380" s="1034"/>
      <c r="B380" s="252"/>
      <c r="C380" s="251"/>
      <c r="D380" s="252"/>
      <c r="E380" s="251"/>
      <c r="F380" s="314"/>
      <c r="G380" s="284" t="s">
        <v>368</v>
      </c>
      <c r="H380" s="268"/>
      <c r="I380" s="268"/>
      <c r="J380" s="268"/>
      <c r="K380" s="268"/>
      <c r="L380" s="268"/>
      <c r="M380" s="268"/>
      <c r="N380" s="268"/>
      <c r="O380" s="268"/>
      <c r="P380" s="268"/>
      <c r="Q380" s="268"/>
      <c r="R380" s="268"/>
      <c r="S380" s="268"/>
      <c r="T380" s="268"/>
      <c r="U380" s="268"/>
      <c r="V380" s="268"/>
      <c r="W380" s="268"/>
      <c r="X380" s="269"/>
      <c r="Y380" s="285"/>
      <c r="Z380" s="286"/>
      <c r="AA380" s="287"/>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82" t="s">
        <v>370</v>
      </c>
      <c r="AV380" s="282"/>
      <c r="AW380" s="282"/>
      <c r="AX380" s="283"/>
    </row>
    <row r="381" spans="1:50" ht="18.75" hidden="1" customHeight="1" x14ac:dyDescent="0.15">
      <c r="A381" s="1034"/>
      <c r="B381" s="252"/>
      <c r="C381" s="251"/>
      <c r="D381" s="252"/>
      <c r="E381" s="251"/>
      <c r="F381" s="314"/>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70"/>
      <c r="AR381" s="271"/>
      <c r="AS381" s="137" t="s">
        <v>355</v>
      </c>
      <c r="AT381" s="171"/>
      <c r="AU381" s="136"/>
      <c r="AV381" s="136"/>
      <c r="AW381" s="137" t="s">
        <v>300</v>
      </c>
      <c r="AX381" s="138"/>
    </row>
    <row r="382" spans="1:50" ht="39.75" hidden="1" customHeight="1" x14ac:dyDescent="0.15">
      <c r="A382" s="1034"/>
      <c r="B382" s="252"/>
      <c r="C382" s="251"/>
      <c r="D382" s="252"/>
      <c r="E382" s="251"/>
      <c r="F382" s="314"/>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74"/>
      <c r="AC382" s="220"/>
      <c r="AD382" s="220"/>
      <c r="AE382" s="266"/>
      <c r="AF382" s="112"/>
      <c r="AG382" s="112"/>
      <c r="AH382" s="112"/>
      <c r="AI382" s="266"/>
      <c r="AJ382" s="112"/>
      <c r="AK382" s="112"/>
      <c r="AL382" s="112"/>
      <c r="AM382" s="266"/>
      <c r="AN382" s="112"/>
      <c r="AO382" s="112"/>
      <c r="AP382" s="112"/>
      <c r="AQ382" s="266"/>
      <c r="AR382" s="112"/>
      <c r="AS382" s="112"/>
      <c r="AT382" s="112"/>
      <c r="AU382" s="266"/>
      <c r="AV382" s="112"/>
      <c r="AW382" s="112"/>
      <c r="AX382" s="221"/>
    </row>
    <row r="383" spans="1:50" ht="39.75" hidden="1" customHeight="1" x14ac:dyDescent="0.15">
      <c r="A383" s="1034"/>
      <c r="B383" s="252"/>
      <c r="C383" s="251"/>
      <c r="D383" s="252"/>
      <c r="E383" s="251"/>
      <c r="F383" s="314"/>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8"/>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1"/>
    </row>
    <row r="384" spans="1:50" ht="18.75" hidden="1" customHeight="1" x14ac:dyDescent="0.15">
      <c r="A384" s="1034"/>
      <c r="B384" s="252"/>
      <c r="C384" s="251"/>
      <c r="D384" s="252"/>
      <c r="E384" s="251"/>
      <c r="F384" s="314"/>
      <c r="G384" s="284" t="s">
        <v>368</v>
      </c>
      <c r="H384" s="268"/>
      <c r="I384" s="268"/>
      <c r="J384" s="268"/>
      <c r="K384" s="268"/>
      <c r="L384" s="268"/>
      <c r="M384" s="268"/>
      <c r="N384" s="268"/>
      <c r="O384" s="268"/>
      <c r="P384" s="268"/>
      <c r="Q384" s="268"/>
      <c r="R384" s="268"/>
      <c r="S384" s="268"/>
      <c r="T384" s="268"/>
      <c r="U384" s="268"/>
      <c r="V384" s="268"/>
      <c r="W384" s="268"/>
      <c r="X384" s="269"/>
      <c r="Y384" s="285"/>
      <c r="Z384" s="286"/>
      <c r="AA384" s="287"/>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82" t="s">
        <v>370</v>
      </c>
      <c r="AV384" s="282"/>
      <c r="AW384" s="282"/>
      <c r="AX384" s="283"/>
    </row>
    <row r="385" spans="1:50" ht="18.75" hidden="1" customHeight="1" x14ac:dyDescent="0.15">
      <c r="A385" s="1034"/>
      <c r="B385" s="252"/>
      <c r="C385" s="251"/>
      <c r="D385" s="252"/>
      <c r="E385" s="251"/>
      <c r="F385" s="314"/>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70"/>
      <c r="AR385" s="271"/>
      <c r="AS385" s="137" t="s">
        <v>355</v>
      </c>
      <c r="AT385" s="171"/>
      <c r="AU385" s="136"/>
      <c r="AV385" s="136"/>
      <c r="AW385" s="137" t="s">
        <v>300</v>
      </c>
      <c r="AX385" s="138"/>
    </row>
    <row r="386" spans="1:50" ht="39.75" hidden="1" customHeight="1" x14ac:dyDescent="0.15">
      <c r="A386" s="1034"/>
      <c r="B386" s="252"/>
      <c r="C386" s="251"/>
      <c r="D386" s="252"/>
      <c r="E386" s="251"/>
      <c r="F386" s="314"/>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74"/>
      <c r="AC386" s="220"/>
      <c r="AD386" s="220"/>
      <c r="AE386" s="266"/>
      <c r="AF386" s="112"/>
      <c r="AG386" s="112"/>
      <c r="AH386" s="112"/>
      <c r="AI386" s="266"/>
      <c r="AJ386" s="112"/>
      <c r="AK386" s="112"/>
      <c r="AL386" s="112"/>
      <c r="AM386" s="266"/>
      <c r="AN386" s="112"/>
      <c r="AO386" s="112"/>
      <c r="AP386" s="112"/>
      <c r="AQ386" s="266"/>
      <c r="AR386" s="112"/>
      <c r="AS386" s="112"/>
      <c r="AT386" s="112"/>
      <c r="AU386" s="266"/>
      <c r="AV386" s="112"/>
      <c r="AW386" s="112"/>
      <c r="AX386" s="221"/>
    </row>
    <row r="387" spans="1:50" ht="39.75" hidden="1" customHeight="1" x14ac:dyDescent="0.15">
      <c r="A387" s="1034"/>
      <c r="B387" s="252"/>
      <c r="C387" s="251"/>
      <c r="D387" s="252"/>
      <c r="E387" s="251"/>
      <c r="F387" s="314"/>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8"/>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1"/>
    </row>
    <row r="388" spans="1:50" ht="18.75" hidden="1" customHeight="1" x14ac:dyDescent="0.15">
      <c r="A388" s="1034"/>
      <c r="B388" s="252"/>
      <c r="C388" s="251"/>
      <c r="D388" s="252"/>
      <c r="E388" s="251"/>
      <c r="F388" s="314"/>
      <c r="G388" s="284" t="s">
        <v>368</v>
      </c>
      <c r="H388" s="268"/>
      <c r="I388" s="268"/>
      <c r="J388" s="268"/>
      <c r="K388" s="268"/>
      <c r="L388" s="268"/>
      <c r="M388" s="268"/>
      <c r="N388" s="268"/>
      <c r="O388" s="268"/>
      <c r="P388" s="268"/>
      <c r="Q388" s="268"/>
      <c r="R388" s="268"/>
      <c r="S388" s="268"/>
      <c r="T388" s="268"/>
      <c r="U388" s="268"/>
      <c r="V388" s="268"/>
      <c r="W388" s="268"/>
      <c r="X388" s="269"/>
      <c r="Y388" s="285"/>
      <c r="Z388" s="286"/>
      <c r="AA388" s="287"/>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82" t="s">
        <v>370</v>
      </c>
      <c r="AV388" s="282"/>
      <c r="AW388" s="282"/>
      <c r="AX388" s="283"/>
    </row>
    <row r="389" spans="1:50" ht="18.75" hidden="1" customHeight="1" x14ac:dyDescent="0.15">
      <c r="A389" s="1034"/>
      <c r="B389" s="252"/>
      <c r="C389" s="251"/>
      <c r="D389" s="252"/>
      <c r="E389" s="251"/>
      <c r="F389" s="314"/>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70"/>
      <c r="AR389" s="271"/>
      <c r="AS389" s="137" t="s">
        <v>355</v>
      </c>
      <c r="AT389" s="171"/>
      <c r="AU389" s="136"/>
      <c r="AV389" s="136"/>
      <c r="AW389" s="137" t="s">
        <v>300</v>
      </c>
      <c r="AX389" s="138"/>
    </row>
    <row r="390" spans="1:50" ht="39.75" hidden="1" customHeight="1" x14ac:dyDescent="0.15">
      <c r="A390" s="1034"/>
      <c r="B390" s="252"/>
      <c r="C390" s="251"/>
      <c r="D390" s="252"/>
      <c r="E390" s="251"/>
      <c r="F390" s="314"/>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74"/>
      <c r="AC390" s="220"/>
      <c r="AD390" s="220"/>
      <c r="AE390" s="266"/>
      <c r="AF390" s="112"/>
      <c r="AG390" s="112"/>
      <c r="AH390" s="112"/>
      <c r="AI390" s="266"/>
      <c r="AJ390" s="112"/>
      <c r="AK390" s="112"/>
      <c r="AL390" s="112"/>
      <c r="AM390" s="266"/>
      <c r="AN390" s="112"/>
      <c r="AO390" s="112"/>
      <c r="AP390" s="112"/>
      <c r="AQ390" s="266"/>
      <c r="AR390" s="112"/>
      <c r="AS390" s="112"/>
      <c r="AT390" s="112"/>
      <c r="AU390" s="266"/>
      <c r="AV390" s="112"/>
      <c r="AW390" s="112"/>
      <c r="AX390" s="221"/>
    </row>
    <row r="391" spans="1:50" ht="39.75" hidden="1" customHeight="1" x14ac:dyDescent="0.15">
      <c r="A391" s="1034"/>
      <c r="B391" s="252"/>
      <c r="C391" s="251"/>
      <c r="D391" s="252"/>
      <c r="E391" s="251"/>
      <c r="F391" s="314"/>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8"/>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1"/>
    </row>
    <row r="392" spans="1:50" ht="22.5" hidden="1" customHeight="1" x14ac:dyDescent="0.15">
      <c r="A392" s="1034"/>
      <c r="B392" s="252"/>
      <c r="C392" s="251"/>
      <c r="D392" s="252"/>
      <c r="E392" s="251"/>
      <c r="F392" s="314"/>
      <c r="G392" s="275" t="s">
        <v>371</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9" t="s">
        <v>459</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609"/>
    </row>
    <row r="393" spans="1:50" ht="22.5" hidden="1" customHeight="1" x14ac:dyDescent="0.15">
      <c r="A393" s="1034"/>
      <c r="B393" s="252"/>
      <c r="C393" s="251"/>
      <c r="D393" s="252"/>
      <c r="E393" s="251"/>
      <c r="F393" s="314"/>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90"/>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34"/>
      <c r="B394" s="252"/>
      <c r="C394" s="251"/>
      <c r="D394" s="252"/>
      <c r="E394" s="251"/>
      <c r="F394" s="314"/>
      <c r="G394" s="229"/>
      <c r="H394" s="160"/>
      <c r="I394" s="160"/>
      <c r="J394" s="160"/>
      <c r="K394" s="160"/>
      <c r="L394" s="160"/>
      <c r="M394" s="160"/>
      <c r="N394" s="160"/>
      <c r="O394" s="160"/>
      <c r="P394" s="230"/>
      <c r="Q394" s="1021"/>
      <c r="R394" s="1022"/>
      <c r="S394" s="1022"/>
      <c r="T394" s="1022"/>
      <c r="U394" s="1022"/>
      <c r="V394" s="1022"/>
      <c r="W394" s="1022"/>
      <c r="X394" s="1022"/>
      <c r="Y394" s="1022"/>
      <c r="Z394" s="1022"/>
      <c r="AA394" s="102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34"/>
      <c r="B395" s="252"/>
      <c r="C395" s="251"/>
      <c r="D395" s="252"/>
      <c r="E395" s="251"/>
      <c r="F395" s="314"/>
      <c r="G395" s="231"/>
      <c r="H395" s="232"/>
      <c r="I395" s="232"/>
      <c r="J395" s="232"/>
      <c r="K395" s="232"/>
      <c r="L395" s="232"/>
      <c r="M395" s="232"/>
      <c r="N395" s="232"/>
      <c r="O395" s="232"/>
      <c r="P395" s="233"/>
      <c r="Q395" s="1024"/>
      <c r="R395" s="1025"/>
      <c r="S395" s="1025"/>
      <c r="T395" s="1025"/>
      <c r="U395" s="1025"/>
      <c r="V395" s="1025"/>
      <c r="W395" s="1025"/>
      <c r="X395" s="1025"/>
      <c r="Y395" s="1025"/>
      <c r="Z395" s="1025"/>
      <c r="AA395" s="102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34"/>
      <c r="B396" s="252"/>
      <c r="C396" s="251"/>
      <c r="D396" s="252"/>
      <c r="E396" s="251"/>
      <c r="F396" s="314"/>
      <c r="G396" s="231"/>
      <c r="H396" s="232"/>
      <c r="I396" s="232"/>
      <c r="J396" s="232"/>
      <c r="K396" s="232"/>
      <c r="L396" s="232"/>
      <c r="M396" s="232"/>
      <c r="N396" s="232"/>
      <c r="O396" s="232"/>
      <c r="P396" s="233"/>
      <c r="Q396" s="1024"/>
      <c r="R396" s="1025"/>
      <c r="S396" s="1025"/>
      <c r="T396" s="1025"/>
      <c r="U396" s="1025"/>
      <c r="V396" s="1025"/>
      <c r="W396" s="1025"/>
      <c r="X396" s="1025"/>
      <c r="Y396" s="1025"/>
      <c r="Z396" s="1025"/>
      <c r="AA396" s="1026"/>
      <c r="AB396" s="257"/>
      <c r="AC396" s="258"/>
      <c r="AD396" s="258"/>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34"/>
      <c r="B397" s="252"/>
      <c r="C397" s="251"/>
      <c r="D397" s="252"/>
      <c r="E397" s="251"/>
      <c r="F397" s="314"/>
      <c r="G397" s="231"/>
      <c r="H397" s="232"/>
      <c r="I397" s="232"/>
      <c r="J397" s="232"/>
      <c r="K397" s="232"/>
      <c r="L397" s="232"/>
      <c r="M397" s="232"/>
      <c r="N397" s="232"/>
      <c r="O397" s="232"/>
      <c r="P397" s="233"/>
      <c r="Q397" s="1024"/>
      <c r="R397" s="1025"/>
      <c r="S397" s="1025"/>
      <c r="T397" s="1025"/>
      <c r="U397" s="1025"/>
      <c r="V397" s="1025"/>
      <c r="W397" s="1025"/>
      <c r="X397" s="1025"/>
      <c r="Y397" s="1025"/>
      <c r="Z397" s="1025"/>
      <c r="AA397" s="1026"/>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34"/>
      <c r="B398" s="252"/>
      <c r="C398" s="251"/>
      <c r="D398" s="252"/>
      <c r="E398" s="251"/>
      <c r="F398" s="314"/>
      <c r="G398" s="234"/>
      <c r="H398" s="163"/>
      <c r="I398" s="163"/>
      <c r="J398" s="163"/>
      <c r="K398" s="163"/>
      <c r="L398" s="163"/>
      <c r="M398" s="163"/>
      <c r="N398" s="163"/>
      <c r="O398" s="163"/>
      <c r="P398" s="235"/>
      <c r="Q398" s="1027"/>
      <c r="R398" s="1028"/>
      <c r="S398" s="1028"/>
      <c r="T398" s="1028"/>
      <c r="U398" s="1028"/>
      <c r="V398" s="1028"/>
      <c r="W398" s="1028"/>
      <c r="X398" s="1028"/>
      <c r="Y398" s="1028"/>
      <c r="Z398" s="1028"/>
      <c r="AA398" s="1029"/>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34"/>
      <c r="B399" s="252"/>
      <c r="C399" s="251"/>
      <c r="D399" s="252"/>
      <c r="E399" s="251"/>
      <c r="F399" s="314"/>
      <c r="G399" s="275" t="s">
        <v>371</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9" t="s">
        <v>459</v>
      </c>
      <c r="AC399" s="168"/>
      <c r="AD399" s="169"/>
      <c r="AE399" s="276"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34"/>
      <c r="B400" s="252"/>
      <c r="C400" s="251"/>
      <c r="D400" s="252"/>
      <c r="E400" s="251"/>
      <c r="F400" s="314"/>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90"/>
      <c r="AC400" s="137"/>
      <c r="AD400" s="171"/>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34"/>
      <c r="B401" s="252"/>
      <c r="C401" s="251"/>
      <c r="D401" s="252"/>
      <c r="E401" s="251"/>
      <c r="F401" s="314"/>
      <c r="G401" s="229"/>
      <c r="H401" s="160"/>
      <c r="I401" s="160"/>
      <c r="J401" s="160"/>
      <c r="K401" s="160"/>
      <c r="L401" s="160"/>
      <c r="M401" s="160"/>
      <c r="N401" s="160"/>
      <c r="O401" s="160"/>
      <c r="P401" s="230"/>
      <c r="Q401" s="1021"/>
      <c r="R401" s="1022"/>
      <c r="S401" s="1022"/>
      <c r="T401" s="1022"/>
      <c r="U401" s="1022"/>
      <c r="V401" s="1022"/>
      <c r="W401" s="1022"/>
      <c r="X401" s="1022"/>
      <c r="Y401" s="1022"/>
      <c r="Z401" s="1022"/>
      <c r="AA401" s="102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34"/>
      <c r="B402" s="252"/>
      <c r="C402" s="251"/>
      <c r="D402" s="252"/>
      <c r="E402" s="251"/>
      <c r="F402" s="314"/>
      <c r="G402" s="231"/>
      <c r="H402" s="232"/>
      <c r="I402" s="232"/>
      <c r="J402" s="232"/>
      <c r="K402" s="232"/>
      <c r="L402" s="232"/>
      <c r="M402" s="232"/>
      <c r="N402" s="232"/>
      <c r="O402" s="232"/>
      <c r="P402" s="233"/>
      <c r="Q402" s="1024"/>
      <c r="R402" s="1025"/>
      <c r="S402" s="1025"/>
      <c r="T402" s="1025"/>
      <c r="U402" s="1025"/>
      <c r="V402" s="1025"/>
      <c r="W402" s="1025"/>
      <c r="X402" s="1025"/>
      <c r="Y402" s="1025"/>
      <c r="Z402" s="1025"/>
      <c r="AA402" s="102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34"/>
      <c r="B403" s="252"/>
      <c r="C403" s="251"/>
      <c r="D403" s="252"/>
      <c r="E403" s="251"/>
      <c r="F403" s="314"/>
      <c r="G403" s="231"/>
      <c r="H403" s="232"/>
      <c r="I403" s="232"/>
      <c r="J403" s="232"/>
      <c r="K403" s="232"/>
      <c r="L403" s="232"/>
      <c r="M403" s="232"/>
      <c r="N403" s="232"/>
      <c r="O403" s="232"/>
      <c r="P403" s="233"/>
      <c r="Q403" s="1024"/>
      <c r="R403" s="1025"/>
      <c r="S403" s="1025"/>
      <c r="T403" s="1025"/>
      <c r="U403" s="1025"/>
      <c r="V403" s="1025"/>
      <c r="W403" s="1025"/>
      <c r="X403" s="1025"/>
      <c r="Y403" s="1025"/>
      <c r="Z403" s="1025"/>
      <c r="AA403" s="1026"/>
      <c r="AB403" s="257"/>
      <c r="AC403" s="258"/>
      <c r="AD403" s="258"/>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34"/>
      <c r="B404" s="252"/>
      <c r="C404" s="251"/>
      <c r="D404" s="252"/>
      <c r="E404" s="251"/>
      <c r="F404" s="314"/>
      <c r="G404" s="231"/>
      <c r="H404" s="232"/>
      <c r="I404" s="232"/>
      <c r="J404" s="232"/>
      <c r="K404" s="232"/>
      <c r="L404" s="232"/>
      <c r="M404" s="232"/>
      <c r="N404" s="232"/>
      <c r="O404" s="232"/>
      <c r="P404" s="233"/>
      <c r="Q404" s="1024"/>
      <c r="R404" s="1025"/>
      <c r="S404" s="1025"/>
      <c r="T404" s="1025"/>
      <c r="U404" s="1025"/>
      <c r="V404" s="1025"/>
      <c r="W404" s="1025"/>
      <c r="X404" s="1025"/>
      <c r="Y404" s="1025"/>
      <c r="Z404" s="1025"/>
      <c r="AA404" s="1026"/>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34"/>
      <c r="B405" s="252"/>
      <c r="C405" s="251"/>
      <c r="D405" s="252"/>
      <c r="E405" s="251"/>
      <c r="F405" s="314"/>
      <c r="G405" s="234"/>
      <c r="H405" s="163"/>
      <c r="I405" s="163"/>
      <c r="J405" s="163"/>
      <c r="K405" s="163"/>
      <c r="L405" s="163"/>
      <c r="M405" s="163"/>
      <c r="N405" s="163"/>
      <c r="O405" s="163"/>
      <c r="P405" s="235"/>
      <c r="Q405" s="1027"/>
      <c r="R405" s="1028"/>
      <c r="S405" s="1028"/>
      <c r="T405" s="1028"/>
      <c r="U405" s="1028"/>
      <c r="V405" s="1028"/>
      <c r="W405" s="1028"/>
      <c r="X405" s="1028"/>
      <c r="Y405" s="1028"/>
      <c r="Z405" s="1028"/>
      <c r="AA405" s="1029"/>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34"/>
      <c r="B406" s="252"/>
      <c r="C406" s="251"/>
      <c r="D406" s="252"/>
      <c r="E406" s="251"/>
      <c r="F406" s="314"/>
      <c r="G406" s="275" t="s">
        <v>371</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9" t="s">
        <v>459</v>
      </c>
      <c r="AC406" s="168"/>
      <c r="AD406" s="169"/>
      <c r="AE406" s="276"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34"/>
      <c r="B407" s="252"/>
      <c r="C407" s="251"/>
      <c r="D407" s="252"/>
      <c r="E407" s="251"/>
      <c r="F407" s="314"/>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90"/>
      <c r="AC407" s="137"/>
      <c r="AD407" s="171"/>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34"/>
      <c r="B408" s="252"/>
      <c r="C408" s="251"/>
      <c r="D408" s="252"/>
      <c r="E408" s="251"/>
      <c r="F408" s="314"/>
      <c r="G408" s="229"/>
      <c r="H408" s="160"/>
      <c r="I408" s="160"/>
      <c r="J408" s="160"/>
      <c r="K408" s="160"/>
      <c r="L408" s="160"/>
      <c r="M408" s="160"/>
      <c r="N408" s="160"/>
      <c r="O408" s="160"/>
      <c r="P408" s="230"/>
      <c r="Q408" s="1021"/>
      <c r="R408" s="1022"/>
      <c r="S408" s="1022"/>
      <c r="T408" s="1022"/>
      <c r="U408" s="1022"/>
      <c r="V408" s="1022"/>
      <c r="W408" s="1022"/>
      <c r="X408" s="1022"/>
      <c r="Y408" s="1022"/>
      <c r="Z408" s="1022"/>
      <c r="AA408" s="102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34"/>
      <c r="B409" s="252"/>
      <c r="C409" s="251"/>
      <c r="D409" s="252"/>
      <c r="E409" s="251"/>
      <c r="F409" s="314"/>
      <c r="G409" s="231"/>
      <c r="H409" s="232"/>
      <c r="I409" s="232"/>
      <c r="J409" s="232"/>
      <c r="K409" s="232"/>
      <c r="L409" s="232"/>
      <c r="M409" s="232"/>
      <c r="N409" s="232"/>
      <c r="O409" s="232"/>
      <c r="P409" s="233"/>
      <c r="Q409" s="1024"/>
      <c r="R409" s="1025"/>
      <c r="S409" s="1025"/>
      <c r="T409" s="1025"/>
      <c r="U409" s="1025"/>
      <c r="V409" s="1025"/>
      <c r="W409" s="1025"/>
      <c r="X409" s="1025"/>
      <c r="Y409" s="1025"/>
      <c r="Z409" s="1025"/>
      <c r="AA409" s="102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34"/>
      <c r="B410" s="252"/>
      <c r="C410" s="251"/>
      <c r="D410" s="252"/>
      <c r="E410" s="251"/>
      <c r="F410" s="314"/>
      <c r="G410" s="231"/>
      <c r="H410" s="232"/>
      <c r="I410" s="232"/>
      <c r="J410" s="232"/>
      <c r="K410" s="232"/>
      <c r="L410" s="232"/>
      <c r="M410" s="232"/>
      <c r="N410" s="232"/>
      <c r="O410" s="232"/>
      <c r="P410" s="233"/>
      <c r="Q410" s="1024"/>
      <c r="R410" s="1025"/>
      <c r="S410" s="1025"/>
      <c r="T410" s="1025"/>
      <c r="U410" s="1025"/>
      <c r="V410" s="1025"/>
      <c r="W410" s="1025"/>
      <c r="X410" s="1025"/>
      <c r="Y410" s="1025"/>
      <c r="Z410" s="1025"/>
      <c r="AA410" s="1026"/>
      <c r="AB410" s="257"/>
      <c r="AC410" s="258"/>
      <c r="AD410" s="258"/>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34"/>
      <c r="B411" s="252"/>
      <c r="C411" s="251"/>
      <c r="D411" s="252"/>
      <c r="E411" s="251"/>
      <c r="F411" s="314"/>
      <c r="G411" s="231"/>
      <c r="H411" s="232"/>
      <c r="I411" s="232"/>
      <c r="J411" s="232"/>
      <c r="K411" s="232"/>
      <c r="L411" s="232"/>
      <c r="M411" s="232"/>
      <c r="N411" s="232"/>
      <c r="O411" s="232"/>
      <c r="P411" s="233"/>
      <c r="Q411" s="1024"/>
      <c r="R411" s="1025"/>
      <c r="S411" s="1025"/>
      <c r="T411" s="1025"/>
      <c r="U411" s="1025"/>
      <c r="V411" s="1025"/>
      <c r="W411" s="1025"/>
      <c r="X411" s="1025"/>
      <c r="Y411" s="1025"/>
      <c r="Z411" s="1025"/>
      <c r="AA411" s="1026"/>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34"/>
      <c r="B412" s="252"/>
      <c r="C412" s="251"/>
      <c r="D412" s="252"/>
      <c r="E412" s="251"/>
      <c r="F412" s="314"/>
      <c r="G412" s="234"/>
      <c r="H412" s="163"/>
      <c r="I412" s="163"/>
      <c r="J412" s="163"/>
      <c r="K412" s="163"/>
      <c r="L412" s="163"/>
      <c r="M412" s="163"/>
      <c r="N412" s="163"/>
      <c r="O412" s="163"/>
      <c r="P412" s="235"/>
      <c r="Q412" s="1027"/>
      <c r="R412" s="1028"/>
      <c r="S412" s="1028"/>
      <c r="T412" s="1028"/>
      <c r="U412" s="1028"/>
      <c r="V412" s="1028"/>
      <c r="W412" s="1028"/>
      <c r="X412" s="1028"/>
      <c r="Y412" s="1028"/>
      <c r="Z412" s="1028"/>
      <c r="AA412" s="1029"/>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34"/>
      <c r="B413" s="252"/>
      <c r="C413" s="251"/>
      <c r="D413" s="252"/>
      <c r="E413" s="251"/>
      <c r="F413" s="314"/>
      <c r="G413" s="275" t="s">
        <v>371</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9" t="s">
        <v>459</v>
      </c>
      <c r="AC413" s="168"/>
      <c r="AD413" s="169"/>
      <c r="AE413" s="276"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34"/>
      <c r="B414" s="252"/>
      <c r="C414" s="251"/>
      <c r="D414" s="252"/>
      <c r="E414" s="251"/>
      <c r="F414" s="314"/>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90"/>
      <c r="AC414" s="137"/>
      <c r="AD414" s="171"/>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34"/>
      <c r="B415" s="252"/>
      <c r="C415" s="251"/>
      <c r="D415" s="252"/>
      <c r="E415" s="251"/>
      <c r="F415" s="314"/>
      <c r="G415" s="229"/>
      <c r="H415" s="160"/>
      <c r="I415" s="160"/>
      <c r="J415" s="160"/>
      <c r="K415" s="160"/>
      <c r="L415" s="160"/>
      <c r="M415" s="160"/>
      <c r="N415" s="160"/>
      <c r="O415" s="160"/>
      <c r="P415" s="230"/>
      <c r="Q415" s="1021"/>
      <c r="R415" s="1022"/>
      <c r="S415" s="1022"/>
      <c r="T415" s="1022"/>
      <c r="U415" s="1022"/>
      <c r="V415" s="1022"/>
      <c r="W415" s="1022"/>
      <c r="X415" s="1022"/>
      <c r="Y415" s="1022"/>
      <c r="Z415" s="1022"/>
      <c r="AA415" s="102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34"/>
      <c r="B416" s="252"/>
      <c r="C416" s="251"/>
      <c r="D416" s="252"/>
      <c r="E416" s="251"/>
      <c r="F416" s="314"/>
      <c r="G416" s="231"/>
      <c r="H416" s="232"/>
      <c r="I416" s="232"/>
      <c r="J416" s="232"/>
      <c r="K416" s="232"/>
      <c r="L416" s="232"/>
      <c r="M416" s="232"/>
      <c r="N416" s="232"/>
      <c r="O416" s="232"/>
      <c r="P416" s="233"/>
      <c r="Q416" s="1024"/>
      <c r="R416" s="1025"/>
      <c r="S416" s="1025"/>
      <c r="T416" s="1025"/>
      <c r="U416" s="1025"/>
      <c r="V416" s="1025"/>
      <c r="W416" s="1025"/>
      <c r="X416" s="1025"/>
      <c r="Y416" s="1025"/>
      <c r="Z416" s="1025"/>
      <c r="AA416" s="102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34"/>
      <c r="B417" s="252"/>
      <c r="C417" s="251"/>
      <c r="D417" s="252"/>
      <c r="E417" s="251"/>
      <c r="F417" s="314"/>
      <c r="G417" s="231"/>
      <c r="H417" s="232"/>
      <c r="I417" s="232"/>
      <c r="J417" s="232"/>
      <c r="K417" s="232"/>
      <c r="L417" s="232"/>
      <c r="M417" s="232"/>
      <c r="N417" s="232"/>
      <c r="O417" s="232"/>
      <c r="P417" s="233"/>
      <c r="Q417" s="1024"/>
      <c r="R417" s="1025"/>
      <c r="S417" s="1025"/>
      <c r="T417" s="1025"/>
      <c r="U417" s="1025"/>
      <c r="V417" s="1025"/>
      <c r="W417" s="1025"/>
      <c r="X417" s="1025"/>
      <c r="Y417" s="1025"/>
      <c r="Z417" s="1025"/>
      <c r="AA417" s="1026"/>
      <c r="AB417" s="257"/>
      <c r="AC417" s="258"/>
      <c r="AD417" s="258"/>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34"/>
      <c r="B418" s="252"/>
      <c r="C418" s="251"/>
      <c r="D418" s="252"/>
      <c r="E418" s="251"/>
      <c r="F418" s="314"/>
      <c r="G418" s="231"/>
      <c r="H418" s="232"/>
      <c r="I418" s="232"/>
      <c r="J418" s="232"/>
      <c r="K418" s="232"/>
      <c r="L418" s="232"/>
      <c r="M418" s="232"/>
      <c r="N418" s="232"/>
      <c r="O418" s="232"/>
      <c r="P418" s="233"/>
      <c r="Q418" s="1024"/>
      <c r="R418" s="1025"/>
      <c r="S418" s="1025"/>
      <c r="T418" s="1025"/>
      <c r="U418" s="1025"/>
      <c r="V418" s="1025"/>
      <c r="W418" s="1025"/>
      <c r="X418" s="1025"/>
      <c r="Y418" s="1025"/>
      <c r="Z418" s="1025"/>
      <c r="AA418" s="1026"/>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34"/>
      <c r="B419" s="252"/>
      <c r="C419" s="251"/>
      <c r="D419" s="252"/>
      <c r="E419" s="251"/>
      <c r="F419" s="314"/>
      <c r="G419" s="234"/>
      <c r="H419" s="163"/>
      <c r="I419" s="163"/>
      <c r="J419" s="163"/>
      <c r="K419" s="163"/>
      <c r="L419" s="163"/>
      <c r="M419" s="163"/>
      <c r="N419" s="163"/>
      <c r="O419" s="163"/>
      <c r="P419" s="235"/>
      <c r="Q419" s="1027"/>
      <c r="R419" s="1028"/>
      <c r="S419" s="1028"/>
      <c r="T419" s="1028"/>
      <c r="U419" s="1028"/>
      <c r="V419" s="1028"/>
      <c r="W419" s="1028"/>
      <c r="X419" s="1028"/>
      <c r="Y419" s="1028"/>
      <c r="Z419" s="1028"/>
      <c r="AA419" s="1029"/>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34"/>
      <c r="B420" s="252"/>
      <c r="C420" s="251"/>
      <c r="D420" s="252"/>
      <c r="E420" s="251"/>
      <c r="F420" s="314"/>
      <c r="G420" s="275" t="s">
        <v>371</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9" t="s">
        <v>459</v>
      </c>
      <c r="AC420" s="168"/>
      <c r="AD420" s="169"/>
      <c r="AE420" s="276"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34"/>
      <c r="B421" s="252"/>
      <c r="C421" s="251"/>
      <c r="D421" s="252"/>
      <c r="E421" s="251"/>
      <c r="F421" s="314"/>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90"/>
      <c r="AC421" s="137"/>
      <c r="AD421" s="171"/>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34"/>
      <c r="B422" s="252"/>
      <c r="C422" s="251"/>
      <c r="D422" s="252"/>
      <c r="E422" s="251"/>
      <c r="F422" s="314"/>
      <c r="G422" s="229"/>
      <c r="H422" s="160"/>
      <c r="I422" s="160"/>
      <c r="J422" s="160"/>
      <c r="K422" s="160"/>
      <c r="L422" s="160"/>
      <c r="M422" s="160"/>
      <c r="N422" s="160"/>
      <c r="O422" s="160"/>
      <c r="P422" s="230"/>
      <c r="Q422" s="1021"/>
      <c r="R422" s="1022"/>
      <c r="S422" s="1022"/>
      <c r="T422" s="1022"/>
      <c r="U422" s="1022"/>
      <c r="V422" s="1022"/>
      <c r="W422" s="1022"/>
      <c r="X422" s="1022"/>
      <c r="Y422" s="1022"/>
      <c r="Z422" s="1022"/>
      <c r="AA422" s="102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34"/>
      <c r="B423" s="252"/>
      <c r="C423" s="251"/>
      <c r="D423" s="252"/>
      <c r="E423" s="251"/>
      <c r="F423" s="314"/>
      <c r="G423" s="231"/>
      <c r="H423" s="232"/>
      <c r="I423" s="232"/>
      <c r="J423" s="232"/>
      <c r="K423" s="232"/>
      <c r="L423" s="232"/>
      <c r="M423" s="232"/>
      <c r="N423" s="232"/>
      <c r="O423" s="232"/>
      <c r="P423" s="233"/>
      <c r="Q423" s="1024"/>
      <c r="R423" s="1025"/>
      <c r="S423" s="1025"/>
      <c r="T423" s="1025"/>
      <c r="U423" s="1025"/>
      <c r="V423" s="1025"/>
      <c r="W423" s="1025"/>
      <c r="X423" s="1025"/>
      <c r="Y423" s="1025"/>
      <c r="Z423" s="1025"/>
      <c r="AA423" s="102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34"/>
      <c r="B424" s="252"/>
      <c r="C424" s="251"/>
      <c r="D424" s="252"/>
      <c r="E424" s="251"/>
      <c r="F424" s="314"/>
      <c r="G424" s="231"/>
      <c r="H424" s="232"/>
      <c r="I424" s="232"/>
      <c r="J424" s="232"/>
      <c r="K424" s="232"/>
      <c r="L424" s="232"/>
      <c r="M424" s="232"/>
      <c r="N424" s="232"/>
      <c r="O424" s="232"/>
      <c r="P424" s="233"/>
      <c r="Q424" s="1024"/>
      <c r="R424" s="1025"/>
      <c r="S424" s="1025"/>
      <c r="T424" s="1025"/>
      <c r="U424" s="1025"/>
      <c r="V424" s="1025"/>
      <c r="W424" s="1025"/>
      <c r="X424" s="1025"/>
      <c r="Y424" s="1025"/>
      <c r="Z424" s="1025"/>
      <c r="AA424" s="102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34"/>
      <c r="B425" s="252"/>
      <c r="C425" s="251"/>
      <c r="D425" s="252"/>
      <c r="E425" s="251"/>
      <c r="F425" s="314"/>
      <c r="G425" s="231"/>
      <c r="H425" s="232"/>
      <c r="I425" s="232"/>
      <c r="J425" s="232"/>
      <c r="K425" s="232"/>
      <c r="L425" s="232"/>
      <c r="M425" s="232"/>
      <c r="N425" s="232"/>
      <c r="O425" s="232"/>
      <c r="P425" s="233"/>
      <c r="Q425" s="1024"/>
      <c r="R425" s="1025"/>
      <c r="S425" s="1025"/>
      <c r="T425" s="1025"/>
      <c r="U425" s="1025"/>
      <c r="V425" s="1025"/>
      <c r="W425" s="1025"/>
      <c r="X425" s="1025"/>
      <c r="Y425" s="1025"/>
      <c r="Z425" s="1025"/>
      <c r="AA425" s="1026"/>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34"/>
      <c r="B426" s="252"/>
      <c r="C426" s="251"/>
      <c r="D426" s="252"/>
      <c r="E426" s="315"/>
      <c r="F426" s="316"/>
      <c r="G426" s="234"/>
      <c r="H426" s="163"/>
      <c r="I426" s="163"/>
      <c r="J426" s="163"/>
      <c r="K426" s="163"/>
      <c r="L426" s="163"/>
      <c r="M426" s="163"/>
      <c r="N426" s="163"/>
      <c r="O426" s="163"/>
      <c r="P426" s="235"/>
      <c r="Q426" s="1027"/>
      <c r="R426" s="1028"/>
      <c r="S426" s="1028"/>
      <c r="T426" s="1028"/>
      <c r="U426" s="1028"/>
      <c r="V426" s="1028"/>
      <c r="W426" s="1028"/>
      <c r="X426" s="1028"/>
      <c r="Y426" s="1028"/>
      <c r="Z426" s="1028"/>
      <c r="AA426" s="1029"/>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34"/>
      <c r="B427" s="252"/>
      <c r="C427" s="251"/>
      <c r="D427" s="252"/>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34"/>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34"/>
      <c r="B429" s="252"/>
      <c r="C429" s="315"/>
      <c r="D429" s="1032"/>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34"/>
      <c r="B430" s="252"/>
      <c r="C430" s="249" t="s">
        <v>560</v>
      </c>
      <c r="D430" s="250"/>
      <c r="E430" s="237" t="s">
        <v>544</v>
      </c>
      <c r="F430" s="448"/>
      <c r="G430" s="239" t="s">
        <v>374</v>
      </c>
      <c r="H430" s="157"/>
      <c r="I430" s="157"/>
      <c r="J430" s="240" t="s">
        <v>574</v>
      </c>
      <c r="K430" s="241"/>
      <c r="L430" s="241"/>
      <c r="M430" s="241"/>
      <c r="N430" s="241"/>
      <c r="O430" s="241"/>
      <c r="P430" s="241"/>
      <c r="Q430" s="241"/>
      <c r="R430" s="241"/>
      <c r="S430" s="241"/>
      <c r="T430" s="242"/>
      <c r="U430" s="243" t="s">
        <v>646</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34"/>
      <c r="B431" s="252"/>
      <c r="C431" s="251"/>
      <c r="D431" s="252"/>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527</v>
      </c>
      <c r="AJ431" s="180"/>
      <c r="AK431" s="180"/>
      <c r="AL431" s="175"/>
      <c r="AM431" s="180" t="s">
        <v>522</v>
      </c>
      <c r="AN431" s="180"/>
      <c r="AO431" s="180"/>
      <c r="AP431" s="175"/>
      <c r="AQ431" s="175" t="s">
        <v>354</v>
      </c>
      <c r="AR431" s="168"/>
      <c r="AS431" s="168"/>
      <c r="AT431" s="169"/>
      <c r="AU431" s="134" t="s">
        <v>253</v>
      </c>
      <c r="AV431" s="134"/>
      <c r="AW431" s="134"/>
      <c r="AX431" s="135"/>
    </row>
    <row r="432" spans="1:50" ht="18.75" customHeight="1" x14ac:dyDescent="0.15">
      <c r="A432" s="1034"/>
      <c r="B432" s="252"/>
      <c r="C432" s="251"/>
      <c r="D432" s="252"/>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648</v>
      </c>
      <c r="AF432" s="136"/>
      <c r="AG432" s="137" t="s">
        <v>355</v>
      </c>
      <c r="AH432" s="171"/>
      <c r="AI432" s="181"/>
      <c r="AJ432" s="181"/>
      <c r="AK432" s="181"/>
      <c r="AL432" s="176"/>
      <c r="AM432" s="181"/>
      <c r="AN432" s="181"/>
      <c r="AO432" s="181"/>
      <c r="AP432" s="176"/>
      <c r="AQ432" s="216" t="s">
        <v>648</v>
      </c>
      <c r="AR432" s="136"/>
      <c r="AS432" s="137" t="s">
        <v>355</v>
      </c>
      <c r="AT432" s="171"/>
      <c r="AU432" s="136" t="s">
        <v>648</v>
      </c>
      <c r="AV432" s="136"/>
      <c r="AW432" s="137" t="s">
        <v>300</v>
      </c>
      <c r="AX432" s="138"/>
    </row>
    <row r="433" spans="1:50" ht="23.25" customHeight="1" x14ac:dyDescent="0.15">
      <c r="A433" s="1034"/>
      <c r="B433" s="252"/>
      <c r="C433" s="251"/>
      <c r="D433" s="252"/>
      <c r="E433" s="165"/>
      <c r="F433" s="166"/>
      <c r="G433" s="229" t="s">
        <v>647</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648</v>
      </c>
      <c r="AC433" s="133"/>
      <c r="AD433" s="133"/>
      <c r="AE433" s="111" t="s">
        <v>648</v>
      </c>
      <c r="AF433" s="112"/>
      <c r="AG433" s="112"/>
      <c r="AH433" s="112"/>
      <c r="AI433" s="111" t="s">
        <v>648</v>
      </c>
      <c r="AJ433" s="112"/>
      <c r="AK433" s="112"/>
      <c r="AL433" s="112"/>
      <c r="AM433" s="111" t="s">
        <v>648</v>
      </c>
      <c r="AN433" s="112"/>
      <c r="AO433" s="112"/>
      <c r="AP433" s="113"/>
      <c r="AQ433" s="111" t="s">
        <v>648</v>
      </c>
      <c r="AR433" s="112"/>
      <c r="AS433" s="112"/>
      <c r="AT433" s="113"/>
      <c r="AU433" s="112" t="s">
        <v>648</v>
      </c>
      <c r="AV433" s="112"/>
      <c r="AW433" s="112"/>
      <c r="AX433" s="221"/>
    </row>
    <row r="434" spans="1:50" ht="23.25" customHeight="1" x14ac:dyDescent="0.15">
      <c r="A434" s="1034"/>
      <c r="B434" s="252"/>
      <c r="C434" s="251"/>
      <c r="D434" s="252"/>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t="s">
        <v>648</v>
      </c>
      <c r="AC434" s="220"/>
      <c r="AD434" s="220"/>
      <c r="AE434" s="111" t="s">
        <v>648</v>
      </c>
      <c r="AF434" s="112"/>
      <c r="AG434" s="112"/>
      <c r="AH434" s="113"/>
      <c r="AI434" s="111" t="s">
        <v>648</v>
      </c>
      <c r="AJ434" s="112"/>
      <c r="AK434" s="112"/>
      <c r="AL434" s="112"/>
      <c r="AM434" s="111" t="s">
        <v>648</v>
      </c>
      <c r="AN434" s="112"/>
      <c r="AO434" s="112"/>
      <c r="AP434" s="113"/>
      <c r="AQ434" s="111" t="s">
        <v>648</v>
      </c>
      <c r="AR434" s="112"/>
      <c r="AS434" s="112"/>
      <c r="AT434" s="113"/>
      <c r="AU434" s="112" t="s">
        <v>650</v>
      </c>
      <c r="AV434" s="112"/>
      <c r="AW434" s="112"/>
      <c r="AX434" s="221"/>
    </row>
    <row r="435" spans="1:50" ht="23.25" customHeight="1" x14ac:dyDescent="0.15">
      <c r="A435" s="1034"/>
      <c r="B435" s="252"/>
      <c r="C435" s="251"/>
      <c r="D435" s="252"/>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648</v>
      </c>
      <c r="AF435" s="112"/>
      <c r="AG435" s="112"/>
      <c r="AH435" s="113"/>
      <c r="AI435" s="111" t="s">
        <v>649</v>
      </c>
      <c r="AJ435" s="112"/>
      <c r="AK435" s="112"/>
      <c r="AL435" s="112"/>
      <c r="AM435" s="111" t="s">
        <v>648</v>
      </c>
      <c r="AN435" s="112"/>
      <c r="AO435" s="112"/>
      <c r="AP435" s="113"/>
      <c r="AQ435" s="111" t="s">
        <v>648</v>
      </c>
      <c r="AR435" s="112"/>
      <c r="AS435" s="112"/>
      <c r="AT435" s="113"/>
      <c r="AU435" s="112" t="s">
        <v>648</v>
      </c>
      <c r="AV435" s="112"/>
      <c r="AW435" s="112"/>
      <c r="AX435" s="221"/>
    </row>
    <row r="436" spans="1:50" ht="18.75" hidden="1" customHeight="1" x14ac:dyDescent="0.15">
      <c r="A436" s="1034"/>
      <c r="B436" s="252"/>
      <c r="C436" s="251"/>
      <c r="D436" s="252"/>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526</v>
      </c>
      <c r="AJ436" s="180"/>
      <c r="AK436" s="180"/>
      <c r="AL436" s="175"/>
      <c r="AM436" s="180" t="s">
        <v>522</v>
      </c>
      <c r="AN436" s="180"/>
      <c r="AO436" s="180"/>
      <c r="AP436" s="175"/>
      <c r="AQ436" s="175" t="s">
        <v>354</v>
      </c>
      <c r="AR436" s="168"/>
      <c r="AS436" s="168"/>
      <c r="AT436" s="169"/>
      <c r="AU436" s="134" t="s">
        <v>253</v>
      </c>
      <c r="AV436" s="134"/>
      <c r="AW436" s="134"/>
      <c r="AX436" s="135"/>
    </row>
    <row r="437" spans="1:50" ht="18.75" hidden="1" customHeight="1" x14ac:dyDescent="0.15">
      <c r="A437" s="1034"/>
      <c r="B437" s="252"/>
      <c r="C437" s="251"/>
      <c r="D437" s="252"/>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t="s">
        <v>648</v>
      </c>
      <c r="AF437" s="136"/>
      <c r="AG437" s="137" t="s">
        <v>355</v>
      </c>
      <c r="AH437" s="171"/>
      <c r="AI437" s="181"/>
      <c r="AJ437" s="181"/>
      <c r="AK437" s="181"/>
      <c r="AL437" s="176"/>
      <c r="AM437" s="181"/>
      <c r="AN437" s="181"/>
      <c r="AO437" s="181"/>
      <c r="AP437" s="176"/>
      <c r="AQ437" s="216" t="s">
        <v>648</v>
      </c>
      <c r="AR437" s="136"/>
      <c r="AS437" s="137" t="s">
        <v>355</v>
      </c>
      <c r="AT437" s="171"/>
      <c r="AU437" s="136" t="s">
        <v>648</v>
      </c>
      <c r="AV437" s="136"/>
      <c r="AW437" s="137" t="s">
        <v>300</v>
      </c>
      <c r="AX437" s="138"/>
    </row>
    <row r="438" spans="1:50" ht="23.25" hidden="1" customHeight="1" x14ac:dyDescent="0.15">
      <c r="A438" s="1034"/>
      <c r="B438" s="252"/>
      <c r="C438" s="251"/>
      <c r="D438" s="252"/>
      <c r="E438" s="165"/>
      <c r="F438" s="166"/>
      <c r="G438" s="229" t="s">
        <v>648</v>
      </c>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t="s">
        <v>648</v>
      </c>
      <c r="AC438" s="133"/>
      <c r="AD438" s="133"/>
      <c r="AE438" s="111" t="s">
        <v>648</v>
      </c>
      <c r="AF438" s="112"/>
      <c r="AG438" s="112"/>
      <c r="AH438" s="112"/>
      <c r="AI438" s="111" t="s">
        <v>650</v>
      </c>
      <c r="AJ438" s="112"/>
      <c r="AK438" s="112"/>
      <c r="AL438" s="112"/>
      <c r="AM438" s="111" t="s">
        <v>648</v>
      </c>
      <c r="AN438" s="112"/>
      <c r="AO438" s="112"/>
      <c r="AP438" s="113"/>
      <c r="AQ438" s="111" t="s">
        <v>648</v>
      </c>
      <c r="AR438" s="112"/>
      <c r="AS438" s="112"/>
      <c r="AT438" s="113"/>
      <c r="AU438" s="112" t="s">
        <v>648</v>
      </c>
      <c r="AV438" s="112"/>
      <c r="AW438" s="112"/>
      <c r="AX438" s="221"/>
    </row>
    <row r="439" spans="1:50" ht="23.25" hidden="1" customHeight="1" x14ac:dyDescent="0.15">
      <c r="A439" s="1034"/>
      <c r="B439" s="252"/>
      <c r="C439" s="251"/>
      <c r="D439" s="252"/>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t="s">
        <v>647</v>
      </c>
      <c r="AC439" s="220"/>
      <c r="AD439" s="220"/>
      <c r="AE439" s="111" t="s">
        <v>648</v>
      </c>
      <c r="AF439" s="112"/>
      <c r="AG439" s="112"/>
      <c r="AH439" s="113"/>
      <c r="AI439" s="111" t="s">
        <v>648</v>
      </c>
      <c r="AJ439" s="112"/>
      <c r="AK439" s="112"/>
      <c r="AL439" s="112"/>
      <c r="AM439" s="111" t="s">
        <v>648</v>
      </c>
      <c r="AN439" s="112"/>
      <c r="AO439" s="112"/>
      <c r="AP439" s="113"/>
      <c r="AQ439" s="111" t="s">
        <v>650</v>
      </c>
      <c r="AR439" s="112"/>
      <c r="AS439" s="112"/>
      <c r="AT439" s="113"/>
      <c r="AU439" s="112" t="s">
        <v>648</v>
      </c>
      <c r="AV439" s="112"/>
      <c r="AW439" s="112"/>
      <c r="AX439" s="221"/>
    </row>
    <row r="440" spans="1:50" ht="23.25" hidden="1" customHeight="1" x14ac:dyDescent="0.15">
      <c r="A440" s="1034"/>
      <c r="B440" s="252"/>
      <c r="C440" s="251"/>
      <c r="D440" s="252"/>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t="s">
        <v>648</v>
      </c>
      <c r="AF440" s="112"/>
      <c r="AG440" s="112"/>
      <c r="AH440" s="113"/>
      <c r="AI440" s="111" t="s">
        <v>648</v>
      </c>
      <c r="AJ440" s="112"/>
      <c r="AK440" s="112"/>
      <c r="AL440" s="112"/>
      <c r="AM440" s="111" t="s">
        <v>648</v>
      </c>
      <c r="AN440" s="112"/>
      <c r="AO440" s="112"/>
      <c r="AP440" s="113"/>
      <c r="AQ440" s="111" t="s">
        <v>648</v>
      </c>
      <c r="AR440" s="112"/>
      <c r="AS440" s="112"/>
      <c r="AT440" s="113"/>
      <c r="AU440" s="112" t="s">
        <v>648</v>
      </c>
      <c r="AV440" s="112"/>
      <c r="AW440" s="112"/>
      <c r="AX440" s="221"/>
    </row>
    <row r="441" spans="1:50" ht="18.75" hidden="1" customHeight="1" x14ac:dyDescent="0.15">
      <c r="A441" s="1034"/>
      <c r="B441" s="252"/>
      <c r="C441" s="251"/>
      <c r="D441" s="252"/>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526</v>
      </c>
      <c r="AJ441" s="180"/>
      <c r="AK441" s="180"/>
      <c r="AL441" s="175"/>
      <c r="AM441" s="180" t="s">
        <v>518</v>
      </c>
      <c r="AN441" s="180"/>
      <c r="AO441" s="180"/>
      <c r="AP441" s="175"/>
      <c r="AQ441" s="175" t="s">
        <v>354</v>
      </c>
      <c r="AR441" s="168"/>
      <c r="AS441" s="168"/>
      <c r="AT441" s="169"/>
      <c r="AU441" s="134" t="s">
        <v>253</v>
      </c>
      <c r="AV441" s="134"/>
      <c r="AW441" s="134"/>
      <c r="AX441" s="135"/>
    </row>
    <row r="442" spans="1:50" ht="18.75" hidden="1" customHeight="1" x14ac:dyDescent="0.15">
      <c r="A442" s="1034"/>
      <c r="B442" s="252"/>
      <c r="C442" s="251"/>
      <c r="D442" s="252"/>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t="s">
        <v>648</v>
      </c>
      <c r="AF442" s="136"/>
      <c r="AG442" s="137" t="s">
        <v>355</v>
      </c>
      <c r="AH442" s="171"/>
      <c r="AI442" s="181"/>
      <c r="AJ442" s="181"/>
      <c r="AK442" s="181"/>
      <c r="AL442" s="176"/>
      <c r="AM442" s="181"/>
      <c r="AN442" s="181"/>
      <c r="AO442" s="181"/>
      <c r="AP442" s="176"/>
      <c r="AQ442" s="216" t="s">
        <v>648</v>
      </c>
      <c r="AR442" s="136"/>
      <c r="AS442" s="137" t="s">
        <v>355</v>
      </c>
      <c r="AT442" s="171"/>
      <c r="AU442" s="136" t="s">
        <v>648</v>
      </c>
      <c r="AV442" s="136"/>
      <c r="AW442" s="137" t="s">
        <v>300</v>
      </c>
      <c r="AX442" s="138"/>
    </row>
    <row r="443" spans="1:50" ht="23.25" hidden="1" customHeight="1" x14ac:dyDescent="0.15">
      <c r="A443" s="1034"/>
      <c r="B443" s="252"/>
      <c r="C443" s="251"/>
      <c r="D443" s="252"/>
      <c r="E443" s="165"/>
      <c r="F443" s="166"/>
      <c r="G443" s="229" t="s">
        <v>648</v>
      </c>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t="s">
        <v>648</v>
      </c>
      <c r="AC443" s="133"/>
      <c r="AD443" s="133"/>
      <c r="AE443" s="111" t="s">
        <v>648</v>
      </c>
      <c r="AF443" s="112"/>
      <c r="AG443" s="112"/>
      <c r="AH443" s="112"/>
      <c r="AI443" s="111" t="s">
        <v>648</v>
      </c>
      <c r="AJ443" s="112"/>
      <c r="AK443" s="112"/>
      <c r="AL443" s="112"/>
      <c r="AM443" s="111" t="s">
        <v>651</v>
      </c>
      <c r="AN443" s="112"/>
      <c r="AO443" s="112"/>
      <c r="AP443" s="113"/>
      <c r="AQ443" s="111" t="s">
        <v>652</v>
      </c>
      <c r="AR443" s="112"/>
      <c r="AS443" s="112"/>
      <c r="AT443" s="113"/>
      <c r="AU443" s="112" t="s">
        <v>648</v>
      </c>
      <c r="AV443" s="112"/>
      <c r="AW443" s="112"/>
      <c r="AX443" s="221"/>
    </row>
    <row r="444" spans="1:50" ht="23.25" hidden="1" customHeight="1" x14ac:dyDescent="0.15">
      <c r="A444" s="1034"/>
      <c r="B444" s="252"/>
      <c r="C444" s="251"/>
      <c r="D444" s="252"/>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t="s">
        <v>650</v>
      </c>
      <c r="AC444" s="220"/>
      <c r="AD444" s="220"/>
      <c r="AE444" s="111" t="s">
        <v>648</v>
      </c>
      <c r="AF444" s="112"/>
      <c r="AG444" s="112"/>
      <c r="AH444" s="113"/>
      <c r="AI444" s="111" t="s">
        <v>648</v>
      </c>
      <c r="AJ444" s="112"/>
      <c r="AK444" s="112"/>
      <c r="AL444" s="112"/>
      <c r="AM444" s="111" t="s">
        <v>648</v>
      </c>
      <c r="AN444" s="112"/>
      <c r="AO444" s="112"/>
      <c r="AP444" s="113"/>
      <c r="AQ444" s="111" t="s">
        <v>648</v>
      </c>
      <c r="AR444" s="112"/>
      <c r="AS444" s="112"/>
      <c r="AT444" s="113"/>
      <c r="AU444" s="112" t="s">
        <v>648</v>
      </c>
      <c r="AV444" s="112"/>
      <c r="AW444" s="112"/>
      <c r="AX444" s="221"/>
    </row>
    <row r="445" spans="1:50" ht="23.25" hidden="1" customHeight="1" x14ac:dyDescent="0.15">
      <c r="A445" s="1034"/>
      <c r="B445" s="252"/>
      <c r="C445" s="251"/>
      <c r="D445" s="252"/>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t="s">
        <v>648</v>
      </c>
      <c r="AF445" s="112"/>
      <c r="AG445" s="112"/>
      <c r="AH445" s="113"/>
      <c r="AI445" s="111" t="s">
        <v>648</v>
      </c>
      <c r="AJ445" s="112"/>
      <c r="AK445" s="112"/>
      <c r="AL445" s="112"/>
      <c r="AM445" s="111" t="s">
        <v>648</v>
      </c>
      <c r="AN445" s="112"/>
      <c r="AO445" s="112"/>
      <c r="AP445" s="113"/>
      <c r="AQ445" s="111" t="s">
        <v>648</v>
      </c>
      <c r="AR445" s="112"/>
      <c r="AS445" s="112"/>
      <c r="AT445" s="113"/>
      <c r="AU445" s="112" t="s">
        <v>648</v>
      </c>
      <c r="AV445" s="112"/>
      <c r="AW445" s="112"/>
      <c r="AX445" s="221"/>
    </row>
    <row r="446" spans="1:50" ht="18.75" hidden="1" customHeight="1" x14ac:dyDescent="0.15">
      <c r="A446" s="1034"/>
      <c r="B446" s="252"/>
      <c r="C446" s="251"/>
      <c r="D446" s="252"/>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526</v>
      </c>
      <c r="AJ446" s="180"/>
      <c r="AK446" s="180"/>
      <c r="AL446" s="175"/>
      <c r="AM446" s="180" t="s">
        <v>523</v>
      </c>
      <c r="AN446" s="180"/>
      <c r="AO446" s="180"/>
      <c r="AP446" s="175"/>
      <c r="AQ446" s="175" t="s">
        <v>354</v>
      </c>
      <c r="AR446" s="168"/>
      <c r="AS446" s="168"/>
      <c r="AT446" s="169"/>
      <c r="AU446" s="134" t="s">
        <v>253</v>
      </c>
      <c r="AV446" s="134"/>
      <c r="AW446" s="134"/>
      <c r="AX446" s="135"/>
    </row>
    <row r="447" spans="1:50" ht="18.75" hidden="1" customHeight="1" x14ac:dyDescent="0.15">
      <c r="A447" s="1034"/>
      <c r="B447" s="252"/>
      <c r="C447" s="251"/>
      <c r="D447" s="252"/>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t="s">
        <v>648</v>
      </c>
      <c r="AF447" s="136"/>
      <c r="AG447" s="137" t="s">
        <v>355</v>
      </c>
      <c r="AH447" s="171"/>
      <c r="AI447" s="181"/>
      <c r="AJ447" s="181"/>
      <c r="AK447" s="181"/>
      <c r="AL447" s="176"/>
      <c r="AM447" s="181"/>
      <c r="AN447" s="181"/>
      <c r="AO447" s="181"/>
      <c r="AP447" s="176"/>
      <c r="AQ447" s="216" t="s">
        <v>648</v>
      </c>
      <c r="AR447" s="136"/>
      <c r="AS447" s="137" t="s">
        <v>355</v>
      </c>
      <c r="AT447" s="171"/>
      <c r="AU447" s="136" t="s">
        <v>648</v>
      </c>
      <c r="AV447" s="136"/>
      <c r="AW447" s="137" t="s">
        <v>300</v>
      </c>
      <c r="AX447" s="138"/>
    </row>
    <row r="448" spans="1:50" ht="23.25" hidden="1" customHeight="1" x14ac:dyDescent="0.15">
      <c r="A448" s="1034"/>
      <c r="B448" s="252"/>
      <c r="C448" s="251"/>
      <c r="D448" s="252"/>
      <c r="E448" s="165"/>
      <c r="F448" s="166"/>
      <c r="G448" s="229" t="s">
        <v>648</v>
      </c>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t="s">
        <v>648</v>
      </c>
      <c r="AC448" s="133"/>
      <c r="AD448" s="133"/>
      <c r="AE448" s="111" t="s">
        <v>648</v>
      </c>
      <c r="AF448" s="112"/>
      <c r="AG448" s="112"/>
      <c r="AH448" s="112"/>
      <c r="AI448" s="111" t="s">
        <v>650</v>
      </c>
      <c r="AJ448" s="112"/>
      <c r="AK448" s="112"/>
      <c r="AL448" s="112"/>
      <c r="AM448" s="111" t="s">
        <v>648</v>
      </c>
      <c r="AN448" s="112"/>
      <c r="AO448" s="112"/>
      <c r="AP448" s="113"/>
      <c r="AQ448" s="111" t="s">
        <v>648</v>
      </c>
      <c r="AR448" s="112"/>
      <c r="AS448" s="112"/>
      <c r="AT448" s="113"/>
      <c r="AU448" s="112" t="s">
        <v>648</v>
      </c>
      <c r="AV448" s="112"/>
      <c r="AW448" s="112"/>
      <c r="AX448" s="221"/>
    </row>
    <row r="449" spans="1:50" ht="23.25" hidden="1" customHeight="1" x14ac:dyDescent="0.15">
      <c r="A449" s="1034"/>
      <c r="B449" s="252"/>
      <c r="C449" s="251"/>
      <c r="D449" s="252"/>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t="s">
        <v>648</v>
      </c>
      <c r="AC449" s="220"/>
      <c r="AD449" s="220"/>
      <c r="AE449" s="111" t="s">
        <v>648</v>
      </c>
      <c r="AF449" s="112"/>
      <c r="AG449" s="112"/>
      <c r="AH449" s="113"/>
      <c r="AI449" s="111" t="s">
        <v>648</v>
      </c>
      <c r="AJ449" s="112"/>
      <c r="AK449" s="112"/>
      <c r="AL449" s="112"/>
      <c r="AM449" s="111" t="s">
        <v>648</v>
      </c>
      <c r="AN449" s="112"/>
      <c r="AO449" s="112"/>
      <c r="AP449" s="113"/>
      <c r="AQ449" s="111" t="s">
        <v>648</v>
      </c>
      <c r="AR449" s="112"/>
      <c r="AS449" s="112"/>
      <c r="AT449" s="113"/>
      <c r="AU449" s="112" t="s">
        <v>648</v>
      </c>
      <c r="AV449" s="112"/>
      <c r="AW449" s="112"/>
      <c r="AX449" s="221"/>
    </row>
    <row r="450" spans="1:50" ht="23.25" hidden="1" customHeight="1" x14ac:dyDescent="0.15">
      <c r="A450" s="1034"/>
      <c r="B450" s="252"/>
      <c r="C450" s="251"/>
      <c r="D450" s="252"/>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t="s">
        <v>648</v>
      </c>
      <c r="AF450" s="112"/>
      <c r="AG450" s="112"/>
      <c r="AH450" s="113"/>
      <c r="AI450" s="111" t="s">
        <v>648</v>
      </c>
      <c r="AJ450" s="112"/>
      <c r="AK450" s="112"/>
      <c r="AL450" s="112"/>
      <c r="AM450" s="111" t="s">
        <v>648</v>
      </c>
      <c r="AN450" s="112"/>
      <c r="AO450" s="112"/>
      <c r="AP450" s="113"/>
      <c r="AQ450" s="111" t="s">
        <v>648</v>
      </c>
      <c r="AR450" s="112"/>
      <c r="AS450" s="112"/>
      <c r="AT450" s="113"/>
      <c r="AU450" s="112" t="s">
        <v>648</v>
      </c>
      <c r="AV450" s="112"/>
      <c r="AW450" s="112"/>
      <c r="AX450" s="221"/>
    </row>
    <row r="451" spans="1:50" ht="18.75" hidden="1" customHeight="1" x14ac:dyDescent="0.15">
      <c r="A451" s="1034"/>
      <c r="B451" s="252"/>
      <c r="C451" s="251"/>
      <c r="D451" s="252"/>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526</v>
      </c>
      <c r="AJ451" s="180"/>
      <c r="AK451" s="180"/>
      <c r="AL451" s="175"/>
      <c r="AM451" s="180" t="s">
        <v>522</v>
      </c>
      <c r="AN451" s="180"/>
      <c r="AO451" s="180"/>
      <c r="AP451" s="175"/>
      <c r="AQ451" s="175" t="s">
        <v>354</v>
      </c>
      <c r="AR451" s="168"/>
      <c r="AS451" s="168"/>
      <c r="AT451" s="169"/>
      <c r="AU451" s="134" t="s">
        <v>253</v>
      </c>
      <c r="AV451" s="134"/>
      <c r="AW451" s="134"/>
      <c r="AX451" s="135"/>
    </row>
    <row r="452" spans="1:50" ht="18.75" hidden="1" customHeight="1" x14ac:dyDescent="0.15">
      <c r="A452" s="1034"/>
      <c r="B452" s="252"/>
      <c r="C452" s="251"/>
      <c r="D452" s="252"/>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t="s">
        <v>648</v>
      </c>
      <c r="AF452" s="136"/>
      <c r="AG452" s="137" t="s">
        <v>355</v>
      </c>
      <c r="AH452" s="171"/>
      <c r="AI452" s="181"/>
      <c r="AJ452" s="181"/>
      <c r="AK452" s="181"/>
      <c r="AL452" s="176"/>
      <c r="AM452" s="181"/>
      <c r="AN452" s="181"/>
      <c r="AO452" s="181"/>
      <c r="AP452" s="176"/>
      <c r="AQ452" s="216" t="s">
        <v>648</v>
      </c>
      <c r="AR452" s="136"/>
      <c r="AS452" s="137" t="s">
        <v>355</v>
      </c>
      <c r="AT452" s="171"/>
      <c r="AU452" s="136" t="s">
        <v>648</v>
      </c>
      <c r="AV452" s="136"/>
      <c r="AW452" s="137" t="s">
        <v>300</v>
      </c>
      <c r="AX452" s="138"/>
    </row>
    <row r="453" spans="1:50" ht="23.25" hidden="1" customHeight="1" x14ac:dyDescent="0.15">
      <c r="A453" s="1034"/>
      <c r="B453" s="252"/>
      <c r="C453" s="251"/>
      <c r="D453" s="252"/>
      <c r="E453" s="165"/>
      <c r="F453" s="166"/>
      <c r="G453" s="229" t="s">
        <v>648</v>
      </c>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t="s">
        <v>648</v>
      </c>
      <c r="AC453" s="133"/>
      <c r="AD453" s="133"/>
      <c r="AE453" s="111" t="s">
        <v>648</v>
      </c>
      <c r="AF453" s="112"/>
      <c r="AG453" s="112"/>
      <c r="AH453" s="112"/>
      <c r="AI453" s="111" t="s">
        <v>648</v>
      </c>
      <c r="AJ453" s="112"/>
      <c r="AK453" s="112"/>
      <c r="AL453" s="112"/>
      <c r="AM453" s="111" t="s">
        <v>648</v>
      </c>
      <c r="AN453" s="112"/>
      <c r="AO453" s="112"/>
      <c r="AP453" s="113"/>
      <c r="AQ453" s="111" t="s">
        <v>648</v>
      </c>
      <c r="AR453" s="112"/>
      <c r="AS453" s="112"/>
      <c r="AT453" s="113"/>
      <c r="AU453" s="112" t="s">
        <v>648</v>
      </c>
      <c r="AV453" s="112"/>
      <c r="AW453" s="112"/>
      <c r="AX453" s="221"/>
    </row>
    <row r="454" spans="1:50" ht="23.25" hidden="1" customHeight="1" x14ac:dyDescent="0.15">
      <c r="A454" s="1034"/>
      <c r="B454" s="252"/>
      <c r="C454" s="251"/>
      <c r="D454" s="252"/>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t="s">
        <v>648</v>
      </c>
      <c r="AC454" s="220"/>
      <c r="AD454" s="220"/>
      <c r="AE454" s="111" t="s">
        <v>648</v>
      </c>
      <c r="AF454" s="112"/>
      <c r="AG454" s="112"/>
      <c r="AH454" s="113"/>
      <c r="AI454" s="111" t="s">
        <v>648</v>
      </c>
      <c r="AJ454" s="112"/>
      <c r="AK454" s="112"/>
      <c r="AL454" s="112"/>
      <c r="AM454" s="111" t="s">
        <v>648</v>
      </c>
      <c r="AN454" s="112"/>
      <c r="AO454" s="112"/>
      <c r="AP454" s="113"/>
      <c r="AQ454" s="111" t="s">
        <v>648</v>
      </c>
      <c r="AR454" s="112"/>
      <c r="AS454" s="112"/>
      <c r="AT454" s="113"/>
      <c r="AU454" s="112" t="s">
        <v>648</v>
      </c>
      <c r="AV454" s="112"/>
      <c r="AW454" s="112"/>
      <c r="AX454" s="221"/>
    </row>
    <row r="455" spans="1:50" ht="23.25" hidden="1" customHeight="1" x14ac:dyDescent="0.15">
      <c r="A455" s="1034"/>
      <c r="B455" s="252"/>
      <c r="C455" s="251"/>
      <c r="D455" s="252"/>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t="s">
        <v>648</v>
      </c>
      <c r="AF455" s="112"/>
      <c r="AG455" s="112"/>
      <c r="AH455" s="113"/>
      <c r="AI455" s="111" t="s">
        <v>648</v>
      </c>
      <c r="AJ455" s="112"/>
      <c r="AK455" s="112"/>
      <c r="AL455" s="112"/>
      <c r="AM455" s="111" t="s">
        <v>648</v>
      </c>
      <c r="AN455" s="112"/>
      <c r="AO455" s="112"/>
      <c r="AP455" s="113"/>
      <c r="AQ455" s="111" t="s">
        <v>648</v>
      </c>
      <c r="AR455" s="112"/>
      <c r="AS455" s="112"/>
      <c r="AT455" s="113"/>
      <c r="AU455" s="112" t="s">
        <v>648</v>
      </c>
      <c r="AV455" s="112"/>
      <c r="AW455" s="112"/>
      <c r="AX455" s="221"/>
    </row>
    <row r="456" spans="1:50" ht="18.75" hidden="1" customHeight="1" x14ac:dyDescent="0.15">
      <c r="A456" s="1034"/>
      <c r="B456" s="252"/>
      <c r="C456" s="251"/>
      <c r="D456" s="252"/>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526</v>
      </c>
      <c r="AJ456" s="180"/>
      <c r="AK456" s="180"/>
      <c r="AL456" s="175"/>
      <c r="AM456" s="180" t="s">
        <v>522</v>
      </c>
      <c r="AN456" s="180"/>
      <c r="AO456" s="180"/>
      <c r="AP456" s="175"/>
      <c r="AQ456" s="175" t="s">
        <v>354</v>
      </c>
      <c r="AR456" s="168"/>
      <c r="AS456" s="168"/>
      <c r="AT456" s="169"/>
      <c r="AU456" s="134" t="s">
        <v>253</v>
      </c>
      <c r="AV456" s="134"/>
      <c r="AW456" s="134"/>
      <c r="AX456" s="135"/>
    </row>
    <row r="457" spans="1:50" ht="18.75" hidden="1" customHeight="1" x14ac:dyDescent="0.15">
      <c r="A457" s="1034"/>
      <c r="B457" s="252"/>
      <c r="C457" s="251"/>
      <c r="D457" s="252"/>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t="s">
        <v>648</v>
      </c>
      <c r="AF457" s="136"/>
      <c r="AG457" s="137" t="s">
        <v>355</v>
      </c>
      <c r="AH457" s="171"/>
      <c r="AI457" s="181"/>
      <c r="AJ457" s="181"/>
      <c r="AK457" s="181"/>
      <c r="AL457" s="176"/>
      <c r="AM457" s="181"/>
      <c r="AN457" s="181"/>
      <c r="AO457" s="181"/>
      <c r="AP457" s="176"/>
      <c r="AQ457" s="216" t="s">
        <v>648</v>
      </c>
      <c r="AR457" s="136"/>
      <c r="AS457" s="137" t="s">
        <v>355</v>
      </c>
      <c r="AT457" s="171"/>
      <c r="AU457" s="136" t="s">
        <v>648</v>
      </c>
      <c r="AV457" s="136"/>
      <c r="AW457" s="137" t="s">
        <v>300</v>
      </c>
      <c r="AX457" s="138"/>
    </row>
    <row r="458" spans="1:50" ht="23.25" hidden="1" customHeight="1" x14ac:dyDescent="0.15">
      <c r="A458" s="1034"/>
      <c r="B458" s="252"/>
      <c r="C458" s="251"/>
      <c r="D458" s="252"/>
      <c r="E458" s="165"/>
      <c r="F458" s="166"/>
      <c r="G458" s="229" t="s">
        <v>648</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t="s">
        <v>648</v>
      </c>
      <c r="AC458" s="133"/>
      <c r="AD458" s="133"/>
      <c r="AE458" s="111" t="s">
        <v>648</v>
      </c>
      <c r="AF458" s="112"/>
      <c r="AG458" s="112"/>
      <c r="AH458" s="112"/>
      <c r="AI458" s="111" t="s">
        <v>650</v>
      </c>
      <c r="AJ458" s="112"/>
      <c r="AK458" s="112"/>
      <c r="AL458" s="112"/>
      <c r="AM458" s="111" t="s">
        <v>648</v>
      </c>
      <c r="AN458" s="112"/>
      <c r="AO458" s="112"/>
      <c r="AP458" s="113"/>
      <c r="AQ458" s="111" t="s">
        <v>648</v>
      </c>
      <c r="AR458" s="112"/>
      <c r="AS458" s="112"/>
      <c r="AT458" s="113"/>
      <c r="AU458" s="112" t="s">
        <v>648</v>
      </c>
      <c r="AV458" s="112"/>
      <c r="AW458" s="112"/>
      <c r="AX458" s="221"/>
    </row>
    <row r="459" spans="1:50" ht="23.25" hidden="1" customHeight="1" x14ac:dyDescent="0.15">
      <c r="A459" s="1034"/>
      <c r="B459" s="252"/>
      <c r="C459" s="251"/>
      <c r="D459" s="252"/>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t="s">
        <v>648</v>
      </c>
      <c r="AC459" s="220"/>
      <c r="AD459" s="220"/>
      <c r="AE459" s="111" t="s">
        <v>648</v>
      </c>
      <c r="AF459" s="112"/>
      <c r="AG459" s="112"/>
      <c r="AH459" s="113"/>
      <c r="AI459" s="111" t="s">
        <v>648</v>
      </c>
      <c r="AJ459" s="112"/>
      <c r="AK459" s="112"/>
      <c r="AL459" s="112"/>
      <c r="AM459" s="111" t="s">
        <v>648</v>
      </c>
      <c r="AN459" s="112"/>
      <c r="AO459" s="112"/>
      <c r="AP459" s="113"/>
      <c r="AQ459" s="111" t="s">
        <v>648</v>
      </c>
      <c r="AR459" s="112"/>
      <c r="AS459" s="112"/>
      <c r="AT459" s="113"/>
      <c r="AU459" s="112" t="s">
        <v>653</v>
      </c>
      <c r="AV459" s="112"/>
      <c r="AW459" s="112"/>
      <c r="AX459" s="221"/>
    </row>
    <row r="460" spans="1:50" ht="23.25" hidden="1" customHeight="1" x14ac:dyDescent="0.15">
      <c r="A460" s="1034"/>
      <c r="B460" s="252"/>
      <c r="C460" s="251"/>
      <c r="D460" s="252"/>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t="s">
        <v>648</v>
      </c>
      <c r="AF460" s="112"/>
      <c r="AG460" s="112"/>
      <c r="AH460" s="113"/>
      <c r="AI460" s="111" t="s">
        <v>648</v>
      </c>
      <c r="AJ460" s="112"/>
      <c r="AK460" s="112"/>
      <c r="AL460" s="112"/>
      <c r="AM460" s="111" t="s">
        <v>648</v>
      </c>
      <c r="AN460" s="112"/>
      <c r="AO460" s="112"/>
      <c r="AP460" s="113"/>
      <c r="AQ460" s="111" t="s">
        <v>648</v>
      </c>
      <c r="AR460" s="112"/>
      <c r="AS460" s="112"/>
      <c r="AT460" s="113"/>
      <c r="AU460" s="112" t="s">
        <v>648</v>
      </c>
      <c r="AV460" s="112"/>
      <c r="AW460" s="112"/>
      <c r="AX460" s="221"/>
    </row>
    <row r="461" spans="1:50" ht="18.75" hidden="1" customHeight="1" x14ac:dyDescent="0.15">
      <c r="A461" s="1034"/>
      <c r="B461" s="252"/>
      <c r="C461" s="251"/>
      <c r="D461" s="252"/>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526</v>
      </c>
      <c r="AJ461" s="180"/>
      <c r="AK461" s="180"/>
      <c r="AL461" s="175"/>
      <c r="AM461" s="180" t="s">
        <v>524</v>
      </c>
      <c r="AN461" s="180"/>
      <c r="AO461" s="180"/>
      <c r="AP461" s="175"/>
      <c r="AQ461" s="175" t="s">
        <v>354</v>
      </c>
      <c r="AR461" s="168"/>
      <c r="AS461" s="168"/>
      <c r="AT461" s="169"/>
      <c r="AU461" s="134" t="s">
        <v>253</v>
      </c>
      <c r="AV461" s="134"/>
      <c r="AW461" s="134"/>
      <c r="AX461" s="135"/>
    </row>
    <row r="462" spans="1:50" ht="18.75" hidden="1" customHeight="1" x14ac:dyDescent="0.15">
      <c r="A462" s="1034"/>
      <c r="B462" s="252"/>
      <c r="C462" s="251"/>
      <c r="D462" s="252"/>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t="s">
        <v>648</v>
      </c>
      <c r="AF462" s="136"/>
      <c r="AG462" s="137" t="s">
        <v>355</v>
      </c>
      <c r="AH462" s="171"/>
      <c r="AI462" s="181"/>
      <c r="AJ462" s="181"/>
      <c r="AK462" s="181"/>
      <c r="AL462" s="176"/>
      <c r="AM462" s="181"/>
      <c r="AN462" s="181"/>
      <c r="AO462" s="181"/>
      <c r="AP462" s="176"/>
      <c r="AQ462" s="216" t="s">
        <v>650</v>
      </c>
      <c r="AR462" s="136"/>
      <c r="AS462" s="137" t="s">
        <v>355</v>
      </c>
      <c r="AT462" s="171"/>
      <c r="AU462" s="136" t="s">
        <v>648</v>
      </c>
      <c r="AV462" s="136"/>
      <c r="AW462" s="137" t="s">
        <v>300</v>
      </c>
      <c r="AX462" s="138"/>
    </row>
    <row r="463" spans="1:50" ht="23.25" hidden="1" customHeight="1" x14ac:dyDescent="0.15">
      <c r="A463" s="1034"/>
      <c r="B463" s="252"/>
      <c r="C463" s="251"/>
      <c r="D463" s="252"/>
      <c r="E463" s="165"/>
      <c r="F463" s="166"/>
      <c r="G463" s="229" t="s">
        <v>648</v>
      </c>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t="s">
        <v>648</v>
      </c>
      <c r="AC463" s="133"/>
      <c r="AD463" s="133"/>
      <c r="AE463" s="111" t="s">
        <v>648</v>
      </c>
      <c r="AF463" s="112"/>
      <c r="AG463" s="112"/>
      <c r="AH463" s="112"/>
      <c r="AI463" s="111" t="s">
        <v>648</v>
      </c>
      <c r="AJ463" s="112"/>
      <c r="AK463" s="112"/>
      <c r="AL463" s="112"/>
      <c r="AM463" s="111" t="s">
        <v>648</v>
      </c>
      <c r="AN463" s="112"/>
      <c r="AO463" s="112"/>
      <c r="AP463" s="113"/>
      <c r="AQ463" s="111" t="s">
        <v>648</v>
      </c>
      <c r="AR463" s="112"/>
      <c r="AS463" s="112"/>
      <c r="AT463" s="113"/>
      <c r="AU463" s="112" t="s">
        <v>648</v>
      </c>
      <c r="AV463" s="112"/>
      <c r="AW463" s="112"/>
      <c r="AX463" s="221"/>
    </row>
    <row r="464" spans="1:50" ht="23.25" hidden="1" customHeight="1" x14ac:dyDescent="0.15">
      <c r="A464" s="1034"/>
      <c r="B464" s="252"/>
      <c r="C464" s="251"/>
      <c r="D464" s="252"/>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t="s">
        <v>650</v>
      </c>
      <c r="AC464" s="220"/>
      <c r="AD464" s="220"/>
      <c r="AE464" s="111" t="s">
        <v>648</v>
      </c>
      <c r="AF464" s="112"/>
      <c r="AG464" s="112"/>
      <c r="AH464" s="113"/>
      <c r="AI464" s="111" t="s">
        <v>648</v>
      </c>
      <c r="AJ464" s="112"/>
      <c r="AK464" s="112"/>
      <c r="AL464" s="112"/>
      <c r="AM464" s="111" t="s">
        <v>648</v>
      </c>
      <c r="AN464" s="112"/>
      <c r="AO464" s="112"/>
      <c r="AP464" s="113"/>
      <c r="AQ464" s="111" t="s">
        <v>648</v>
      </c>
      <c r="AR464" s="112"/>
      <c r="AS464" s="112"/>
      <c r="AT464" s="113"/>
      <c r="AU464" s="112" t="s">
        <v>648</v>
      </c>
      <c r="AV464" s="112"/>
      <c r="AW464" s="112"/>
      <c r="AX464" s="221"/>
    </row>
    <row r="465" spans="1:50" ht="23.25" hidden="1" customHeight="1" x14ac:dyDescent="0.15">
      <c r="A465" s="1034"/>
      <c r="B465" s="252"/>
      <c r="C465" s="251"/>
      <c r="D465" s="252"/>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t="s">
        <v>648</v>
      </c>
      <c r="AF465" s="112"/>
      <c r="AG465" s="112"/>
      <c r="AH465" s="113"/>
      <c r="AI465" s="111" t="s">
        <v>648</v>
      </c>
      <c r="AJ465" s="112"/>
      <c r="AK465" s="112"/>
      <c r="AL465" s="112"/>
      <c r="AM465" s="111" t="s">
        <v>648</v>
      </c>
      <c r="AN465" s="112"/>
      <c r="AO465" s="112"/>
      <c r="AP465" s="113"/>
      <c r="AQ465" s="111" t="s">
        <v>648</v>
      </c>
      <c r="AR465" s="112"/>
      <c r="AS465" s="112"/>
      <c r="AT465" s="113"/>
      <c r="AU465" s="112" t="s">
        <v>648</v>
      </c>
      <c r="AV465" s="112"/>
      <c r="AW465" s="112"/>
      <c r="AX465" s="221"/>
    </row>
    <row r="466" spans="1:50" ht="18.75" hidden="1" customHeight="1" x14ac:dyDescent="0.15">
      <c r="A466" s="1034"/>
      <c r="B466" s="252"/>
      <c r="C466" s="251"/>
      <c r="D466" s="252"/>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526</v>
      </c>
      <c r="AJ466" s="180"/>
      <c r="AK466" s="180"/>
      <c r="AL466" s="175"/>
      <c r="AM466" s="180" t="s">
        <v>522</v>
      </c>
      <c r="AN466" s="180"/>
      <c r="AO466" s="180"/>
      <c r="AP466" s="175"/>
      <c r="AQ466" s="175" t="s">
        <v>354</v>
      </c>
      <c r="AR466" s="168"/>
      <c r="AS466" s="168"/>
      <c r="AT466" s="169"/>
      <c r="AU466" s="134" t="s">
        <v>253</v>
      </c>
      <c r="AV466" s="134"/>
      <c r="AW466" s="134"/>
      <c r="AX466" s="135"/>
    </row>
    <row r="467" spans="1:50" ht="18.75" hidden="1" customHeight="1" x14ac:dyDescent="0.15">
      <c r="A467" s="1034"/>
      <c r="B467" s="252"/>
      <c r="C467" s="251"/>
      <c r="D467" s="252"/>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t="s">
        <v>648</v>
      </c>
      <c r="AF467" s="136"/>
      <c r="AG467" s="137" t="s">
        <v>355</v>
      </c>
      <c r="AH467" s="171"/>
      <c r="AI467" s="181"/>
      <c r="AJ467" s="181"/>
      <c r="AK467" s="181"/>
      <c r="AL467" s="176"/>
      <c r="AM467" s="181"/>
      <c r="AN467" s="181"/>
      <c r="AO467" s="181"/>
      <c r="AP467" s="176"/>
      <c r="AQ467" s="216" t="s">
        <v>648</v>
      </c>
      <c r="AR467" s="136"/>
      <c r="AS467" s="137" t="s">
        <v>355</v>
      </c>
      <c r="AT467" s="171"/>
      <c r="AU467" s="136" t="s">
        <v>648</v>
      </c>
      <c r="AV467" s="136"/>
      <c r="AW467" s="137" t="s">
        <v>300</v>
      </c>
      <c r="AX467" s="138"/>
    </row>
    <row r="468" spans="1:50" ht="23.25" hidden="1" customHeight="1" x14ac:dyDescent="0.15">
      <c r="A468" s="1034"/>
      <c r="B468" s="252"/>
      <c r="C468" s="251"/>
      <c r="D468" s="252"/>
      <c r="E468" s="165"/>
      <c r="F468" s="166"/>
      <c r="G468" s="229" t="s">
        <v>648</v>
      </c>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t="s">
        <v>648</v>
      </c>
      <c r="AC468" s="133"/>
      <c r="AD468" s="133"/>
      <c r="AE468" s="111" t="s">
        <v>648</v>
      </c>
      <c r="AF468" s="112"/>
      <c r="AG468" s="112"/>
      <c r="AH468" s="112"/>
      <c r="AI468" s="111" t="s">
        <v>648</v>
      </c>
      <c r="AJ468" s="112"/>
      <c r="AK468" s="112"/>
      <c r="AL468" s="112"/>
      <c r="AM468" s="111" t="s">
        <v>648</v>
      </c>
      <c r="AN468" s="112"/>
      <c r="AO468" s="112"/>
      <c r="AP468" s="113"/>
      <c r="AQ468" s="111" t="s">
        <v>648</v>
      </c>
      <c r="AR468" s="112"/>
      <c r="AS468" s="112"/>
      <c r="AT468" s="113"/>
      <c r="AU468" s="112" t="s">
        <v>648</v>
      </c>
      <c r="AV468" s="112"/>
      <c r="AW468" s="112"/>
      <c r="AX468" s="221"/>
    </row>
    <row r="469" spans="1:50" ht="23.25" hidden="1" customHeight="1" x14ac:dyDescent="0.15">
      <c r="A469" s="1034"/>
      <c r="B469" s="252"/>
      <c r="C469" s="251"/>
      <c r="D469" s="252"/>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t="s">
        <v>648</v>
      </c>
      <c r="AC469" s="220"/>
      <c r="AD469" s="220"/>
      <c r="AE469" s="111" t="s">
        <v>648</v>
      </c>
      <c r="AF469" s="112"/>
      <c r="AG469" s="112"/>
      <c r="AH469" s="113"/>
      <c r="AI469" s="111" t="s">
        <v>648</v>
      </c>
      <c r="AJ469" s="112"/>
      <c r="AK469" s="112"/>
      <c r="AL469" s="112"/>
      <c r="AM469" s="111" t="s">
        <v>648</v>
      </c>
      <c r="AN469" s="112"/>
      <c r="AO469" s="112"/>
      <c r="AP469" s="113"/>
      <c r="AQ469" s="111" t="s">
        <v>648</v>
      </c>
      <c r="AR469" s="112"/>
      <c r="AS469" s="112"/>
      <c r="AT469" s="113"/>
      <c r="AU469" s="112" t="s">
        <v>648</v>
      </c>
      <c r="AV469" s="112"/>
      <c r="AW469" s="112"/>
      <c r="AX469" s="221"/>
    </row>
    <row r="470" spans="1:50" ht="23.25" hidden="1" customHeight="1" x14ac:dyDescent="0.15">
      <c r="A470" s="1034"/>
      <c r="B470" s="252"/>
      <c r="C470" s="251"/>
      <c r="D470" s="252"/>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t="s">
        <v>648</v>
      </c>
      <c r="AF470" s="112"/>
      <c r="AG470" s="112"/>
      <c r="AH470" s="113"/>
      <c r="AI470" s="111" t="s">
        <v>648</v>
      </c>
      <c r="AJ470" s="112"/>
      <c r="AK470" s="112"/>
      <c r="AL470" s="112"/>
      <c r="AM470" s="111" t="s">
        <v>648</v>
      </c>
      <c r="AN470" s="112"/>
      <c r="AO470" s="112"/>
      <c r="AP470" s="113"/>
      <c r="AQ470" s="111" t="s">
        <v>648</v>
      </c>
      <c r="AR470" s="112"/>
      <c r="AS470" s="112"/>
      <c r="AT470" s="113"/>
      <c r="AU470" s="112" t="s">
        <v>648</v>
      </c>
      <c r="AV470" s="112"/>
      <c r="AW470" s="112"/>
      <c r="AX470" s="221"/>
    </row>
    <row r="471" spans="1:50" ht="18.75" hidden="1" customHeight="1" x14ac:dyDescent="0.15">
      <c r="A471" s="1034"/>
      <c r="B471" s="252"/>
      <c r="C471" s="251"/>
      <c r="D471" s="252"/>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526</v>
      </c>
      <c r="AJ471" s="180"/>
      <c r="AK471" s="180"/>
      <c r="AL471" s="175"/>
      <c r="AM471" s="180" t="s">
        <v>518</v>
      </c>
      <c r="AN471" s="180"/>
      <c r="AO471" s="180"/>
      <c r="AP471" s="175"/>
      <c r="AQ471" s="175" t="s">
        <v>354</v>
      </c>
      <c r="AR471" s="168"/>
      <c r="AS471" s="168"/>
      <c r="AT471" s="169"/>
      <c r="AU471" s="134" t="s">
        <v>253</v>
      </c>
      <c r="AV471" s="134"/>
      <c r="AW471" s="134"/>
      <c r="AX471" s="135"/>
    </row>
    <row r="472" spans="1:50" ht="18.75" hidden="1" customHeight="1" x14ac:dyDescent="0.15">
      <c r="A472" s="1034"/>
      <c r="B472" s="252"/>
      <c r="C472" s="251"/>
      <c r="D472" s="252"/>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t="s">
        <v>648</v>
      </c>
      <c r="AF472" s="136"/>
      <c r="AG472" s="137" t="s">
        <v>355</v>
      </c>
      <c r="AH472" s="171"/>
      <c r="AI472" s="181"/>
      <c r="AJ472" s="181"/>
      <c r="AK472" s="181"/>
      <c r="AL472" s="176"/>
      <c r="AM472" s="181"/>
      <c r="AN472" s="181"/>
      <c r="AO472" s="181"/>
      <c r="AP472" s="176"/>
      <c r="AQ472" s="216" t="s">
        <v>648</v>
      </c>
      <c r="AR472" s="136"/>
      <c r="AS472" s="137" t="s">
        <v>355</v>
      </c>
      <c r="AT472" s="171"/>
      <c r="AU472" s="136" t="s">
        <v>648</v>
      </c>
      <c r="AV472" s="136"/>
      <c r="AW472" s="137" t="s">
        <v>300</v>
      </c>
      <c r="AX472" s="138"/>
    </row>
    <row r="473" spans="1:50" ht="23.25" hidden="1" customHeight="1" x14ac:dyDescent="0.15">
      <c r="A473" s="1034"/>
      <c r="B473" s="252"/>
      <c r="C473" s="251"/>
      <c r="D473" s="252"/>
      <c r="E473" s="165"/>
      <c r="F473" s="166"/>
      <c r="G473" s="229" t="s">
        <v>654</v>
      </c>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t="s">
        <v>648</v>
      </c>
      <c r="AC473" s="133"/>
      <c r="AD473" s="133"/>
      <c r="AE473" s="111" t="s">
        <v>648</v>
      </c>
      <c r="AF473" s="112"/>
      <c r="AG473" s="112"/>
      <c r="AH473" s="112"/>
      <c r="AI473" s="111" t="s">
        <v>648</v>
      </c>
      <c r="AJ473" s="112"/>
      <c r="AK473" s="112"/>
      <c r="AL473" s="112"/>
      <c r="AM473" s="111" t="s">
        <v>650</v>
      </c>
      <c r="AN473" s="112"/>
      <c r="AO473" s="112"/>
      <c r="AP473" s="113"/>
      <c r="AQ473" s="111" t="s">
        <v>648</v>
      </c>
      <c r="AR473" s="112"/>
      <c r="AS473" s="112"/>
      <c r="AT473" s="113"/>
      <c r="AU473" s="112" t="s">
        <v>648</v>
      </c>
      <c r="AV473" s="112"/>
      <c r="AW473" s="112"/>
      <c r="AX473" s="221"/>
    </row>
    <row r="474" spans="1:50" ht="23.25" hidden="1" customHeight="1" x14ac:dyDescent="0.15">
      <c r="A474" s="1034"/>
      <c r="B474" s="252"/>
      <c r="C474" s="251"/>
      <c r="D474" s="252"/>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t="s">
        <v>648</v>
      </c>
      <c r="AC474" s="220"/>
      <c r="AD474" s="220"/>
      <c r="AE474" s="111" t="s">
        <v>648</v>
      </c>
      <c r="AF474" s="112"/>
      <c r="AG474" s="112"/>
      <c r="AH474" s="113"/>
      <c r="AI474" s="111" t="s">
        <v>648</v>
      </c>
      <c r="AJ474" s="112"/>
      <c r="AK474" s="112"/>
      <c r="AL474" s="112"/>
      <c r="AM474" s="111" t="s">
        <v>648</v>
      </c>
      <c r="AN474" s="112"/>
      <c r="AO474" s="112"/>
      <c r="AP474" s="113"/>
      <c r="AQ474" s="111" t="s">
        <v>648</v>
      </c>
      <c r="AR474" s="112"/>
      <c r="AS474" s="112"/>
      <c r="AT474" s="113"/>
      <c r="AU474" s="112" t="s">
        <v>648</v>
      </c>
      <c r="AV474" s="112"/>
      <c r="AW474" s="112"/>
      <c r="AX474" s="221"/>
    </row>
    <row r="475" spans="1:50" ht="23.25" hidden="1" customHeight="1" x14ac:dyDescent="0.15">
      <c r="A475" s="1034"/>
      <c r="B475" s="252"/>
      <c r="C475" s="251"/>
      <c r="D475" s="252"/>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t="s">
        <v>648</v>
      </c>
      <c r="AF475" s="112"/>
      <c r="AG475" s="112"/>
      <c r="AH475" s="113"/>
      <c r="AI475" s="111" t="s">
        <v>648</v>
      </c>
      <c r="AJ475" s="112"/>
      <c r="AK475" s="112"/>
      <c r="AL475" s="112"/>
      <c r="AM475" s="111" t="s">
        <v>648</v>
      </c>
      <c r="AN475" s="112"/>
      <c r="AO475" s="112"/>
      <c r="AP475" s="113"/>
      <c r="AQ475" s="111" t="s">
        <v>650</v>
      </c>
      <c r="AR475" s="112"/>
      <c r="AS475" s="112"/>
      <c r="AT475" s="113"/>
      <c r="AU475" s="112" t="s">
        <v>650</v>
      </c>
      <c r="AV475" s="112"/>
      <c r="AW475" s="112"/>
      <c r="AX475" s="221"/>
    </row>
    <row r="476" spans="1:50" ht="18.75" hidden="1" customHeight="1" x14ac:dyDescent="0.15">
      <c r="A476" s="1034"/>
      <c r="B476" s="252"/>
      <c r="C476" s="251"/>
      <c r="D476" s="252"/>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526</v>
      </c>
      <c r="AJ476" s="180"/>
      <c r="AK476" s="180"/>
      <c r="AL476" s="175"/>
      <c r="AM476" s="180" t="s">
        <v>522</v>
      </c>
      <c r="AN476" s="180"/>
      <c r="AO476" s="180"/>
      <c r="AP476" s="175"/>
      <c r="AQ476" s="175" t="s">
        <v>354</v>
      </c>
      <c r="AR476" s="168"/>
      <c r="AS476" s="168"/>
      <c r="AT476" s="169"/>
      <c r="AU476" s="134" t="s">
        <v>253</v>
      </c>
      <c r="AV476" s="134"/>
      <c r="AW476" s="134"/>
      <c r="AX476" s="135"/>
    </row>
    <row r="477" spans="1:50" ht="18.75" hidden="1" customHeight="1" x14ac:dyDescent="0.15">
      <c r="A477" s="1034"/>
      <c r="B477" s="252"/>
      <c r="C477" s="251"/>
      <c r="D477" s="252"/>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t="s">
        <v>648</v>
      </c>
      <c r="AF477" s="136"/>
      <c r="AG477" s="137" t="s">
        <v>355</v>
      </c>
      <c r="AH477" s="171"/>
      <c r="AI477" s="181"/>
      <c r="AJ477" s="181"/>
      <c r="AK477" s="181"/>
      <c r="AL477" s="176"/>
      <c r="AM477" s="181"/>
      <c r="AN477" s="181"/>
      <c r="AO477" s="181"/>
      <c r="AP477" s="176"/>
      <c r="AQ477" s="216" t="s">
        <v>648</v>
      </c>
      <c r="AR477" s="136"/>
      <c r="AS477" s="137" t="s">
        <v>355</v>
      </c>
      <c r="AT477" s="171"/>
      <c r="AU477" s="136" t="s">
        <v>648</v>
      </c>
      <c r="AV477" s="136"/>
      <c r="AW477" s="137" t="s">
        <v>300</v>
      </c>
      <c r="AX477" s="138"/>
    </row>
    <row r="478" spans="1:50" ht="23.25" hidden="1" customHeight="1" x14ac:dyDescent="0.15">
      <c r="A478" s="1034"/>
      <c r="B478" s="252"/>
      <c r="C478" s="251"/>
      <c r="D478" s="252"/>
      <c r="E478" s="165"/>
      <c r="F478" s="166"/>
      <c r="G478" s="229" t="s">
        <v>650</v>
      </c>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t="s">
        <v>648</v>
      </c>
      <c r="AC478" s="133"/>
      <c r="AD478" s="133"/>
      <c r="AE478" s="111" t="s">
        <v>648</v>
      </c>
      <c r="AF478" s="112"/>
      <c r="AG478" s="112"/>
      <c r="AH478" s="112"/>
      <c r="AI478" s="111" t="s">
        <v>648</v>
      </c>
      <c r="AJ478" s="112"/>
      <c r="AK478" s="112"/>
      <c r="AL478" s="112"/>
      <c r="AM478" s="111" t="s">
        <v>648</v>
      </c>
      <c r="AN478" s="112"/>
      <c r="AO478" s="112"/>
      <c r="AP478" s="113"/>
      <c r="AQ478" s="111" t="s">
        <v>648</v>
      </c>
      <c r="AR478" s="112"/>
      <c r="AS478" s="112"/>
      <c r="AT478" s="113"/>
      <c r="AU478" s="112" t="s">
        <v>648</v>
      </c>
      <c r="AV478" s="112"/>
      <c r="AW478" s="112"/>
      <c r="AX478" s="221"/>
    </row>
    <row r="479" spans="1:50" ht="23.25" hidden="1" customHeight="1" x14ac:dyDescent="0.15">
      <c r="A479" s="1034"/>
      <c r="B479" s="252"/>
      <c r="C479" s="251"/>
      <c r="D479" s="252"/>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t="s">
        <v>648</v>
      </c>
      <c r="AC479" s="220"/>
      <c r="AD479" s="220"/>
      <c r="AE479" s="111" t="s">
        <v>648</v>
      </c>
      <c r="AF479" s="112"/>
      <c r="AG479" s="112"/>
      <c r="AH479" s="113"/>
      <c r="AI479" s="111" t="s">
        <v>648</v>
      </c>
      <c r="AJ479" s="112"/>
      <c r="AK479" s="112"/>
      <c r="AL479" s="112"/>
      <c r="AM479" s="111" t="s">
        <v>648</v>
      </c>
      <c r="AN479" s="112"/>
      <c r="AO479" s="112"/>
      <c r="AP479" s="113"/>
      <c r="AQ479" s="111" t="s">
        <v>655</v>
      </c>
      <c r="AR479" s="112"/>
      <c r="AS479" s="112"/>
      <c r="AT479" s="113"/>
      <c r="AU479" s="112" t="s">
        <v>648</v>
      </c>
      <c r="AV479" s="112"/>
      <c r="AW479" s="112"/>
      <c r="AX479" s="221"/>
    </row>
    <row r="480" spans="1:50" ht="23.25" hidden="1" customHeight="1" x14ac:dyDescent="0.15">
      <c r="A480" s="1034"/>
      <c r="B480" s="252"/>
      <c r="C480" s="251"/>
      <c r="D480" s="252"/>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t="s">
        <v>648</v>
      </c>
      <c r="AF480" s="112"/>
      <c r="AG480" s="112"/>
      <c r="AH480" s="113"/>
      <c r="AI480" s="111" t="s">
        <v>648</v>
      </c>
      <c r="AJ480" s="112"/>
      <c r="AK480" s="112"/>
      <c r="AL480" s="112"/>
      <c r="AM480" s="111" t="s">
        <v>648</v>
      </c>
      <c r="AN480" s="112"/>
      <c r="AO480" s="112"/>
      <c r="AP480" s="113"/>
      <c r="AQ480" s="111" t="s">
        <v>648</v>
      </c>
      <c r="AR480" s="112"/>
      <c r="AS480" s="112"/>
      <c r="AT480" s="113"/>
      <c r="AU480" s="112" t="s">
        <v>648</v>
      </c>
      <c r="AV480" s="112"/>
      <c r="AW480" s="112"/>
      <c r="AX480" s="221"/>
    </row>
    <row r="481" spans="1:50" ht="23.85" hidden="1" customHeight="1" x14ac:dyDescent="0.15">
      <c r="A481" s="1034"/>
      <c r="B481" s="252"/>
      <c r="C481" s="251"/>
      <c r="D481" s="252"/>
      <c r="E481" s="156" t="s">
        <v>566</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1034"/>
      <c r="B482" s="252"/>
      <c r="C482" s="251"/>
      <c r="D482" s="252"/>
      <c r="E482" s="159" t="s">
        <v>647</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15">
      <c r="A483" s="1034"/>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34"/>
      <c r="B484" s="252"/>
      <c r="C484" s="251"/>
      <c r="D484" s="252"/>
      <c r="E484" s="237" t="s">
        <v>561</v>
      </c>
      <c r="F484" s="238"/>
      <c r="G484" s="239" t="s">
        <v>374</v>
      </c>
      <c r="H484" s="157"/>
      <c r="I484" s="157"/>
      <c r="J484" s="240" t="s">
        <v>653</v>
      </c>
      <c r="K484" s="241"/>
      <c r="L484" s="241"/>
      <c r="M484" s="241"/>
      <c r="N484" s="241"/>
      <c r="O484" s="241"/>
      <c r="P484" s="241"/>
      <c r="Q484" s="241"/>
      <c r="R484" s="241"/>
      <c r="S484" s="241"/>
      <c r="T484" s="242"/>
      <c r="U484" s="243" t="s">
        <v>648</v>
      </c>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34"/>
      <c r="B485" s="252"/>
      <c r="C485" s="251"/>
      <c r="D485" s="252"/>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527</v>
      </c>
      <c r="AJ485" s="180"/>
      <c r="AK485" s="180"/>
      <c r="AL485" s="175"/>
      <c r="AM485" s="180" t="s">
        <v>524</v>
      </c>
      <c r="AN485" s="180"/>
      <c r="AO485" s="180"/>
      <c r="AP485" s="175"/>
      <c r="AQ485" s="175" t="s">
        <v>354</v>
      </c>
      <c r="AR485" s="168"/>
      <c r="AS485" s="168"/>
      <c r="AT485" s="169"/>
      <c r="AU485" s="134" t="s">
        <v>253</v>
      </c>
      <c r="AV485" s="134"/>
      <c r="AW485" s="134"/>
      <c r="AX485" s="135"/>
    </row>
    <row r="486" spans="1:50" ht="18.75" hidden="1" customHeight="1" x14ac:dyDescent="0.15">
      <c r="A486" s="1034"/>
      <c r="B486" s="252"/>
      <c r="C486" s="251"/>
      <c r="D486" s="252"/>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t="s">
        <v>648</v>
      </c>
      <c r="AF486" s="136"/>
      <c r="AG486" s="137" t="s">
        <v>355</v>
      </c>
      <c r="AH486" s="171"/>
      <c r="AI486" s="181"/>
      <c r="AJ486" s="181"/>
      <c r="AK486" s="181"/>
      <c r="AL486" s="176"/>
      <c r="AM486" s="181"/>
      <c r="AN486" s="181"/>
      <c r="AO486" s="181"/>
      <c r="AP486" s="176"/>
      <c r="AQ486" s="216" t="s">
        <v>648</v>
      </c>
      <c r="AR486" s="136"/>
      <c r="AS486" s="137" t="s">
        <v>355</v>
      </c>
      <c r="AT486" s="171"/>
      <c r="AU486" s="136" t="s">
        <v>648</v>
      </c>
      <c r="AV486" s="136"/>
      <c r="AW486" s="137" t="s">
        <v>300</v>
      </c>
      <c r="AX486" s="138"/>
    </row>
    <row r="487" spans="1:50" ht="23.25" hidden="1" customHeight="1" x14ac:dyDescent="0.15">
      <c r="A487" s="1034"/>
      <c r="B487" s="252"/>
      <c r="C487" s="251"/>
      <c r="D487" s="252"/>
      <c r="E487" s="165"/>
      <c r="F487" s="166"/>
      <c r="G487" s="229" t="s">
        <v>648</v>
      </c>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t="s">
        <v>648</v>
      </c>
      <c r="AC487" s="133"/>
      <c r="AD487" s="133"/>
      <c r="AE487" s="111" t="s">
        <v>648</v>
      </c>
      <c r="AF487" s="112"/>
      <c r="AG487" s="112"/>
      <c r="AH487" s="112"/>
      <c r="AI487" s="111" t="s">
        <v>648</v>
      </c>
      <c r="AJ487" s="112"/>
      <c r="AK487" s="112"/>
      <c r="AL487" s="112"/>
      <c r="AM487" s="111" t="s">
        <v>648</v>
      </c>
      <c r="AN487" s="112"/>
      <c r="AO487" s="112"/>
      <c r="AP487" s="113"/>
      <c r="AQ487" s="111" t="s">
        <v>648</v>
      </c>
      <c r="AR487" s="112"/>
      <c r="AS487" s="112"/>
      <c r="AT487" s="113"/>
      <c r="AU487" s="112" t="s">
        <v>656</v>
      </c>
      <c r="AV487" s="112"/>
      <c r="AW487" s="112"/>
      <c r="AX487" s="221"/>
    </row>
    <row r="488" spans="1:50" ht="23.25" hidden="1" customHeight="1" x14ac:dyDescent="0.15">
      <c r="A488" s="1034"/>
      <c r="B488" s="252"/>
      <c r="C488" s="251"/>
      <c r="D488" s="252"/>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t="s">
        <v>654</v>
      </c>
      <c r="AC488" s="220"/>
      <c r="AD488" s="220"/>
      <c r="AE488" s="111" t="s">
        <v>655</v>
      </c>
      <c r="AF488" s="112"/>
      <c r="AG488" s="112"/>
      <c r="AH488" s="113"/>
      <c r="AI488" s="111" t="s">
        <v>648</v>
      </c>
      <c r="AJ488" s="112"/>
      <c r="AK488" s="112"/>
      <c r="AL488" s="112"/>
      <c r="AM488" s="111" t="s">
        <v>648</v>
      </c>
      <c r="AN488" s="112"/>
      <c r="AO488" s="112"/>
      <c r="AP488" s="113"/>
      <c r="AQ488" s="111" t="s">
        <v>648</v>
      </c>
      <c r="AR488" s="112"/>
      <c r="AS488" s="112"/>
      <c r="AT488" s="113"/>
      <c r="AU488" s="112" t="s">
        <v>648</v>
      </c>
      <c r="AV488" s="112"/>
      <c r="AW488" s="112"/>
      <c r="AX488" s="221"/>
    </row>
    <row r="489" spans="1:50" ht="23.25" hidden="1" customHeight="1" x14ac:dyDescent="0.15">
      <c r="A489" s="1034"/>
      <c r="B489" s="252"/>
      <c r="C489" s="251"/>
      <c r="D489" s="252"/>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t="s">
        <v>648</v>
      </c>
      <c r="AF489" s="112"/>
      <c r="AG489" s="112"/>
      <c r="AH489" s="113"/>
      <c r="AI489" s="111" t="s">
        <v>648</v>
      </c>
      <c r="AJ489" s="112"/>
      <c r="AK489" s="112"/>
      <c r="AL489" s="112"/>
      <c r="AM489" s="111" t="s">
        <v>648</v>
      </c>
      <c r="AN489" s="112"/>
      <c r="AO489" s="112"/>
      <c r="AP489" s="113"/>
      <c r="AQ489" s="111" t="s">
        <v>648</v>
      </c>
      <c r="AR489" s="112"/>
      <c r="AS489" s="112"/>
      <c r="AT489" s="113"/>
      <c r="AU489" s="112" t="s">
        <v>648</v>
      </c>
      <c r="AV489" s="112"/>
      <c r="AW489" s="112"/>
      <c r="AX489" s="221"/>
    </row>
    <row r="490" spans="1:50" ht="18.75" hidden="1" customHeight="1" x14ac:dyDescent="0.15">
      <c r="A490" s="1034"/>
      <c r="B490" s="252"/>
      <c r="C490" s="251"/>
      <c r="D490" s="252"/>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526</v>
      </c>
      <c r="AJ490" s="180"/>
      <c r="AK490" s="180"/>
      <c r="AL490" s="175"/>
      <c r="AM490" s="180" t="s">
        <v>524</v>
      </c>
      <c r="AN490" s="180"/>
      <c r="AO490" s="180"/>
      <c r="AP490" s="175"/>
      <c r="AQ490" s="175" t="s">
        <v>354</v>
      </c>
      <c r="AR490" s="168"/>
      <c r="AS490" s="168"/>
      <c r="AT490" s="169"/>
      <c r="AU490" s="134" t="s">
        <v>253</v>
      </c>
      <c r="AV490" s="134"/>
      <c r="AW490" s="134"/>
      <c r="AX490" s="135"/>
    </row>
    <row r="491" spans="1:50" ht="18.75" hidden="1" customHeight="1" x14ac:dyDescent="0.15">
      <c r="A491" s="1034"/>
      <c r="B491" s="252"/>
      <c r="C491" s="251"/>
      <c r="D491" s="252"/>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t="s">
        <v>648</v>
      </c>
      <c r="AF491" s="136"/>
      <c r="AG491" s="137" t="s">
        <v>355</v>
      </c>
      <c r="AH491" s="171"/>
      <c r="AI491" s="181"/>
      <c r="AJ491" s="181"/>
      <c r="AK491" s="181"/>
      <c r="AL491" s="176"/>
      <c r="AM491" s="181"/>
      <c r="AN491" s="181"/>
      <c r="AO491" s="181"/>
      <c r="AP491" s="176"/>
      <c r="AQ491" s="216" t="s">
        <v>648</v>
      </c>
      <c r="AR491" s="136"/>
      <c r="AS491" s="137" t="s">
        <v>355</v>
      </c>
      <c r="AT491" s="171"/>
      <c r="AU491" s="136" t="s">
        <v>648</v>
      </c>
      <c r="AV491" s="136"/>
      <c r="AW491" s="137" t="s">
        <v>300</v>
      </c>
      <c r="AX491" s="138"/>
    </row>
    <row r="492" spans="1:50" ht="23.25" hidden="1" customHeight="1" x14ac:dyDescent="0.15">
      <c r="A492" s="1034"/>
      <c r="B492" s="252"/>
      <c r="C492" s="251"/>
      <c r="D492" s="252"/>
      <c r="E492" s="165"/>
      <c r="F492" s="166"/>
      <c r="G492" s="229" t="s">
        <v>648</v>
      </c>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t="s">
        <v>648</v>
      </c>
      <c r="AC492" s="133"/>
      <c r="AD492" s="133"/>
      <c r="AE492" s="111" t="s">
        <v>648</v>
      </c>
      <c r="AF492" s="112"/>
      <c r="AG492" s="112"/>
      <c r="AH492" s="112"/>
      <c r="AI492" s="111" t="s">
        <v>648</v>
      </c>
      <c r="AJ492" s="112"/>
      <c r="AK492" s="112"/>
      <c r="AL492" s="112"/>
      <c r="AM492" s="111" t="s">
        <v>648</v>
      </c>
      <c r="AN492" s="112"/>
      <c r="AO492" s="112"/>
      <c r="AP492" s="113"/>
      <c r="AQ492" s="111" t="s">
        <v>648</v>
      </c>
      <c r="AR492" s="112"/>
      <c r="AS492" s="112"/>
      <c r="AT492" s="113"/>
      <c r="AU492" s="112" t="s">
        <v>648</v>
      </c>
      <c r="AV492" s="112"/>
      <c r="AW492" s="112"/>
      <c r="AX492" s="221"/>
    </row>
    <row r="493" spans="1:50" ht="23.25" hidden="1" customHeight="1" x14ac:dyDescent="0.15">
      <c r="A493" s="1034"/>
      <c r="B493" s="252"/>
      <c r="C493" s="251"/>
      <c r="D493" s="252"/>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t="s">
        <v>648</v>
      </c>
      <c r="AC493" s="220"/>
      <c r="AD493" s="220"/>
      <c r="AE493" s="111" t="s">
        <v>648</v>
      </c>
      <c r="AF493" s="112"/>
      <c r="AG493" s="112"/>
      <c r="AH493" s="113"/>
      <c r="AI493" s="111" t="s">
        <v>648</v>
      </c>
      <c r="AJ493" s="112"/>
      <c r="AK493" s="112"/>
      <c r="AL493" s="112"/>
      <c r="AM493" s="111" t="s">
        <v>648</v>
      </c>
      <c r="AN493" s="112"/>
      <c r="AO493" s="112"/>
      <c r="AP493" s="113"/>
      <c r="AQ493" s="111" t="s">
        <v>648</v>
      </c>
      <c r="AR493" s="112"/>
      <c r="AS493" s="112"/>
      <c r="AT493" s="113"/>
      <c r="AU493" s="112" t="s">
        <v>648</v>
      </c>
      <c r="AV493" s="112"/>
      <c r="AW493" s="112"/>
      <c r="AX493" s="221"/>
    </row>
    <row r="494" spans="1:50" ht="23.25" hidden="1" customHeight="1" x14ac:dyDescent="0.15">
      <c r="A494" s="1034"/>
      <c r="B494" s="252"/>
      <c r="C494" s="251"/>
      <c r="D494" s="252"/>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t="s">
        <v>648</v>
      </c>
      <c r="AF494" s="112"/>
      <c r="AG494" s="112"/>
      <c r="AH494" s="113"/>
      <c r="AI494" s="111" t="s">
        <v>648</v>
      </c>
      <c r="AJ494" s="112"/>
      <c r="AK494" s="112"/>
      <c r="AL494" s="112"/>
      <c r="AM494" s="111" t="s">
        <v>648</v>
      </c>
      <c r="AN494" s="112"/>
      <c r="AO494" s="112"/>
      <c r="AP494" s="113"/>
      <c r="AQ494" s="111" t="s">
        <v>648</v>
      </c>
      <c r="AR494" s="112"/>
      <c r="AS494" s="112"/>
      <c r="AT494" s="113"/>
      <c r="AU494" s="112" t="s">
        <v>648</v>
      </c>
      <c r="AV494" s="112"/>
      <c r="AW494" s="112"/>
      <c r="AX494" s="221"/>
    </row>
    <row r="495" spans="1:50" ht="18.75" hidden="1" customHeight="1" x14ac:dyDescent="0.15">
      <c r="A495" s="1034"/>
      <c r="B495" s="252"/>
      <c r="C495" s="251"/>
      <c r="D495" s="252"/>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526</v>
      </c>
      <c r="AJ495" s="180"/>
      <c r="AK495" s="180"/>
      <c r="AL495" s="175"/>
      <c r="AM495" s="180" t="s">
        <v>522</v>
      </c>
      <c r="AN495" s="180"/>
      <c r="AO495" s="180"/>
      <c r="AP495" s="175"/>
      <c r="AQ495" s="175" t="s">
        <v>354</v>
      </c>
      <c r="AR495" s="168"/>
      <c r="AS495" s="168"/>
      <c r="AT495" s="169"/>
      <c r="AU495" s="134" t="s">
        <v>253</v>
      </c>
      <c r="AV495" s="134"/>
      <c r="AW495" s="134"/>
      <c r="AX495" s="135"/>
    </row>
    <row r="496" spans="1:50" ht="18.75" hidden="1" customHeight="1" x14ac:dyDescent="0.15">
      <c r="A496" s="1034"/>
      <c r="B496" s="252"/>
      <c r="C496" s="251"/>
      <c r="D496" s="252"/>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t="s">
        <v>650</v>
      </c>
      <c r="AF496" s="136"/>
      <c r="AG496" s="137" t="s">
        <v>355</v>
      </c>
      <c r="AH496" s="171"/>
      <c r="AI496" s="181"/>
      <c r="AJ496" s="181"/>
      <c r="AK496" s="181"/>
      <c r="AL496" s="176"/>
      <c r="AM496" s="181"/>
      <c r="AN496" s="181"/>
      <c r="AO496" s="181"/>
      <c r="AP496" s="176"/>
      <c r="AQ496" s="216" t="s">
        <v>648</v>
      </c>
      <c r="AR496" s="136"/>
      <c r="AS496" s="137" t="s">
        <v>355</v>
      </c>
      <c r="AT496" s="171"/>
      <c r="AU496" s="136" t="s">
        <v>648</v>
      </c>
      <c r="AV496" s="136"/>
      <c r="AW496" s="137" t="s">
        <v>300</v>
      </c>
      <c r="AX496" s="138"/>
    </row>
    <row r="497" spans="1:50" ht="23.25" hidden="1" customHeight="1" x14ac:dyDescent="0.15">
      <c r="A497" s="1034"/>
      <c r="B497" s="252"/>
      <c r="C497" s="251"/>
      <c r="D497" s="252"/>
      <c r="E497" s="165"/>
      <c r="F497" s="166"/>
      <c r="G497" s="229" t="s">
        <v>648</v>
      </c>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t="s">
        <v>648</v>
      </c>
      <c r="AC497" s="133"/>
      <c r="AD497" s="133"/>
      <c r="AE497" s="111" t="s">
        <v>648</v>
      </c>
      <c r="AF497" s="112"/>
      <c r="AG497" s="112"/>
      <c r="AH497" s="112"/>
      <c r="AI497" s="111" t="s">
        <v>648</v>
      </c>
      <c r="AJ497" s="112"/>
      <c r="AK497" s="112"/>
      <c r="AL497" s="112"/>
      <c r="AM497" s="111" t="s">
        <v>648</v>
      </c>
      <c r="AN497" s="112"/>
      <c r="AO497" s="112"/>
      <c r="AP497" s="113"/>
      <c r="AQ497" s="111" t="s">
        <v>648</v>
      </c>
      <c r="AR497" s="112"/>
      <c r="AS497" s="112"/>
      <c r="AT497" s="113"/>
      <c r="AU497" s="112" t="s">
        <v>648</v>
      </c>
      <c r="AV497" s="112"/>
      <c r="AW497" s="112"/>
      <c r="AX497" s="221"/>
    </row>
    <row r="498" spans="1:50" ht="23.25" hidden="1" customHeight="1" x14ac:dyDescent="0.15">
      <c r="A498" s="1034"/>
      <c r="B498" s="252"/>
      <c r="C498" s="251"/>
      <c r="D498" s="252"/>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t="s">
        <v>648</v>
      </c>
      <c r="AC498" s="220"/>
      <c r="AD498" s="220"/>
      <c r="AE498" s="111" t="s">
        <v>648</v>
      </c>
      <c r="AF498" s="112"/>
      <c r="AG498" s="112"/>
      <c r="AH498" s="113"/>
      <c r="AI498" s="111" t="s">
        <v>648</v>
      </c>
      <c r="AJ498" s="112"/>
      <c r="AK498" s="112"/>
      <c r="AL498" s="112"/>
      <c r="AM498" s="111" t="s">
        <v>648</v>
      </c>
      <c r="AN498" s="112"/>
      <c r="AO498" s="112"/>
      <c r="AP498" s="113"/>
      <c r="AQ498" s="111" t="s">
        <v>648</v>
      </c>
      <c r="AR498" s="112"/>
      <c r="AS498" s="112"/>
      <c r="AT498" s="113"/>
      <c r="AU498" s="112" t="s">
        <v>655</v>
      </c>
      <c r="AV498" s="112"/>
      <c r="AW498" s="112"/>
      <c r="AX498" s="221"/>
    </row>
    <row r="499" spans="1:50" ht="23.25" hidden="1" customHeight="1" x14ac:dyDescent="0.15">
      <c r="A499" s="1034"/>
      <c r="B499" s="252"/>
      <c r="C499" s="251"/>
      <c r="D499" s="252"/>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t="s">
        <v>648</v>
      </c>
      <c r="AF499" s="112"/>
      <c r="AG499" s="112"/>
      <c r="AH499" s="113"/>
      <c r="AI499" s="111" t="s">
        <v>648</v>
      </c>
      <c r="AJ499" s="112"/>
      <c r="AK499" s="112"/>
      <c r="AL499" s="112"/>
      <c r="AM499" s="111" t="s">
        <v>648</v>
      </c>
      <c r="AN499" s="112"/>
      <c r="AO499" s="112"/>
      <c r="AP499" s="113"/>
      <c r="AQ499" s="111" t="s">
        <v>648</v>
      </c>
      <c r="AR499" s="112"/>
      <c r="AS499" s="112"/>
      <c r="AT499" s="113"/>
      <c r="AU499" s="112" t="s">
        <v>648</v>
      </c>
      <c r="AV499" s="112"/>
      <c r="AW499" s="112"/>
      <c r="AX499" s="221"/>
    </row>
    <row r="500" spans="1:50" ht="18.75" hidden="1" customHeight="1" x14ac:dyDescent="0.15">
      <c r="A500" s="1034"/>
      <c r="B500" s="252"/>
      <c r="C500" s="251"/>
      <c r="D500" s="252"/>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526</v>
      </c>
      <c r="AJ500" s="180"/>
      <c r="AK500" s="180"/>
      <c r="AL500" s="175"/>
      <c r="AM500" s="180" t="s">
        <v>523</v>
      </c>
      <c r="AN500" s="180"/>
      <c r="AO500" s="180"/>
      <c r="AP500" s="175"/>
      <c r="AQ500" s="175" t="s">
        <v>354</v>
      </c>
      <c r="AR500" s="168"/>
      <c r="AS500" s="168"/>
      <c r="AT500" s="169"/>
      <c r="AU500" s="134" t="s">
        <v>253</v>
      </c>
      <c r="AV500" s="134"/>
      <c r="AW500" s="134"/>
      <c r="AX500" s="135"/>
    </row>
    <row r="501" spans="1:50" ht="18.75" hidden="1" customHeight="1" x14ac:dyDescent="0.15">
      <c r="A501" s="1034"/>
      <c r="B501" s="252"/>
      <c r="C501" s="251"/>
      <c r="D501" s="252"/>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t="s">
        <v>648</v>
      </c>
      <c r="AF501" s="136"/>
      <c r="AG501" s="137" t="s">
        <v>355</v>
      </c>
      <c r="AH501" s="171"/>
      <c r="AI501" s="181"/>
      <c r="AJ501" s="181"/>
      <c r="AK501" s="181"/>
      <c r="AL501" s="176"/>
      <c r="AM501" s="181"/>
      <c r="AN501" s="181"/>
      <c r="AO501" s="181"/>
      <c r="AP501" s="176"/>
      <c r="AQ501" s="216" t="s">
        <v>648</v>
      </c>
      <c r="AR501" s="136"/>
      <c r="AS501" s="137" t="s">
        <v>355</v>
      </c>
      <c r="AT501" s="171"/>
      <c r="AU501" s="136" t="s">
        <v>648</v>
      </c>
      <c r="AV501" s="136"/>
      <c r="AW501" s="137" t="s">
        <v>300</v>
      </c>
      <c r="AX501" s="138"/>
    </row>
    <row r="502" spans="1:50" ht="23.25" hidden="1" customHeight="1" x14ac:dyDescent="0.15">
      <c r="A502" s="1034"/>
      <c r="B502" s="252"/>
      <c r="C502" s="251"/>
      <c r="D502" s="252"/>
      <c r="E502" s="165"/>
      <c r="F502" s="166"/>
      <c r="G502" s="229" t="s">
        <v>648</v>
      </c>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t="s">
        <v>648</v>
      </c>
      <c r="AC502" s="133"/>
      <c r="AD502" s="133"/>
      <c r="AE502" s="111" t="s">
        <v>648</v>
      </c>
      <c r="AF502" s="112"/>
      <c r="AG502" s="112"/>
      <c r="AH502" s="112"/>
      <c r="AI502" s="111" t="s">
        <v>650</v>
      </c>
      <c r="AJ502" s="112"/>
      <c r="AK502" s="112"/>
      <c r="AL502" s="112"/>
      <c r="AM502" s="111" t="s">
        <v>648</v>
      </c>
      <c r="AN502" s="112"/>
      <c r="AO502" s="112"/>
      <c r="AP502" s="113"/>
      <c r="AQ502" s="111" t="s">
        <v>650</v>
      </c>
      <c r="AR502" s="112"/>
      <c r="AS502" s="112"/>
      <c r="AT502" s="113"/>
      <c r="AU502" s="112" t="s">
        <v>648</v>
      </c>
      <c r="AV502" s="112"/>
      <c r="AW502" s="112"/>
      <c r="AX502" s="221"/>
    </row>
    <row r="503" spans="1:50" ht="23.25" hidden="1" customHeight="1" x14ac:dyDescent="0.15">
      <c r="A503" s="1034"/>
      <c r="B503" s="252"/>
      <c r="C503" s="251"/>
      <c r="D503" s="252"/>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t="s">
        <v>648</v>
      </c>
      <c r="AC503" s="220"/>
      <c r="AD503" s="220"/>
      <c r="AE503" s="111" t="s">
        <v>648</v>
      </c>
      <c r="AF503" s="112"/>
      <c r="AG503" s="112"/>
      <c r="AH503" s="113"/>
      <c r="AI503" s="111" t="s">
        <v>648</v>
      </c>
      <c r="AJ503" s="112"/>
      <c r="AK503" s="112"/>
      <c r="AL503" s="112"/>
      <c r="AM503" s="111" t="s">
        <v>648</v>
      </c>
      <c r="AN503" s="112"/>
      <c r="AO503" s="112"/>
      <c r="AP503" s="113"/>
      <c r="AQ503" s="111" t="s">
        <v>648</v>
      </c>
      <c r="AR503" s="112"/>
      <c r="AS503" s="112"/>
      <c r="AT503" s="113"/>
      <c r="AU503" s="112" t="s">
        <v>648</v>
      </c>
      <c r="AV503" s="112"/>
      <c r="AW503" s="112"/>
      <c r="AX503" s="221"/>
    </row>
    <row r="504" spans="1:50" ht="23.25" hidden="1" customHeight="1" x14ac:dyDescent="0.15">
      <c r="A504" s="1034"/>
      <c r="B504" s="252"/>
      <c r="C504" s="251"/>
      <c r="D504" s="252"/>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t="s">
        <v>648</v>
      </c>
      <c r="AF504" s="112"/>
      <c r="AG504" s="112"/>
      <c r="AH504" s="113"/>
      <c r="AI504" s="111" t="s">
        <v>648</v>
      </c>
      <c r="AJ504" s="112"/>
      <c r="AK504" s="112"/>
      <c r="AL504" s="112"/>
      <c r="AM504" s="111" t="s">
        <v>648</v>
      </c>
      <c r="AN504" s="112"/>
      <c r="AO504" s="112"/>
      <c r="AP504" s="113"/>
      <c r="AQ504" s="111" t="s">
        <v>648</v>
      </c>
      <c r="AR504" s="112"/>
      <c r="AS504" s="112"/>
      <c r="AT504" s="113"/>
      <c r="AU504" s="112" t="s">
        <v>648</v>
      </c>
      <c r="AV504" s="112"/>
      <c r="AW504" s="112"/>
      <c r="AX504" s="221"/>
    </row>
    <row r="505" spans="1:50" ht="18.75" hidden="1" customHeight="1" x14ac:dyDescent="0.15">
      <c r="A505" s="1034"/>
      <c r="B505" s="252"/>
      <c r="C505" s="251"/>
      <c r="D505" s="252"/>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526</v>
      </c>
      <c r="AJ505" s="180"/>
      <c r="AK505" s="180"/>
      <c r="AL505" s="175"/>
      <c r="AM505" s="180" t="s">
        <v>524</v>
      </c>
      <c r="AN505" s="180"/>
      <c r="AO505" s="180"/>
      <c r="AP505" s="175"/>
      <c r="AQ505" s="175" t="s">
        <v>354</v>
      </c>
      <c r="AR505" s="168"/>
      <c r="AS505" s="168"/>
      <c r="AT505" s="169"/>
      <c r="AU505" s="134" t="s">
        <v>253</v>
      </c>
      <c r="AV505" s="134"/>
      <c r="AW505" s="134"/>
      <c r="AX505" s="135"/>
    </row>
    <row r="506" spans="1:50" ht="18.75" hidden="1" customHeight="1" x14ac:dyDescent="0.15">
      <c r="A506" s="1034"/>
      <c r="B506" s="252"/>
      <c r="C506" s="251"/>
      <c r="D506" s="252"/>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t="s">
        <v>648</v>
      </c>
      <c r="AF506" s="136"/>
      <c r="AG506" s="137" t="s">
        <v>355</v>
      </c>
      <c r="AH506" s="171"/>
      <c r="AI506" s="181"/>
      <c r="AJ506" s="181"/>
      <c r="AK506" s="181"/>
      <c r="AL506" s="176"/>
      <c r="AM506" s="181"/>
      <c r="AN506" s="181"/>
      <c r="AO506" s="181"/>
      <c r="AP506" s="176"/>
      <c r="AQ506" s="216" t="s">
        <v>648</v>
      </c>
      <c r="AR506" s="136"/>
      <c r="AS506" s="137" t="s">
        <v>355</v>
      </c>
      <c r="AT506" s="171"/>
      <c r="AU506" s="136" t="s">
        <v>655</v>
      </c>
      <c r="AV506" s="136"/>
      <c r="AW506" s="137" t="s">
        <v>300</v>
      </c>
      <c r="AX506" s="138"/>
    </row>
    <row r="507" spans="1:50" ht="23.25" hidden="1" customHeight="1" x14ac:dyDescent="0.15">
      <c r="A507" s="1034"/>
      <c r="B507" s="252"/>
      <c r="C507" s="251"/>
      <c r="D507" s="252"/>
      <c r="E507" s="165"/>
      <c r="F507" s="166"/>
      <c r="G507" s="229" t="s">
        <v>648</v>
      </c>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t="s">
        <v>648</v>
      </c>
      <c r="AC507" s="133"/>
      <c r="AD507" s="133"/>
      <c r="AE507" s="111" t="s">
        <v>648</v>
      </c>
      <c r="AF507" s="112"/>
      <c r="AG507" s="112"/>
      <c r="AH507" s="112"/>
      <c r="AI507" s="111" t="s">
        <v>648</v>
      </c>
      <c r="AJ507" s="112"/>
      <c r="AK507" s="112"/>
      <c r="AL507" s="112"/>
      <c r="AM507" s="111" t="s">
        <v>648</v>
      </c>
      <c r="AN507" s="112"/>
      <c r="AO507" s="112"/>
      <c r="AP507" s="113"/>
      <c r="AQ507" s="111" t="s">
        <v>648</v>
      </c>
      <c r="AR507" s="112"/>
      <c r="AS507" s="112"/>
      <c r="AT507" s="113"/>
      <c r="AU507" s="112" t="s">
        <v>648</v>
      </c>
      <c r="AV507" s="112"/>
      <c r="AW507" s="112"/>
      <c r="AX507" s="221"/>
    </row>
    <row r="508" spans="1:50" ht="23.25" hidden="1" customHeight="1" x14ac:dyDescent="0.15">
      <c r="A508" s="1034"/>
      <c r="B508" s="252"/>
      <c r="C508" s="251"/>
      <c r="D508" s="252"/>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t="s">
        <v>648</v>
      </c>
      <c r="AC508" s="220"/>
      <c r="AD508" s="220"/>
      <c r="AE508" s="111" t="s">
        <v>648</v>
      </c>
      <c r="AF508" s="112"/>
      <c r="AG508" s="112"/>
      <c r="AH508" s="113"/>
      <c r="AI508" s="111" t="s">
        <v>648</v>
      </c>
      <c r="AJ508" s="112"/>
      <c r="AK508" s="112"/>
      <c r="AL508" s="112"/>
      <c r="AM508" s="111" t="s">
        <v>648</v>
      </c>
      <c r="AN508" s="112"/>
      <c r="AO508" s="112"/>
      <c r="AP508" s="113"/>
      <c r="AQ508" s="111" t="s">
        <v>648</v>
      </c>
      <c r="AR508" s="112"/>
      <c r="AS508" s="112"/>
      <c r="AT508" s="113"/>
      <c r="AU508" s="112" t="s">
        <v>648</v>
      </c>
      <c r="AV508" s="112"/>
      <c r="AW508" s="112"/>
      <c r="AX508" s="221"/>
    </row>
    <row r="509" spans="1:50" ht="23.25" hidden="1" customHeight="1" x14ac:dyDescent="0.15">
      <c r="A509" s="1034"/>
      <c r="B509" s="252"/>
      <c r="C509" s="251"/>
      <c r="D509" s="252"/>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t="s">
        <v>648</v>
      </c>
      <c r="AF509" s="112"/>
      <c r="AG509" s="112"/>
      <c r="AH509" s="113"/>
      <c r="AI509" s="111" t="s">
        <v>648</v>
      </c>
      <c r="AJ509" s="112"/>
      <c r="AK509" s="112"/>
      <c r="AL509" s="112"/>
      <c r="AM509" s="111" t="s">
        <v>648</v>
      </c>
      <c r="AN509" s="112"/>
      <c r="AO509" s="112"/>
      <c r="AP509" s="113"/>
      <c r="AQ509" s="111" t="s">
        <v>648</v>
      </c>
      <c r="AR509" s="112"/>
      <c r="AS509" s="112"/>
      <c r="AT509" s="113"/>
      <c r="AU509" s="112" t="s">
        <v>648</v>
      </c>
      <c r="AV509" s="112"/>
      <c r="AW509" s="112"/>
      <c r="AX509" s="221"/>
    </row>
    <row r="510" spans="1:50" ht="18.75" hidden="1" customHeight="1" x14ac:dyDescent="0.15">
      <c r="A510" s="1034"/>
      <c r="B510" s="252"/>
      <c r="C510" s="251"/>
      <c r="D510" s="252"/>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526</v>
      </c>
      <c r="AJ510" s="180"/>
      <c r="AK510" s="180"/>
      <c r="AL510" s="175"/>
      <c r="AM510" s="180" t="s">
        <v>522</v>
      </c>
      <c r="AN510" s="180"/>
      <c r="AO510" s="180"/>
      <c r="AP510" s="175"/>
      <c r="AQ510" s="175" t="s">
        <v>354</v>
      </c>
      <c r="AR510" s="168"/>
      <c r="AS510" s="168"/>
      <c r="AT510" s="169"/>
      <c r="AU510" s="134" t="s">
        <v>253</v>
      </c>
      <c r="AV510" s="134"/>
      <c r="AW510" s="134"/>
      <c r="AX510" s="135"/>
    </row>
    <row r="511" spans="1:50" ht="18.75" hidden="1" customHeight="1" x14ac:dyDescent="0.15">
      <c r="A511" s="1034"/>
      <c r="B511" s="252"/>
      <c r="C511" s="251"/>
      <c r="D511" s="252"/>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t="s">
        <v>648</v>
      </c>
      <c r="AF511" s="136"/>
      <c r="AG511" s="137" t="s">
        <v>355</v>
      </c>
      <c r="AH511" s="171"/>
      <c r="AI511" s="181"/>
      <c r="AJ511" s="181"/>
      <c r="AK511" s="181"/>
      <c r="AL511" s="176"/>
      <c r="AM511" s="181"/>
      <c r="AN511" s="181"/>
      <c r="AO511" s="181"/>
      <c r="AP511" s="176"/>
      <c r="AQ511" s="216" t="s">
        <v>648</v>
      </c>
      <c r="AR511" s="136"/>
      <c r="AS511" s="137" t="s">
        <v>355</v>
      </c>
      <c r="AT511" s="171"/>
      <c r="AU511" s="136" t="s">
        <v>648</v>
      </c>
      <c r="AV511" s="136"/>
      <c r="AW511" s="137" t="s">
        <v>300</v>
      </c>
      <c r="AX511" s="138"/>
    </row>
    <row r="512" spans="1:50" ht="23.25" hidden="1" customHeight="1" x14ac:dyDescent="0.15">
      <c r="A512" s="1034"/>
      <c r="B512" s="252"/>
      <c r="C512" s="251"/>
      <c r="D512" s="252"/>
      <c r="E512" s="165"/>
      <c r="F512" s="166"/>
      <c r="G512" s="229" t="s">
        <v>648</v>
      </c>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t="s">
        <v>648</v>
      </c>
      <c r="AC512" s="133"/>
      <c r="AD512" s="133"/>
      <c r="AE512" s="111" t="s">
        <v>648</v>
      </c>
      <c r="AF512" s="112"/>
      <c r="AG512" s="112"/>
      <c r="AH512" s="112"/>
      <c r="AI512" s="111" t="s">
        <v>648</v>
      </c>
      <c r="AJ512" s="112"/>
      <c r="AK512" s="112"/>
      <c r="AL512" s="112"/>
      <c r="AM512" s="111" t="s">
        <v>650</v>
      </c>
      <c r="AN512" s="112"/>
      <c r="AO512" s="112"/>
      <c r="AP512" s="113"/>
      <c r="AQ512" s="111" t="s">
        <v>648</v>
      </c>
      <c r="AR512" s="112"/>
      <c r="AS512" s="112"/>
      <c r="AT512" s="113"/>
      <c r="AU512" s="112" t="s">
        <v>656</v>
      </c>
      <c r="AV512" s="112"/>
      <c r="AW512" s="112"/>
      <c r="AX512" s="221"/>
    </row>
    <row r="513" spans="1:50" ht="23.25" hidden="1" customHeight="1" x14ac:dyDescent="0.15">
      <c r="A513" s="1034"/>
      <c r="B513" s="252"/>
      <c r="C513" s="251"/>
      <c r="D513" s="252"/>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t="s">
        <v>648</v>
      </c>
      <c r="AC513" s="220"/>
      <c r="AD513" s="220"/>
      <c r="AE513" s="111" t="s">
        <v>648</v>
      </c>
      <c r="AF513" s="112"/>
      <c r="AG513" s="112"/>
      <c r="AH513" s="113"/>
      <c r="AI513" s="111" t="s">
        <v>648</v>
      </c>
      <c r="AJ513" s="112"/>
      <c r="AK513" s="112"/>
      <c r="AL513" s="112"/>
      <c r="AM513" s="111" t="s">
        <v>648</v>
      </c>
      <c r="AN513" s="112"/>
      <c r="AO513" s="112"/>
      <c r="AP513" s="113"/>
      <c r="AQ513" s="111" t="s">
        <v>648</v>
      </c>
      <c r="AR513" s="112"/>
      <c r="AS513" s="112"/>
      <c r="AT513" s="113"/>
      <c r="AU513" s="112" t="s">
        <v>648</v>
      </c>
      <c r="AV513" s="112"/>
      <c r="AW513" s="112"/>
      <c r="AX513" s="221"/>
    </row>
    <row r="514" spans="1:50" ht="23.25" hidden="1" customHeight="1" x14ac:dyDescent="0.15">
      <c r="A514" s="1034"/>
      <c r="B514" s="252"/>
      <c r="C514" s="251"/>
      <c r="D514" s="252"/>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t="s">
        <v>648</v>
      </c>
      <c r="AF514" s="112"/>
      <c r="AG514" s="112"/>
      <c r="AH514" s="113"/>
      <c r="AI514" s="111" t="s">
        <v>648</v>
      </c>
      <c r="AJ514" s="112"/>
      <c r="AK514" s="112"/>
      <c r="AL514" s="112"/>
      <c r="AM514" s="111" t="s">
        <v>648</v>
      </c>
      <c r="AN514" s="112"/>
      <c r="AO514" s="112"/>
      <c r="AP514" s="113"/>
      <c r="AQ514" s="111" t="s">
        <v>648</v>
      </c>
      <c r="AR514" s="112"/>
      <c r="AS514" s="112"/>
      <c r="AT514" s="113"/>
      <c r="AU514" s="112" t="s">
        <v>648</v>
      </c>
      <c r="AV514" s="112"/>
      <c r="AW514" s="112"/>
      <c r="AX514" s="221"/>
    </row>
    <row r="515" spans="1:50" ht="18.75" hidden="1" customHeight="1" x14ac:dyDescent="0.15">
      <c r="A515" s="1034"/>
      <c r="B515" s="252"/>
      <c r="C515" s="251"/>
      <c r="D515" s="252"/>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527</v>
      </c>
      <c r="AJ515" s="180"/>
      <c r="AK515" s="180"/>
      <c r="AL515" s="175"/>
      <c r="AM515" s="180" t="s">
        <v>522</v>
      </c>
      <c r="AN515" s="180"/>
      <c r="AO515" s="180"/>
      <c r="AP515" s="175"/>
      <c r="AQ515" s="175" t="s">
        <v>354</v>
      </c>
      <c r="AR515" s="168"/>
      <c r="AS515" s="168"/>
      <c r="AT515" s="169"/>
      <c r="AU515" s="134" t="s">
        <v>253</v>
      </c>
      <c r="AV515" s="134"/>
      <c r="AW515" s="134"/>
      <c r="AX515" s="135"/>
    </row>
    <row r="516" spans="1:50" ht="18.75" hidden="1" customHeight="1" x14ac:dyDescent="0.15">
      <c r="A516" s="1034"/>
      <c r="B516" s="252"/>
      <c r="C516" s="251"/>
      <c r="D516" s="252"/>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t="s">
        <v>648</v>
      </c>
      <c r="AF516" s="136"/>
      <c r="AG516" s="137" t="s">
        <v>355</v>
      </c>
      <c r="AH516" s="171"/>
      <c r="AI516" s="181"/>
      <c r="AJ516" s="181"/>
      <c r="AK516" s="181"/>
      <c r="AL516" s="176"/>
      <c r="AM516" s="181"/>
      <c r="AN516" s="181"/>
      <c r="AO516" s="181"/>
      <c r="AP516" s="176"/>
      <c r="AQ516" s="216" t="s">
        <v>648</v>
      </c>
      <c r="AR516" s="136"/>
      <c r="AS516" s="137" t="s">
        <v>355</v>
      </c>
      <c r="AT516" s="171"/>
      <c r="AU516" s="136" t="s">
        <v>655</v>
      </c>
      <c r="AV516" s="136"/>
      <c r="AW516" s="137" t="s">
        <v>300</v>
      </c>
      <c r="AX516" s="138"/>
    </row>
    <row r="517" spans="1:50" ht="23.25" hidden="1" customHeight="1" x14ac:dyDescent="0.15">
      <c r="A517" s="1034"/>
      <c r="B517" s="252"/>
      <c r="C517" s="251"/>
      <c r="D517" s="252"/>
      <c r="E517" s="165"/>
      <c r="F517" s="166"/>
      <c r="G517" s="229" t="s">
        <v>648</v>
      </c>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t="s">
        <v>648</v>
      </c>
      <c r="AC517" s="133"/>
      <c r="AD517" s="133"/>
      <c r="AE517" s="111" t="s">
        <v>648</v>
      </c>
      <c r="AF517" s="112"/>
      <c r="AG517" s="112"/>
      <c r="AH517" s="112"/>
      <c r="AI517" s="111" t="s">
        <v>648</v>
      </c>
      <c r="AJ517" s="112"/>
      <c r="AK517" s="112"/>
      <c r="AL517" s="112"/>
      <c r="AM517" s="111" t="s">
        <v>648</v>
      </c>
      <c r="AN517" s="112"/>
      <c r="AO517" s="112"/>
      <c r="AP517" s="113"/>
      <c r="AQ517" s="111" t="s">
        <v>648</v>
      </c>
      <c r="AR517" s="112"/>
      <c r="AS517" s="112"/>
      <c r="AT517" s="113"/>
      <c r="AU517" s="112" t="s">
        <v>648</v>
      </c>
      <c r="AV517" s="112"/>
      <c r="AW517" s="112"/>
      <c r="AX517" s="221"/>
    </row>
    <row r="518" spans="1:50" ht="23.25" hidden="1" customHeight="1" x14ac:dyDescent="0.15">
      <c r="A518" s="1034"/>
      <c r="B518" s="252"/>
      <c r="C518" s="251"/>
      <c r="D518" s="252"/>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t="s">
        <v>648</v>
      </c>
      <c r="AC518" s="220"/>
      <c r="AD518" s="220"/>
      <c r="AE518" s="111" t="s">
        <v>648</v>
      </c>
      <c r="AF518" s="112"/>
      <c r="AG518" s="112"/>
      <c r="AH518" s="113"/>
      <c r="AI518" s="111" t="s">
        <v>650</v>
      </c>
      <c r="AJ518" s="112"/>
      <c r="AK518" s="112"/>
      <c r="AL518" s="112"/>
      <c r="AM518" s="111" t="s">
        <v>648</v>
      </c>
      <c r="AN518" s="112"/>
      <c r="AO518" s="112"/>
      <c r="AP518" s="113"/>
      <c r="AQ518" s="111" t="s">
        <v>648</v>
      </c>
      <c r="AR518" s="112"/>
      <c r="AS518" s="112"/>
      <c r="AT518" s="113"/>
      <c r="AU518" s="112" t="s">
        <v>648</v>
      </c>
      <c r="AV518" s="112"/>
      <c r="AW518" s="112"/>
      <c r="AX518" s="221"/>
    </row>
    <row r="519" spans="1:50" ht="23.25" hidden="1" customHeight="1" x14ac:dyDescent="0.15">
      <c r="A519" s="1034"/>
      <c r="B519" s="252"/>
      <c r="C519" s="251"/>
      <c r="D519" s="252"/>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t="s">
        <v>648</v>
      </c>
      <c r="AF519" s="112"/>
      <c r="AG519" s="112"/>
      <c r="AH519" s="113"/>
      <c r="AI519" s="111" t="s">
        <v>648</v>
      </c>
      <c r="AJ519" s="112"/>
      <c r="AK519" s="112"/>
      <c r="AL519" s="112"/>
      <c r="AM519" s="111" t="s">
        <v>648</v>
      </c>
      <c r="AN519" s="112"/>
      <c r="AO519" s="112"/>
      <c r="AP519" s="113"/>
      <c r="AQ519" s="111" t="s">
        <v>648</v>
      </c>
      <c r="AR519" s="112"/>
      <c r="AS519" s="112"/>
      <c r="AT519" s="113"/>
      <c r="AU519" s="112" t="s">
        <v>648</v>
      </c>
      <c r="AV519" s="112"/>
      <c r="AW519" s="112"/>
      <c r="AX519" s="221"/>
    </row>
    <row r="520" spans="1:50" ht="18.75" hidden="1" customHeight="1" x14ac:dyDescent="0.15">
      <c r="A520" s="1034"/>
      <c r="B520" s="252"/>
      <c r="C520" s="251"/>
      <c r="D520" s="252"/>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527</v>
      </c>
      <c r="AJ520" s="180"/>
      <c r="AK520" s="180"/>
      <c r="AL520" s="175"/>
      <c r="AM520" s="180" t="s">
        <v>522</v>
      </c>
      <c r="AN520" s="180"/>
      <c r="AO520" s="180"/>
      <c r="AP520" s="175"/>
      <c r="AQ520" s="175" t="s">
        <v>354</v>
      </c>
      <c r="AR520" s="168"/>
      <c r="AS520" s="168"/>
      <c r="AT520" s="169"/>
      <c r="AU520" s="134" t="s">
        <v>253</v>
      </c>
      <c r="AV520" s="134"/>
      <c r="AW520" s="134"/>
      <c r="AX520" s="135"/>
    </row>
    <row r="521" spans="1:50" ht="18.75" hidden="1" customHeight="1" x14ac:dyDescent="0.15">
      <c r="A521" s="1034"/>
      <c r="B521" s="252"/>
      <c r="C521" s="251"/>
      <c r="D521" s="252"/>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t="s">
        <v>648</v>
      </c>
      <c r="AF521" s="136"/>
      <c r="AG521" s="137" t="s">
        <v>355</v>
      </c>
      <c r="AH521" s="171"/>
      <c r="AI521" s="181"/>
      <c r="AJ521" s="181"/>
      <c r="AK521" s="181"/>
      <c r="AL521" s="176"/>
      <c r="AM521" s="181"/>
      <c r="AN521" s="181"/>
      <c r="AO521" s="181"/>
      <c r="AP521" s="176"/>
      <c r="AQ521" s="216" t="s">
        <v>650</v>
      </c>
      <c r="AR521" s="136"/>
      <c r="AS521" s="137" t="s">
        <v>355</v>
      </c>
      <c r="AT521" s="171"/>
      <c r="AU521" s="136" t="s">
        <v>648</v>
      </c>
      <c r="AV521" s="136"/>
      <c r="AW521" s="137" t="s">
        <v>300</v>
      </c>
      <c r="AX521" s="138"/>
    </row>
    <row r="522" spans="1:50" ht="23.25" hidden="1" customHeight="1" x14ac:dyDescent="0.15">
      <c r="A522" s="1034"/>
      <c r="B522" s="252"/>
      <c r="C522" s="251"/>
      <c r="D522" s="252"/>
      <c r="E522" s="165"/>
      <c r="F522" s="166"/>
      <c r="G522" s="229" t="s">
        <v>648</v>
      </c>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t="s">
        <v>654</v>
      </c>
      <c r="AC522" s="133"/>
      <c r="AD522" s="133"/>
      <c r="AE522" s="111" t="s">
        <v>648</v>
      </c>
      <c r="AF522" s="112"/>
      <c r="AG522" s="112"/>
      <c r="AH522" s="112"/>
      <c r="AI522" s="111" t="s">
        <v>650</v>
      </c>
      <c r="AJ522" s="112"/>
      <c r="AK522" s="112"/>
      <c r="AL522" s="112"/>
      <c r="AM522" s="111" t="s">
        <v>648</v>
      </c>
      <c r="AN522" s="112"/>
      <c r="AO522" s="112"/>
      <c r="AP522" s="113"/>
      <c r="AQ522" s="111" t="s">
        <v>648</v>
      </c>
      <c r="AR522" s="112"/>
      <c r="AS522" s="112"/>
      <c r="AT522" s="113"/>
      <c r="AU522" s="112" t="s">
        <v>648</v>
      </c>
      <c r="AV522" s="112"/>
      <c r="AW522" s="112"/>
      <c r="AX522" s="221"/>
    </row>
    <row r="523" spans="1:50" ht="23.25" hidden="1" customHeight="1" x14ac:dyDescent="0.15">
      <c r="A523" s="1034"/>
      <c r="B523" s="252"/>
      <c r="C523" s="251"/>
      <c r="D523" s="252"/>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t="s">
        <v>648</v>
      </c>
      <c r="AC523" s="220"/>
      <c r="AD523" s="220"/>
      <c r="AE523" s="111" t="s">
        <v>648</v>
      </c>
      <c r="AF523" s="112"/>
      <c r="AG523" s="112"/>
      <c r="AH523" s="113"/>
      <c r="AI523" s="111" t="s">
        <v>648</v>
      </c>
      <c r="AJ523" s="112"/>
      <c r="AK523" s="112"/>
      <c r="AL523" s="112"/>
      <c r="AM523" s="111" t="s">
        <v>648</v>
      </c>
      <c r="AN523" s="112"/>
      <c r="AO523" s="112"/>
      <c r="AP523" s="113"/>
      <c r="AQ523" s="111" t="s">
        <v>648</v>
      </c>
      <c r="AR523" s="112"/>
      <c r="AS523" s="112"/>
      <c r="AT523" s="113"/>
      <c r="AU523" s="112" t="s">
        <v>650</v>
      </c>
      <c r="AV523" s="112"/>
      <c r="AW523" s="112"/>
      <c r="AX523" s="221"/>
    </row>
    <row r="524" spans="1:50" ht="23.25" hidden="1" customHeight="1" x14ac:dyDescent="0.15">
      <c r="A524" s="1034"/>
      <c r="B524" s="252"/>
      <c r="C524" s="251"/>
      <c r="D524" s="252"/>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t="s">
        <v>648</v>
      </c>
      <c r="AF524" s="112"/>
      <c r="AG524" s="112"/>
      <c r="AH524" s="113"/>
      <c r="AI524" s="111" t="s">
        <v>648</v>
      </c>
      <c r="AJ524" s="112"/>
      <c r="AK524" s="112"/>
      <c r="AL524" s="112"/>
      <c r="AM524" s="111" t="s">
        <v>648</v>
      </c>
      <c r="AN524" s="112"/>
      <c r="AO524" s="112"/>
      <c r="AP524" s="113"/>
      <c r="AQ524" s="111" t="s">
        <v>648</v>
      </c>
      <c r="AR524" s="112"/>
      <c r="AS524" s="112"/>
      <c r="AT524" s="113"/>
      <c r="AU524" s="112" t="s">
        <v>648</v>
      </c>
      <c r="AV524" s="112"/>
      <c r="AW524" s="112"/>
      <c r="AX524" s="221"/>
    </row>
    <row r="525" spans="1:50" ht="18.75" hidden="1" customHeight="1" x14ac:dyDescent="0.15">
      <c r="A525" s="1034"/>
      <c r="B525" s="252"/>
      <c r="C525" s="251"/>
      <c r="D525" s="252"/>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526</v>
      </c>
      <c r="AJ525" s="180"/>
      <c r="AK525" s="180"/>
      <c r="AL525" s="175"/>
      <c r="AM525" s="180" t="s">
        <v>518</v>
      </c>
      <c r="AN525" s="180"/>
      <c r="AO525" s="180"/>
      <c r="AP525" s="175"/>
      <c r="AQ525" s="175" t="s">
        <v>354</v>
      </c>
      <c r="AR525" s="168"/>
      <c r="AS525" s="168"/>
      <c r="AT525" s="169"/>
      <c r="AU525" s="134" t="s">
        <v>253</v>
      </c>
      <c r="AV525" s="134"/>
      <c r="AW525" s="134"/>
      <c r="AX525" s="135"/>
    </row>
    <row r="526" spans="1:50" ht="18.75" hidden="1" customHeight="1" x14ac:dyDescent="0.15">
      <c r="A526" s="1034"/>
      <c r="B526" s="252"/>
      <c r="C526" s="251"/>
      <c r="D526" s="252"/>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t="s">
        <v>650</v>
      </c>
      <c r="AF526" s="136"/>
      <c r="AG526" s="137" t="s">
        <v>355</v>
      </c>
      <c r="AH526" s="171"/>
      <c r="AI526" s="181"/>
      <c r="AJ526" s="181"/>
      <c r="AK526" s="181"/>
      <c r="AL526" s="176"/>
      <c r="AM526" s="181"/>
      <c r="AN526" s="181"/>
      <c r="AO526" s="181"/>
      <c r="AP526" s="176"/>
      <c r="AQ526" s="216" t="s">
        <v>648</v>
      </c>
      <c r="AR526" s="136"/>
      <c r="AS526" s="137" t="s">
        <v>355</v>
      </c>
      <c r="AT526" s="171"/>
      <c r="AU526" s="136" t="s">
        <v>648</v>
      </c>
      <c r="AV526" s="136"/>
      <c r="AW526" s="137" t="s">
        <v>300</v>
      </c>
      <c r="AX526" s="138"/>
    </row>
    <row r="527" spans="1:50" ht="23.25" hidden="1" customHeight="1" x14ac:dyDescent="0.15">
      <c r="A527" s="1034"/>
      <c r="B527" s="252"/>
      <c r="C527" s="251"/>
      <c r="D527" s="252"/>
      <c r="E527" s="165"/>
      <c r="F527" s="166"/>
      <c r="G527" s="229" t="s">
        <v>648</v>
      </c>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t="s">
        <v>657</v>
      </c>
      <c r="AC527" s="133"/>
      <c r="AD527" s="133"/>
      <c r="AE527" s="111" t="s">
        <v>648</v>
      </c>
      <c r="AF527" s="112"/>
      <c r="AG527" s="112"/>
      <c r="AH527" s="112"/>
      <c r="AI527" s="111" t="s">
        <v>648</v>
      </c>
      <c r="AJ527" s="112"/>
      <c r="AK527" s="112"/>
      <c r="AL527" s="112"/>
      <c r="AM527" s="111" t="s">
        <v>648</v>
      </c>
      <c r="AN527" s="112"/>
      <c r="AO527" s="112"/>
      <c r="AP527" s="113"/>
      <c r="AQ527" s="111" t="s">
        <v>648</v>
      </c>
      <c r="AR527" s="112"/>
      <c r="AS527" s="112"/>
      <c r="AT527" s="113"/>
      <c r="AU527" s="112" t="s">
        <v>648</v>
      </c>
      <c r="AV527" s="112"/>
      <c r="AW527" s="112"/>
      <c r="AX527" s="221"/>
    </row>
    <row r="528" spans="1:50" ht="23.25" hidden="1" customHeight="1" x14ac:dyDescent="0.15">
      <c r="A528" s="1034"/>
      <c r="B528" s="252"/>
      <c r="C528" s="251"/>
      <c r="D528" s="252"/>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t="s">
        <v>648</v>
      </c>
      <c r="AC528" s="220"/>
      <c r="AD528" s="220"/>
      <c r="AE528" s="111" t="s">
        <v>648</v>
      </c>
      <c r="AF528" s="112"/>
      <c r="AG528" s="112"/>
      <c r="AH528" s="113"/>
      <c r="AI528" s="111" t="s">
        <v>648</v>
      </c>
      <c r="AJ528" s="112"/>
      <c r="AK528" s="112"/>
      <c r="AL528" s="112"/>
      <c r="AM528" s="111" t="s">
        <v>648</v>
      </c>
      <c r="AN528" s="112"/>
      <c r="AO528" s="112"/>
      <c r="AP528" s="113"/>
      <c r="AQ528" s="111" t="s">
        <v>648</v>
      </c>
      <c r="AR528" s="112"/>
      <c r="AS528" s="112"/>
      <c r="AT528" s="113"/>
      <c r="AU528" s="112" t="s">
        <v>648</v>
      </c>
      <c r="AV528" s="112"/>
      <c r="AW528" s="112"/>
      <c r="AX528" s="221"/>
    </row>
    <row r="529" spans="1:50" ht="23.25" hidden="1" customHeight="1" x14ac:dyDescent="0.15">
      <c r="A529" s="1034"/>
      <c r="B529" s="252"/>
      <c r="C529" s="251"/>
      <c r="D529" s="252"/>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t="s">
        <v>648</v>
      </c>
      <c r="AF529" s="112"/>
      <c r="AG529" s="112"/>
      <c r="AH529" s="113"/>
      <c r="AI529" s="111" t="s">
        <v>648</v>
      </c>
      <c r="AJ529" s="112"/>
      <c r="AK529" s="112"/>
      <c r="AL529" s="112"/>
      <c r="AM529" s="111" t="s">
        <v>648</v>
      </c>
      <c r="AN529" s="112"/>
      <c r="AO529" s="112"/>
      <c r="AP529" s="113"/>
      <c r="AQ529" s="111" t="s">
        <v>648</v>
      </c>
      <c r="AR529" s="112"/>
      <c r="AS529" s="112"/>
      <c r="AT529" s="113"/>
      <c r="AU529" s="112" t="s">
        <v>648</v>
      </c>
      <c r="AV529" s="112"/>
      <c r="AW529" s="112"/>
      <c r="AX529" s="221"/>
    </row>
    <row r="530" spans="1:50" ht="18.75" hidden="1" customHeight="1" x14ac:dyDescent="0.15">
      <c r="A530" s="1034"/>
      <c r="B530" s="252"/>
      <c r="C530" s="251"/>
      <c r="D530" s="252"/>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526</v>
      </c>
      <c r="AJ530" s="180"/>
      <c r="AK530" s="180"/>
      <c r="AL530" s="175"/>
      <c r="AM530" s="180" t="s">
        <v>522</v>
      </c>
      <c r="AN530" s="180"/>
      <c r="AO530" s="180"/>
      <c r="AP530" s="175"/>
      <c r="AQ530" s="175" t="s">
        <v>354</v>
      </c>
      <c r="AR530" s="168"/>
      <c r="AS530" s="168"/>
      <c r="AT530" s="169"/>
      <c r="AU530" s="134" t="s">
        <v>253</v>
      </c>
      <c r="AV530" s="134"/>
      <c r="AW530" s="134"/>
      <c r="AX530" s="135"/>
    </row>
    <row r="531" spans="1:50" ht="18.75" hidden="1" customHeight="1" x14ac:dyDescent="0.15">
      <c r="A531" s="1034"/>
      <c r="B531" s="252"/>
      <c r="C531" s="251"/>
      <c r="D531" s="252"/>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t="s">
        <v>648</v>
      </c>
      <c r="AF531" s="136"/>
      <c r="AG531" s="137" t="s">
        <v>355</v>
      </c>
      <c r="AH531" s="171"/>
      <c r="AI531" s="181"/>
      <c r="AJ531" s="181"/>
      <c r="AK531" s="181"/>
      <c r="AL531" s="176"/>
      <c r="AM531" s="181"/>
      <c r="AN531" s="181"/>
      <c r="AO531" s="181"/>
      <c r="AP531" s="176"/>
      <c r="AQ531" s="216" t="s">
        <v>648</v>
      </c>
      <c r="AR531" s="136"/>
      <c r="AS531" s="137" t="s">
        <v>355</v>
      </c>
      <c r="AT531" s="171"/>
      <c r="AU531" s="136" t="s">
        <v>648</v>
      </c>
      <c r="AV531" s="136"/>
      <c r="AW531" s="137" t="s">
        <v>300</v>
      </c>
      <c r="AX531" s="138"/>
    </row>
    <row r="532" spans="1:50" ht="23.25" hidden="1" customHeight="1" x14ac:dyDescent="0.15">
      <c r="A532" s="1034"/>
      <c r="B532" s="252"/>
      <c r="C532" s="251"/>
      <c r="D532" s="252"/>
      <c r="E532" s="165"/>
      <c r="F532" s="166"/>
      <c r="G532" s="229" t="s">
        <v>648</v>
      </c>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t="s">
        <v>648</v>
      </c>
      <c r="AC532" s="133"/>
      <c r="AD532" s="133"/>
      <c r="AE532" s="111" t="s">
        <v>648</v>
      </c>
      <c r="AF532" s="112"/>
      <c r="AG532" s="112"/>
      <c r="AH532" s="112"/>
      <c r="AI532" s="111" t="s">
        <v>648</v>
      </c>
      <c r="AJ532" s="112"/>
      <c r="AK532" s="112"/>
      <c r="AL532" s="112"/>
      <c r="AM532" s="111" t="s">
        <v>648</v>
      </c>
      <c r="AN532" s="112"/>
      <c r="AO532" s="112"/>
      <c r="AP532" s="113"/>
      <c r="AQ532" s="111" t="s">
        <v>650</v>
      </c>
      <c r="AR532" s="112"/>
      <c r="AS532" s="112"/>
      <c r="AT532" s="113"/>
      <c r="AU532" s="112" t="s">
        <v>648</v>
      </c>
      <c r="AV532" s="112"/>
      <c r="AW532" s="112"/>
      <c r="AX532" s="221"/>
    </row>
    <row r="533" spans="1:50" ht="23.25" hidden="1" customHeight="1" x14ac:dyDescent="0.15">
      <c r="A533" s="1034"/>
      <c r="B533" s="252"/>
      <c r="C533" s="251"/>
      <c r="D533" s="252"/>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t="s">
        <v>648</v>
      </c>
      <c r="AC533" s="220"/>
      <c r="AD533" s="220"/>
      <c r="AE533" s="111" t="s">
        <v>648</v>
      </c>
      <c r="AF533" s="112"/>
      <c r="AG533" s="112"/>
      <c r="AH533" s="113"/>
      <c r="AI533" s="111" t="s">
        <v>648</v>
      </c>
      <c r="AJ533" s="112"/>
      <c r="AK533" s="112"/>
      <c r="AL533" s="112"/>
      <c r="AM533" s="111" t="s">
        <v>648</v>
      </c>
      <c r="AN533" s="112"/>
      <c r="AO533" s="112"/>
      <c r="AP533" s="113"/>
      <c r="AQ533" s="111" t="s">
        <v>648</v>
      </c>
      <c r="AR533" s="112"/>
      <c r="AS533" s="112"/>
      <c r="AT533" s="113"/>
      <c r="AU533" s="112" t="s">
        <v>648</v>
      </c>
      <c r="AV533" s="112"/>
      <c r="AW533" s="112"/>
      <c r="AX533" s="221"/>
    </row>
    <row r="534" spans="1:50" ht="23.25" hidden="1" customHeight="1" x14ac:dyDescent="0.15">
      <c r="A534" s="1034"/>
      <c r="B534" s="252"/>
      <c r="C534" s="251"/>
      <c r="D534" s="252"/>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t="s">
        <v>648</v>
      </c>
      <c r="AF534" s="112"/>
      <c r="AG534" s="112"/>
      <c r="AH534" s="113"/>
      <c r="AI534" s="111" t="s">
        <v>648</v>
      </c>
      <c r="AJ534" s="112"/>
      <c r="AK534" s="112"/>
      <c r="AL534" s="112"/>
      <c r="AM534" s="111" t="s">
        <v>648</v>
      </c>
      <c r="AN534" s="112"/>
      <c r="AO534" s="112"/>
      <c r="AP534" s="113"/>
      <c r="AQ534" s="111" t="s">
        <v>648</v>
      </c>
      <c r="AR534" s="112"/>
      <c r="AS534" s="112"/>
      <c r="AT534" s="113"/>
      <c r="AU534" s="112" t="s">
        <v>648</v>
      </c>
      <c r="AV534" s="112"/>
      <c r="AW534" s="112"/>
      <c r="AX534" s="221"/>
    </row>
    <row r="535" spans="1:50" ht="23.85" hidden="1" customHeight="1" x14ac:dyDescent="0.15">
      <c r="A535" s="1034"/>
      <c r="B535" s="252"/>
      <c r="C535" s="251"/>
      <c r="D535" s="252"/>
      <c r="E535" s="156" t="s">
        <v>567</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34"/>
      <c r="B536" s="252"/>
      <c r="C536" s="251"/>
      <c r="D536" s="252"/>
      <c r="E536" s="159" t="s">
        <v>648</v>
      </c>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34"/>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34"/>
      <c r="B538" s="252"/>
      <c r="C538" s="251"/>
      <c r="D538" s="252"/>
      <c r="E538" s="237" t="s">
        <v>562</v>
      </c>
      <c r="F538" s="238"/>
      <c r="G538" s="239" t="s">
        <v>374</v>
      </c>
      <c r="H538" s="157"/>
      <c r="I538" s="157"/>
      <c r="J538" s="240" t="s">
        <v>657</v>
      </c>
      <c r="K538" s="241"/>
      <c r="L538" s="241"/>
      <c r="M538" s="241"/>
      <c r="N538" s="241"/>
      <c r="O538" s="241"/>
      <c r="P538" s="241"/>
      <c r="Q538" s="241"/>
      <c r="R538" s="241"/>
      <c r="S538" s="241"/>
      <c r="T538" s="242"/>
      <c r="U538" s="243" t="s">
        <v>648</v>
      </c>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34"/>
      <c r="B539" s="252"/>
      <c r="C539" s="251"/>
      <c r="D539" s="252"/>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527</v>
      </c>
      <c r="AJ539" s="180"/>
      <c r="AK539" s="180"/>
      <c r="AL539" s="175"/>
      <c r="AM539" s="180" t="s">
        <v>522</v>
      </c>
      <c r="AN539" s="180"/>
      <c r="AO539" s="180"/>
      <c r="AP539" s="175"/>
      <c r="AQ539" s="175" t="s">
        <v>354</v>
      </c>
      <c r="AR539" s="168"/>
      <c r="AS539" s="168"/>
      <c r="AT539" s="169"/>
      <c r="AU539" s="134" t="s">
        <v>253</v>
      </c>
      <c r="AV539" s="134"/>
      <c r="AW539" s="134"/>
      <c r="AX539" s="135"/>
    </row>
    <row r="540" spans="1:50" ht="18.75" hidden="1" customHeight="1" x14ac:dyDescent="0.15">
      <c r="A540" s="1034"/>
      <c r="B540" s="252"/>
      <c r="C540" s="251"/>
      <c r="D540" s="252"/>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t="s">
        <v>648</v>
      </c>
      <c r="AF540" s="136"/>
      <c r="AG540" s="137" t="s">
        <v>355</v>
      </c>
      <c r="AH540" s="171"/>
      <c r="AI540" s="181"/>
      <c r="AJ540" s="181"/>
      <c r="AK540" s="181"/>
      <c r="AL540" s="176"/>
      <c r="AM540" s="181"/>
      <c r="AN540" s="181"/>
      <c r="AO540" s="181"/>
      <c r="AP540" s="176"/>
      <c r="AQ540" s="216" t="s">
        <v>648</v>
      </c>
      <c r="AR540" s="136"/>
      <c r="AS540" s="137" t="s">
        <v>355</v>
      </c>
      <c r="AT540" s="171"/>
      <c r="AU540" s="136" t="s">
        <v>648</v>
      </c>
      <c r="AV540" s="136"/>
      <c r="AW540" s="137" t="s">
        <v>300</v>
      </c>
      <c r="AX540" s="138"/>
    </row>
    <row r="541" spans="1:50" ht="23.25" hidden="1" customHeight="1" x14ac:dyDescent="0.15">
      <c r="A541" s="1034"/>
      <c r="B541" s="252"/>
      <c r="C541" s="251"/>
      <c r="D541" s="252"/>
      <c r="E541" s="165"/>
      <c r="F541" s="166"/>
      <c r="G541" s="229" t="s">
        <v>654</v>
      </c>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t="s">
        <v>650</v>
      </c>
      <c r="AC541" s="133"/>
      <c r="AD541" s="133"/>
      <c r="AE541" s="111" t="s">
        <v>648</v>
      </c>
      <c r="AF541" s="112"/>
      <c r="AG541" s="112"/>
      <c r="AH541" s="112"/>
      <c r="AI541" s="111" t="s">
        <v>648</v>
      </c>
      <c r="AJ541" s="112"/>
      <c r="AK541" s="112"/>
      <c r="AL541" s="112"/>
      <c r="AM541" s="111" t="s">
        <v>648</v>
      </c>
      <c r="AN541" s="112"/>
      <c r="AO541" s="112"/>
      <c r="AP541" s="113"/>
      <c r="AQ541" s="111" t="s">
        <v>648</v>
      </c>
      <c r="AR541" s="112"/>
      <c r="AS541" s="112"/>
      <c r="AT541" s="113"/>
      <c r="AU541" s="112" t="s">
        <v>648</v>
      </c>
      <c r="AV541" s="112"/>
      <c r="AW541" s="112"/>
      <c r="AX541" s="221"/>
    </row>
    <row r="542" spans="1:50" ht="23.25" hidden="1" customHeight="1" x14ac:dyDescent="0.15">
      <c r="A542" s="1034"/>
      <c r="B542" s="252"/>
      <c r="C542" s="251"/>
      <c r="D542" s="252"/>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t="s">
        <v>654</v>
      </c>
      <c r="AC542" s="220"/>
      <c r="AD542" s="220"/>
      <c r="AE542" s="111" t="s">
        <v>648</v>
      </c>
      <c r="AF542" s="112"/>
      <c r="AG542" s="112"/>
      <c r="AH542" s="113"/>
      <c r="AI542" s="111" t="s">
        <v>648</v>
      </c>
      <c r="AJ542" s="112"/>
      <c r="AK542" s="112"/>
      <c r="AL542" s="112"/>
      <c r="AM542" s="111" t="s">
        <v>648</v>
      </c>
      <c r="AN542" s="112"/>
      <c r="AO542" s="112"/>
      <c r="AP542" s="113"/>
      <c r="AQ542" s="111" t="s">
        <v>648</v>
      </c>
      <c r="AR542" s="112"/>
      <c r="AS542" s="112"/>
      <c r="AT542" s="113"/>
      <c r="AU542" s="112" t="s">
        <v>648</v>
      </c>
      <c r="AV542" s="112"/>
      <c r="AW542" s="112"/>
      <c r="AX542" s="221"/>
    </row>
    <row r="543" spans="1:50" ht="23.25" hidden="1" customHeight="1" x14ac:dyDescent="0.15">
      <c r="A543" s="1034"/>
      <c r="B543" s="252"/>
      <c r="C543" s="251"/>
      <c r="D543" s="252"/>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t="s">
        <v>648</v>
      </c>
      <c r="AF543" s="112"/>
      <c r="AG543" s="112"/>
      <c r="AH543" s="113"/>
      <c r="AI543" s="111" t="s">
        <v>655</v>
      </c>
      <c r="AJ543" s="112"/>
      <c r="AK543" s="112"/>
      <c r="AL543" s="112"/>
      <c r="AM543" s="111" t="s">
        <v>648</v>
      </c>
      <c r="AN543" s="112"/>
      <c r="AO543" s="112"/>
      <c r="AP543" s="113"/>
      <c r="AQ543" s="111" t="s">
        <v>648</v>
      </c>
      <c r="AR543" s="112"/>
      <c r="AS543" s="112"/>
      <c r="AT543" s="113"/>
      <c r="AU543" s="112" t="s">
        <v>648</v>
      </c>
      <c r="AV543" s="112"/>
      <c r="AW543" s="112"/>
      <c r="AX543" s="221"/>
    </row>
    <row r="544" spans="1:50" ht="18.75" hidden="1" customHeight="1" x14ac:dyDescent="0.15">
      <c r="A544" s="1034"/>
      <c r="B544" s="252"/>
      <c r="C544" s="251"/>
      <c r="D544" s="252"/>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526</v>
      </c>
      <c r="AJ544" s="180"/>
      <c r="AK544" s="180"/>
      <c r="AL544" s="175"/>
      <c r="AM544" s="180" t="s">
        <v>524</v>
      </c>
      <c r="AN544" s="180"/>
      <c r="AO544" s="180"/>
      <c r="AP544" s="175"/>
      <c r="AQ544" s="175" t="s">
        <v>354</v>
      </c>
      <c r="AR544" s="168"/>
      <c r="AS544" s="168"/>
      <c r="AT544" s="169"/>
      <c r="AU544" s="134" t="s">
        <v>253</v>
      </c>
      <c r="AV544" s="134"/>
      <c r="AW544" s="134"/>
      <c r="AX544" s="135"/>
    </row>
    <row r="545" spans="1:50" ht="18.75" hidden="1" customHeight="1" x14ac:dyDescent="0.15">
      <c r="A545" s="1034"/>
      <c r="B545" s="252"/>
      <c r="C545" s="251"/>
      <c r="D545" s="252"/>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t="s">
        <v>648</v>
      </c>
      <c r="AF545" s="136"/>
      <c r="AG545" s="137" t="s">
        <v>355</v>
      </c>
      <c r="AH545" s="171"/>
      <c r="AI545" s="181"/>
      <c r="AJ545" s="181"/>
      <c r="AK545" s="181"/>
      <c r="AL545" s="176"/>
      <c r="AM545" s="181"/>
      <c r="AN545" s="181"/>
      <c r="AO545" s="181"/>
      <c r="AP545" s="176"/>
      <c r="AQ545" s="216" t="s">
        <v>648</v>
      </c>
      <c r="AR545" s="136"/>
      <c r="AS545" s="137" t="s">
        <v>355</v>
      </c>
      <c r="AT545" s="171"/>
      <c r="AU545" s="136" t="s">
        <v>648</v>
      </c>
      <c r="AV545" s="136"/>
      <c r="AW545" s="137" t="s">
        <v>300</v>
      </c>
      <c r="AX545" s="138"/>
    </row>
    <row r="546" spans="1:50" ht="23.25" hidden="1" customHeight="1" x14ac:dyDescent="0.15">
      <c r="A546" s="1034"/>
      <c r="B546" s="252"/>
      <c r="C546" s="251"/>
      <c r="D546" s="252"/>
      <c r="E546" s="165"/>
      <c r="F546" s="166"/>
      <c r="G546" s="229" t="s">
        <v>650</v>
      </c>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t="s">
        <v>657</v>
      </c>
      <c r="AC546" s="133"/>
      <c r="AD546" s="133"/>
      <c r="AE546" s="111" t="s">
        <v>656</v>
      </c>
      <c r="AF546" s="112"/>
      <c r="AG546" s="112"/>
      <c r="AH546" s="112"/>
      <c r="AI546" s="111" t="s">
        <v>650</v>
      </c>
      <c r="AJ546" s="112"/>
      <c r="AK546" s="112"/>
      <c r="AL546" s="112"/>
      <c r="AM546" s="111" t="s">
        <v>650</v>
      </c>
      <c r="AN546" s="112"/>
      <c r="AO546" s="112"/>
      <c r="AP546" s="113"/>
      <c r="AQ546" s="111" t="s">
        <v>648</v>
      </c>
      <c r="AR546" s="112"/>
      <c r="AS546" s="112"/>
      <c r="AT546" s="113"/>
      <c r="AU546" s="112" t="s">
        <v>648</v>
      </c>
      <c r="AV546" s="112"/>
      <c r="AW546" s="112"/>
      <c r="AX546" s="221"/>
    </row>
    <row r="547" spans="1:50" ht="23.25" hidden="1" customHeight="1" x14ac:dyDescent="0.15">
      <c r="A547" s="1034"/>
      <c r="B547" s="252"/>
      <c r="C547" s="251"/>
      <c r="D547" s="252"/>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t="s">
        <v>648</v>
      </c>
      <c r="AC547" s="220"/>
      <c r="AD547" s="220"/>
      <c r="AE547" s="111" t="s">
        <v>648</v>
      </c>
      <c r="AF547" s="112"/>
      <c r="AG547" s="112"/>
      <c r="AH547" s="113"/>
      <c r="AI547" s="111" t="s">
        <v>648</v>
      </c>
      <c r="AJ547" s="112"/>
      <c r="AK547" s="112"/>
      <c r="AL547" s="112"/>
      <c r="AM547" s="111" t="s">
        <v>648</v>
      </c>
      <c r="AN547" s="112"/>
      <c r="AO547" s="112"/>
      <c r="AP547" s="113"/>
      <c r="AQ547" s="111" t="s">
        <v>648</v>
      </c>
      <c r="AR547" s="112"/>
      <c r="AS547" s="112"/>
      <c r="AT547" s="113"/>
      <c r="AU547" s="112" t="s">
        <v>648</v>
      </c>
      <c r="AV547" s="112"/>
      <c r="AW547" s="112"/>
      <c r="AX547" s="221"/>
    </row>
    <row r="548" spans="1:50" ht="23.25" hidden="1" customHeight="1" x14ac:dyDescent="0.15">
      <c r="A548" s="1034"/>
      <c r="B548" s="252"/>
      <c r="C548" s="251"/>
      <c r="D548" s="252"/>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t="s">
        <v>648</v>
      </c>
      <c r="AF548" s="112"/>
      <c r="AG548" s="112"/>
      <c r="AH548" s="113"/>
      <c r="AI548" s="111" t="s">
        <v>648</v>
      </c>
      <c r="AJ548" s="112"/>
      <c r="AK548" s="112"/>
      <c r="AL548" s="112"/>
      <c r="AM548" s="111" t="s">
        <v>648</v>
      </c>
      <c r="AN548" s="112"/>
      <c r="AO548" s="112"/>
      <c r="AP548" s="113"/>
      <c r="AQ548" s="111" t="s">
        <v>648</v>
      </c>
      <c r="AR548" s="112"/>
      <c r="AS548" s="112"/>
      <c r="AT548" s="113"/>
      <c r="AU548" s="112" t="s">
        <v>648</v>
      </c>
      <c r="AV548" s="112"/>
      <c r="AW548" s="112"/>
      <c r="AX548" s="221"/>
    </row>
    <row r="549" spans="1:50" ht="18.75" hidden="1" customHeight="1" x14ac:dyDescent="0.15">
      <c r="A549" s="1034"/>
      <c r="B549" s="252"/>
      <c r="C549" s="251"/>
      <c r="D549" s="252"/>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526</v>
      </c>
      <c r="AJ549" s="180"/>
      <c r="AK549" s="180"/>
      <c r="AL549" s="175"/>
      <c r="AM549" s="180" t="s">
        <v>518</v>
      </c>
      <c r="AN549" s="180"/>
      <c r="AO549" s="180"/>
      <c r="AP549" s="175"/>
      <c r="AQ549" s="175" t="s">
        <v>354</v>
      </c>
      <c r="AR549" s="168"/>
      <c r="AS549" s="168"/>
      <c r="AT549" s="169"/>
      <c r="AU549" s="134" t="s">
        <v>253</v>
      </c>
      <c r="AV549" s="134"/>
      <c r="AW549" s="134"/>
      <c r="AX549" s="135"/>
    </row>
    <row r="550" spans="1:50" ht="18.75" hidden="1" customHeight="1" x14ac:dyDescent="0.15">
      <c r="A550" s="1034"/>
      <c r="B550" s="252"/>
      <c r="C550" s="251"/>
      <c r="D550" s="252"/>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t="s">
        <v>648</v>
      </c>
      <c r="AF550" s="136"/>
      <c r="AG550" s="137" t="s">
        <v>355</v>
      </c>
      <c r="AH550" s="171"/>
      <c r="AI550" s="181"/>
      <c r="AJ550" s="181"/>
      <c r="AK550" s="181"/>
      <c r="AL550" s="176"/>
      <c r="AM550" s="181"/>
      <c r="AN550" s="181"/>
      <c r="AO550" s="181"/>
      <c r="AP550" s="176"/>
      <c r="AQ550" s="216" t="s">
        <v>648</v>
      </c>
      <c r="AR550" s="136"/>
      <c r="AS550" s="137" t="s">
        <v>355</v>
      </c>
      <c r="AT550" s="171"/>
      <c r="AU550" s="136" t="s">
        <v>648</v>
      </c>
      <c r="AV550" s="136"/>
      <c r="AW550" s="137" t="s">
        <v>300</v>
      </c>
      <c r="AX550" s="138"/>
    </row>
    <row r="551" spans="1:50" ht="23.25" hidden="1" customHeight="1" x14ac:dyDescent="0.15">
      <c r="A551" s="1034"/>
      <c r="B551" s="252"/>
      <c r="C551" s="251"/>
      <c r="D551" s="252"/>
      <c r="E551" s="165"/>
      <c r="F551" s="166"/>
      <c r="G551" s="229" t="s">
        <v>648</v>
      </c>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t="s">
        <v>648</v>
      </c>
      <c r="AC551" s="133"/>
      <c r="AD551" s="133"/>
      <c r="AE551" s="111" t="s">
        <v>648</v>
      </c>
      <c r="AF551" s="112"/>
      <c r="AG551" s="112"/>
      <c r="AH551" s="112"/>
      <c r="AI551" s="111" t="s">
        <v>648</v>
      </c>
      <c r="AJ551" s="112"/>
      <c r="AK551" s="112"/>
      <c r="AL551" s="112"/>
      <c r="AM551" s="111" t="s">
        <v>648</v>
      </c>
      <c r="AN551" s="112"/>
      <c r="AO551" s="112"/>
      <c r="AP551" s="112"/>
      <c r="AQ551" s="111" t="s">
        <v>648</v>
      </c>
      <c r="AR551" s="112"/>
      <c r="AS551" s="112"/>
      <c r="AT551" s="113"/>
      <c r="AU551" s="112" t="s">
        <v>648</v>
      </c>
      <c r="AV551" s="112"/>
      <c r="AW551" s="112"/>
      <c r="AX551" s="221"/>
    </row>
    <row r="552" spans="1:50" ht="23.25" hidden="1" customHeight="1" x14ac:dyDescent="0.15">
      <c r="A552" s="1034"/>
      <c r="B552" s="252"/>
      <c r="C552" s="251"/>
      <c r="D552" s="252"/>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t="s">
        <v>648</v>
      </c>
      <c r="AC552" s="220"/>
      <c r="AD552" s="220"/>
      <c r="AE552" s="111" t="s">
        <v>648</v>
      </c>
      <c r="AF552" s="112"/>
      <c r="AG552" s="112"/>
      <c r="AH552" s="113"/>
      <c r="AI552" s="111" t="s">
        <v>648</v>
      </c>
      <c r="AJ552" s="112"/>
      <c r="AK552" s="112"/>
      <c r="AL552" s="112"/>
      <c r="AM552" s="111" t="s">
        <v>648</v>
      </c>
      <c r="AN552" s="112"/>
      <c r="AO552" s="112"/>
      <c r="AP552" s="112"/>
      <c r="AQ552" s="111" t="s">
        <v>648</v>
      </c>
      <c r="AR552" s="112"/>
      <c r="AS552" s="112"/>
      <c r="AT552" s="113"/>
      <c r="AU552" s="112" t="s">
        <v>650</v>
      </c>
      <c r="AV552" s="112"/>
      <c r="AW552" s="112"/>
      <c r="AX552" s="221"/>
    </row>
    <row r="553" spans="1:50" ht="23.25" hidden="1" customHeight="1" x14ac:dyDescent="0.15">
      <c r="A553" s="1034"/>
      <c r="B553" s="252"/>
      <c r="C553" s="251"/>
      <c r="D553" s="252"/>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t="s">
        <v>648</v>
      </c>
      <c r="AF553" s="112"/>
      <c r="AG553" s="112"/>
      <c r="AH553" s="113"/>
      <c r="AI553" s="111" t="s">
        <v>648</v>
      </c>
      <c r="AJ553" s="112"/>
      <c r="AK553" s="112"/>
      <c r="AL553" s="112"/>
      <c r="AM553" s="111" t="s">
        <v>648</v>
      </c>
      <c r="AN553" s="112"/>
      <c r="AO553" s="112"/>
      <c r="AP553" s="112"/>
      <c r="AQ553" s="111" t="s">
        <v>648</v>
      </c>
      <c r="AR553" s="112"/>
      <c r="AS553" s="112"/>
      <c r="AT553" s="113"/>
      <c r="AU553" s="112" t="s">
        <v>648</v>
      </c>
      <c r="AV553" s="112"/>
      <c r="AW553" s="112"/>
      <c r="AX553" s="221"/>
    </row>
    <row r="554" spans="1:50" ht="18.75" hidden="1" customHeight="1" x14ac:dyDescent="0.15">
      <c r="A554" s="1034"/>
      <c r="B554" s="252"/>
      <c r="C554" s="251"/>
      <c r="D554" s="252"/>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526</v>
      </c>
      <c r="AJ554" s="180"/>
      <c r="AK554" s="180"/>
      <c r="AL554" s="175"/>
      <c r="AM554" s="180" t="s">
        <v>518</v>
      </c>
      <c r="AN554" s="180"/>
      <c r="AO554" s="180"/>
      <c r="AP554" s="175"/>
      <c r="AQ554" s="175" t="s">
        <v>354</v>
      </c>
      <c r="AR554" s="168"/>
      <c r="AS554" s="168"/>
      <c r="AT554" s="169"/>
      <c r="AU554" s="134" t="s">
        <v>253</v>
      </c>
      <c r="AV554" s="134"/>
      <c r="AW554" s="134"/>
      <c r="AX554" s="135"/>
    </row>
    <row r="555" spans="1:50" ht="18.75" hidden="1" customHeight="1" x14ac:dyDescent="0.15">
      <c r="A555" s="1034"/>
      <c r="B555" s="252"/>
      <c r="C555" s="251"/>
      <c r="D555" s="252"/>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t="s">
        <v>648</v>
      </c>
      <c r="AF555" s="136"/>
      <c r="AG555" s="137" t="s">
        <v>355</v>
      </c>
      <c r="AH555" s="171"/>
      <c r="AI555" s="181"/>
      <c r="AJ555" s="181"/>
      <c r="AK555" s="181"/>
      <c r="AL555" s="176"/>
      <c r="AM555" s="181"/>
      <c r="AN555" s="181"/>
      <c r="AO555" s="181"/>
      <c r="AP555" s="176"/>
      <c r="AQ555" s="216" t="s">
        <v>648</v>
      </c>
      <c r="AR555" s="136"/>
      <c r="AS555" s="137" t="s">
        <v>355</v>
      </c>
      <c r="AT555" s="171"/>
      <c r="AU555" s="136" t="s">
        <v>648</v>
      </c>
      <c r="AV555" s="136"/>
      <c r="AW555" s="137" t="s">
        <v>300</v>
      </c>
      <c r="AX555" s="138"/>
    </row>
    <row r="556" spans="1:50" ht="23.25" hidden="1" customHeight="1" x14ac:dyDescent="0.15">
      <c r="A556" s="1034"/>
      <c r="B556" s="252"/>
      <c r="C556" s="251"/>
      <c r="D556" s="252"/>
      <c r="E556" s="165"/>
      <c r="F556" s="166"/>
      <c r="G556" s="229" t="s">
        <v>654</v>
      </c>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t="s">
        <v>648</v>
      </c>
      <c r="AC556" s="133"/>
      <c r="AD556" s="133"/>
      <c r="AE556" s="111" t="s">
        <v>648</v>
      </c>
      <c r="AF556" s="112"/>
      <c r="AG556" s="112"/>
      <c r="AH556" s="112"/>
      <c r="AI556" s="111" t="s">
        <v>648</v>
      </c>
      <c r="AJ556" s="112"/>
      <c r="AK556" s="112"/>
      <c r="AL556" s="112"/>
      <c r="AM556" s="111" t="s">
        <v>648</v>
      </c>
      <c r="AN556" s="112"/>
      <c r="AO556" s="112"/>
      <c r="AP556" s="112"/>
      <c r="AQ556" s="111" t="s">
        <v>648</v>
      </c>
      <c r="AR556" s="112"/>
      <c r="AS556" s="112"/>
      <c r="AT556" s="113"/>
      <c r="AU556" s="112" t="s">
        <v>648</v>
      </c>
      <c r="AV556" s="112"/>
      <c r="AW556" s="112"/>
      <c r="AX556" s="221"/>
    </row>
    <row r="557" spans="1:50" ht="23.25" hidden="1" customHeight="1" x14ac:dyDescent="0.15">
      <c r="A557" s="1034"/>
      <c r="B557" s="252"/>
      <c r="C557" s="251"/>
      <c r="D557" s="252"/>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t="s">
        <v>650</v>
      </c>
      <c r="AC557" s="220"/>
      <c r="AD557" s="220"/>
      <c r="AE557" s="111" t="s">
        <v>648</v>
      </c>
      <c r="AF557" s="112"/>
      <c r="AG557" s="112"/>
      <c r="AH557" s="113"/>
      <c r="AI557" s="111" t="s">
        <v>648</v>
      </c>
      <c r="AJ557" s="112"/>
      <c r="AK557" s="112"/>
      <c r="AL557" s="113"/>
      <c r="AM557" s="111" t="s">
        <v>648</v>
      </c>
      <c r="AN557" s="112"/>
      <c r="AO557" s="112"/>
      <c r="AP557" s="113"/>
      <c r="AQ557" s="111" t="s">
        <v>648</v>
      </c>
      <c r="AR557" s="112"/>
      <c r="AS557" s="112"/>
      <c r="AT557" s="113"/>
      <c r="AU557" s="112" t="s">
        <v>650</v>
      </c>
      <c r="AV557" s="112"/>
      <c r="AW557" s="112"/>
      <c r="AX557" s="221"/>
    </row>
    <row r="558" spans="1:50" ht="23.25" hidden="1" customHeight="1" x14ac:dyDescent="0.15">
      <c r="A558" s="1034"/>
      <c r="B558" s="252"/>
      <c r="C558" s="251"/>
      <c r="D558" s="252"/>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t="s">
        <v>648</v>
      </c>
      <c r="AF558" s="112"/>
      <c r="AG558" s="112"/>
      <c r="AH558" s="113"/>
      <c r="AI558" s="111" t="s">
        <v>648</v>
      </c>
      <c r="AJ558" s="112"/>
      <c r="AK558" s="112"/>
      <c r="AL558" s="113"/>
      <c r="AM558" s="111" t="s">
        <v>648</v>
      </c>
      <c r="AN558" s="112"/>
      <c r="AO558" s="112"/>
      <c r="AP558" s="113"/>
      <c r="AQ558" s="111" t="s">
        <v>648</v>
      </c>
      <c r="AR558" s="112"/>
      <c r="AS558" s="112"/>
      <c r="AT558" s="113"/>
      <c r="AU558" s="112" t="s">
        <v>648</v>
      </c>
      <c r="AV558" s="112"/>
      <c r="AW558" s="112"/>
      <c r="AX558" s="221"/>
    </row>
    <row r="559" spans="1:50" ht="18.75" hidden="1" customHeight="1" x14ac:dyDescent="0.15">
      <c r="A559" s="1034"/>
      <c r="B559" s="252"/>
      <c r="C559" s="251"/>
      <c r="D559" s="252"/>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526</v>
      </c>
      <c r="AJ559" s="180"/>
      <c r="AK559" s="180"/>
      <c r="AL559" s="175"/>
      <c r="AM559" s="180" t="s">
        <v>522</v>
      </c>
      <c r="AN559" s="180"/>
      <c r="AO559" s="180"/>
      <c r="AP559" s="175"/>
      <c r="AQ559" s="175" t="s">
        <v>354</v>
      </c>
      <c r="AR559" s="168"/>
      <c r="AS559" s="168"/>
      <c r="AT559" s="169"/>
      <c r="AU559" s="134" t="s">
        <v>253</v>
      </c>
      <c r="AV559" s="134"/>
      <c r="AW559" s="134"/>
      <c r="AX559" s="135"/>
    </row>
    <row r="560" spans="1:50" ht="18.75" hidden="1" customHeight="1" x14ac:dyDescent="0.15">
      <c r="A560" s="1034"/>
      <c r="B560" s="252"/>
      <c r="C560" s="251"/>
      <c r="D560" s="252"/>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t="s">
        <v>648</v>
      </c>
      <c r="AF560" s="136"/>
      <c r="AG560" s="137" t="s">
        <v>355</v>
      </c>
      <c r="AH560" s="171"/>
      <c r="AI560" s="181"/>
      <c r="AJ560" s="181"/>
      <c r="AK560" s="181"/>
      <c r="AL560" s="176"/>
      <c r="AM560" s="181"/>
      <c r="AN560" s="181"/>
      <c r="AO560" s="181"/>
      <c r="AP560" s="176"/>
      <c r="AQ560" s="216" t="s">
        <v>648</v>
      </c>
      <c r="AR560" s="136"/>
      <c r="AS560" s="137" t="s">
        <v>355</v>
      </c>
      <c r="AT560" s="171"/>
      <c r="AU560" s="136" t="s">
        <v>648</v>
      </c>
      <c r="AV560" s="136"/>
      <c r="AW560" s="137" t="s">
        <v>300</v>
      </c>
      <c r="AX560" s="138"/>
    </row>
    <row r="561" spans="1:50" ht="23.25" hidden="1" customHeight="1" x14ac:dyDescent="0.15">
      <c r="A561" s="1034"/>
      <c r="B561" s="252"/>
      <c r="C561" s="251"/>
      <c r="D561" s="252"/>
      <c r="E561" s="165"/>
      <c r="F561" s="166"/>
      <c r="G561" s="229" t="s">
        <v>648</v>
      </c>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t="s">
        <v>648</v>
      </c>
      <c r="AC561" s="133"/>
      <c r="AD561" s="133"/>
      <c r="AE561" s="111" t="s">
        <v>648</v>
      </c>
      <c r="AF561" s="112"/>
      <c r="AG561" s="112"/>
      <c r="AH561" s="112"/>
      <c r="AI561" s="111" t="s">
        <v>648</v>
      </c>
      <c r="AJ561" s="112"/>
      <c r="AK561" s="112"/>
      <c r="AL561" s="112"/>
      <c r="AM561" s="111" t="s">
        <v>648</v>
      </c>
      <c r="AN561" s="112"/>
      <c r="AO561" s="112"/>
      <c r="AP561" s="112"/>
      <c r="AQ561" s="111" t="s">
        <v>648</v>
      </c>
      <c r="AR561" s="112"/>
      <c r="AS561" s="112"/>
      <c r="AT561" s="113"/>
      <c r="AU561" s="112" t="s">
        <v>648</v>
      </c>
      <c r="AV561" s="112"/>
      <c r="AW561" s="112"/>
      <c r="AX561" s="221"/>
    </row>
    <row r="562" spans="1:50" ht="23.25" hidden="1" customHeight="1" x14ac:dyDescent="0.15">
      <c r="A562" s="1034"/>
      <c r="B562" s="252"/>
      <c r="C562" s="251"/>
      <c r="D562" s="252"/>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t="s">
        <v>648</v>
      </c>
      <c r="AC562" s="220"/>
      <c r="AD562" s="220"/>
      <c r="AE562" s="111" t="s">
        <v>648</v>
      </c>
      <c r="AF562" s="112"/>
      <c r="AG562" s="112"/>
      <c r="AH562" s="113"/>
      <c r="AI562" s="111" t="s">
        <v>648</v>
      </c>
      <c r="AJ562" s="112"/>
      <c r="AK562" s="112"/>
      <c r="AL562" s="113"/>
      <c r="AM562" s="111" t="s">
        <v>648</v>
      </c>
      <c r="AN562" s="112"/>
      <c r="AO562" s="112"/>
      <c r="AP562" s="113"/>
      <c r="AQ562" s="111" t="s">
        <v>648</v>
      </c>
      <c r="AR562" s="112"/>
      <c r="AS562" s="112"/>
      <c r="AT562" s="113"/>
      <c r="AU562" s="112" t="s">
        <v>650</v>
      </c>
      <c r="AV562" s="112"/>
      <c r="AW562" s="112"/>
      <c r="AX562" s="221"/>
    </row>
    <row r="563" spans="1:50" ht="23.25" hidden="1" customHeight="1" x14ac:dyDescent="0.15">
      <c r="A563" s="1034"/>
      <c r="B563" s="252"/>
      <c r="C563" s="251"/>
      <c r="D563" s="252"/>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t="s">
        <v>648</v>
      </c>
      <c r="AF563" s="112"/>
      <c r="AG563" s="112"/>
      <c r="AH563" s="113"/>
      <c r="AI563" s="111" t="s">
        <v>648</v>
      </c>
      <c r="AJ563" s="112"/>
      <c r="AK563" s="112"/>
      <c r="AL563" s="113"/>
      <c r="AM563" s="111" t="s">
        <v>648</v>
      </c>
      <c r="AN563" s="112"/>
      <c r="AO563" s="112"/>
      <c r="AP563" s="113"/>
      <c r="AQ563" s="111" t="s">
        <v>648</v>
      </c>
      <c r="AR563" s="112"/>
      <c r="AS563" s="112"/>
      <c r="AT563" s="113"/>
      <c r="AU563" s="112" t="s">
        <v>648</v>
      </c>
      <c r="AV563" s="112"/>
      <c r="AW563" s="112"/>
      <c r="AX563" s="221"/>
    </row>
    <row r="564" spans="1:50" ht="18.75" hidden="1" customHeight="1" x14ac:dyDescent="0.15">
      <c r="A564" s="1034"/>
      <c r="B564" s="252"/>
      <c r="C564" s="251"/>
      <c r="D564" s="252"/>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526</v>
      </c>
      <c r="AJ564" s="180"/>
      <c r="AK564" s="180"/>
      <c r="AL564" s="175"/>
      <c r="AM564" s="180" t="s">
        <v>518</v>
      </c>
      <c r="AN564" s="180"/>
      <c r="AO564" s="180"/>
      <c r="AP564" s="175"/>
      <c r="AQ564" s="175" t="s">
        <v>354</v>
      </c>
      <c r="AR564" s="168"/>
      <c r="AS564" s="168"/>
      <c r="AT564" s="169"/>
      <c r="AU564" s="134" t="s">
        <v>253</v>
      </c>
      <c r="AV564" s="134"/>
      <c r="AW564" s="134"/>
      <c r="AX564" s="135"/>
    </row>
    <row r="565" spans="1:50" ht="18.75" hidden="1" customHeight="1" x14ac:dyDescent="0.15">
      <c r="A565" s="1034"/>
      <c r="B565" s="252"/>
      <c r="C565" s="251"/>
      <c r="D565" s="252"/>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t="s">
        <v>648</v>
      </c>
      <c r="AF565" s="136"/>
      <c r="AG565" s="137" t="s">
        <v>355</v>
      </c>
      <c r="AH565" s="171"/>
      <c r="AI565" s="181"/>
      <c r="AJ565" s="181"/>
      <c r="AK565" s="181"/>
      <c r="AL565" s="176"/>
      <c r="AM565" s="181"/>
      <c r="AN565" s="181"/>
      <c r="AO565" s="181"/>
      <c r="AP565" s="176"/>
      <c r="AQ565" s="216" t="s">
        <v>648</v>
      </c>
      <c r="AR565" s="136"/>
      <c r="AS565" s="137" t="s">
        <v>355</v>
      </c>
      <c r="AT565" s="171"/>
      <c r="AU565" s="136" t="s">
        <v>650</v>
      </c>
      <c r="AV565" s="136"/>
      <c r="AW565" s="137" t="s">
        <v>300</v>
      </c>
      <c r="AX565" s="138"/>
    </row>
    <row r="566" spans="1:50" ht="23.25" hidden="1" customHeight="1" x14ac:dyDescent="0.15">
      <c r="A566" s="1034"/>
      <c r="B566" s="252"/>
      <c r="C566" s="251"/>
      <c r="D566" s="252"/>
      <c r="E566" s="165"/>
      <c r="F566" s="166"/>
      <c r="G566" s="229" t="s">
        <v>654</v>
      </c>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t="s">
        <v>648</v>
      </c>
      <c r="AC566" s="133"/>
      <c r="AD566" s="133"/>
      <c r="AE566" s="111" t="s">
        <v>648</v>
      </c>
      <c r="AF566" s="112"/>
      <c r="AG566" s="112"/>
      <c r="AH566" s="112"/>
      <c r="AI566" s="111" t="s">
        <v>648</v>
      </c>
      <c r="AJ566" s="112"/>
      <c r="AK566" s="112"/>
      <c r="AL566" s="112"/>
      <c r="AM566" s="111" t="s">
        <v>648</v>
      </c>
      <c r="AN566" s="112"/>
      <c r="AO566" s="112"/>
      <c r="AP566" s="112"/>
      <c r="AQ566" s="111" t="s">
        <v>648</v>
      </c>
      <c r="AR566" s="112"/>
      <c r="AS566" s="112"/>
      <c r="AT566" s="113"/>
      <c r="AU566" s="112" t="s">
        <v>648</v>
      </c>
      <c r="AV566" s="112"/>
      <c r="AW566" s="112"/>
      <c r="AX566" s="221"/>
    </row>
    <row r="567" spans="1:50" ht="23.25" hidden="1" customHeight="1" x14ac:dyDescent="0.15">
      <c r="A567" s="1034"/>
      <c r="B567" s="252"/>
      <c r="C567" s="251"/>
      <c r="D567" s="252"/>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t="s">
        <v>654</v>
      </c>
      <c r="AC567" s="220"/>
      <c r="AD567" s="220"/>
      <c r="AE567" s="111" t="s">
        <v>648</v>
      </c>
      <c r="AF567" s="112"/>
      <c r="AG567" s="112"/>
      <c r="AH567" s="113"/>
      <c r="AI567" s="111" t="s">
        <v>648</v>
      </c>
      <c r="AJ567" s="112"/>
      <c r="AK567" s="112"/>
      <c r="AL567" s="113"/>
      <c r="AM567" s="111" t="s">
        <v>648</v>
      </c>
      <c r="AN567" s="112"/>
      <c r="AO567" s="112"/>
      <c r="AP567" s="113"/>
      <c r="AQ567" s="111" t="s">
        <v>648</v>
      </c>
      <c r="AR567" s="112"/>
      <c r="AS567" s="112"/>
      <c r="AT567" s="113"/>
      <c r="AU567" s="112" t="s">
        <v>650</v>
      </c>
      <c r="AV567" s="112"/>
      <c r="AW567" s="112"/>
      <c r="AX567" s="221"/>
    </row>
    <row r="568" spans="1:50" ht="23.25" hidden="1" customHeight="1" x14ac:dyDescent="0.15">
      <c r="A568" s="1034"/>
      <c r="B568" s="252"/>
      <c r="C568" s="251"/>
      <c r="D568" s="252"/>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t="s">
        <v>650</v>
      </c>
      <c r="AF568" s="112"/>
      <c r="AG568" s="112"/>
      <c r="AH568" s="113"/>
      <c r="AI568" s="111" t="s">
        <v>650</v>
      </c>
      <c r="AJ568" s="112"/>
      <c r="AK568" s="112"/>
      <c r="AL568" s="113"/>
      <c r="AM568" s="111" t="s">
        <v>650</v>
      </c>
      <c r="AN568" s="112"/>
      <c r="AO568" s="112"/>
      <c r="AP568" s="113"/>
      <c r="AQ568" s="111" t="s">
        <v>648</v>
      </c>
      <c r="AR568" s="112"/>
      <c r="AS568" s="112"/>
      <c r="AT568" s="113"/>
      <c r="AU568" s="112" t="s">
        <v>648</v>
      </c>
      <c r="AV568" s="112"/>
      <c r="AW568" s="112"/>
      <c r="AX568" s="221"/>
    </row>
    <row r="569" spans="1:50" ht="18.75" hidden="1" customHeight="1" x14ac:dyDescent="0.15">
      <c r="A569" s="1034"/>
      <c r="B569" s="252"/>
      <c r="C569" s="251"/>
      <c r="D569" s="252"/>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527</v>
      </c>
      <c r="AJ569" s="180"/>
      <c r="AK569" s="180"/>
      <c r="AL569" s="175"/>
      <c r="AM569" s="180" t="s">
        <v>518</v>
      </c>
      <c r="AN569" s="180"/>
      <c r="AO569" s="180"/>
      <c r="AP569" s="175"/>
      <c r="AQ569" s="175" t="s">
        <v>354</v>
      </c>
      <c r="AR569" s="168"/>
      <c r="AS569" s="168"/>
      <c r="AT569" s="169"/>
      <c r="AU569" s="134" t="s">
        <v>253</v>
      </c>
      <c r="AV569" s="134"/>
      <c r="AW569" s="134"/>
      <c r="AX569" s="135"/>
    </row>
    <row r="570" spans="1:50" ht="18.75" hidden="1" customHeight="1" x14ac:dyDescent="0.15">
      <c r="A570" s="1034"/>
      <c r="B570" s="252"/>
      <c r="C570" s="251"/>
      <c r="D570" s="252"/>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t="s">
        <v>648</v>
      </c>
      <c r="AF570" s="136"/>
      <c r="AG570" s="137" t="s">
        <v>355</v>
      </c>
      <c r="AH570" s="171"/>
      <c r="AI570" s="181"/>
      <c r="AJ570" s="181"/>
      <c r="AK570" s="181"/>
      <c r="AL570" s="176"/>
      <c r="AM570" s="181"/>
      <c r="AN570" s="181"/>
      <c r="AO570" s="181"/>
      <c r="AP570" s="176"/>
      <c r="AQ570" s="216" t="s">
        <v>648</v>
      </c>
      <c r="AR570" s="136"/>
      <c r="AS570" s="137" t="s">
        <v>355</v>
      </c>
      <c r="AT570" s="171"/>
      <c r="AU570" s="136" t="s">
        <v>648</v>
      </c>
      <c r="AV570" s="136"/>
      <c r="AW570" s="137" t="s">
        <v>300</v>
      </c>
      <c r="AX570" s="138"/>
    </row>
    <row r="571" spans="1:50" ht="23.25" hidden="1" customHeight="1" x14ac:dyDescent="0.15">
      <c r="A571" s="1034"/>
      <c r="B571" s="252"/>
      <c r="C571" s="251"/>
      <c r="D571" s="252"/>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t="s">
        <v>648</v>
      </c>
      <c r="AC571" s="133"/>
      <c r="AD571" s="133"/>
      <c r="AE571" s="111" t="s">
        <v>648</v>
      </c>
      <c r="AF571" s="112"/>
      <c r="AG571" s="112"/>
      <c r="AH571" s="112"/>
      <c r="AI571" s="111" t="s">
        <v>648</v>
      </c>
      <c r="AJ571" s="112"/>
      <c r="AK571" s="112"/>
      <c r="AL571" s="112"/>
      <c r="AM571" s="111" t="s">
        <v>648</v>
      </c>
      <c r="AN571" s="112"/>
      <c r="AO571" s="112"/>
      <c r="AP571" s="112"/>
      <c r="AQ571" s="111" t="s">
        <v>648</v>
      </c>
      <c r="AR571" s="112"/>
      <c r="AS571" s="112"/>
      <c r="AT571" s="113"/>
      <c r="AU571" s="112" t="s">
        <v>648</v>
      </c>
      <c r="AV571" s="112"/>
      <c r="AW571" s="112"/>
      <c r="AX571" s="221"/>
    </row>
    <row r="572" spans="1:50" ht="23.25" hidden="1" customHeight="1" x14ac:dyDescent="0.15">
      <c r="A572" s="1034"/>
      <c r="B572" s="252"/>
      <c r="C572" s="251"/>
      <c r="D572" s="252"/>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t="s">
        <v>648</v>
      </c>
      <c r="AC572" s="220"/>
      <c r="AD572" s="220"/>
      <c r="AE572" s="111" t="s">
        <v>648</v>
      </c>
      <c r="AF572" s="112"/>
      <c r="AG572" s="112"/>
      <c r="AH572" s="113"/>
      <c r="AI572" s="111" t="s">
        <v>648</v>
      </c>
      <c r="AJ572" s="112"/>
      <c r="AK572" s="112"/>
      <c r="AL572" s="113"/>
      <c r="AM572" s="111" t="s">
        <v>648</v>
      </c>
      <c r="AN572" s="112"/>
      <c r="AO572" s="112"/>
      <c r="AP572" s="113"/>
      <c r="AQ572" s="111" t="s">
        <v>648</v>
      </c>
      <c r="AR572" s="112"/>
      <c r="AS572" s="112"/>
      <c r="AT572" s="113"/>
      <c r="AU572" s="112" t="s">
        <v>650</v>
      </c>
      <c r="AV572" s="112"/>
      <c r="AW572" s="112"/>
      <c r="AX572" s="221"/>
    </row>
    <row r="573" spans="1:50" ht="23.25" hidden="1" customHeight="1" x14ac:dyDescent="0.15">
      <c r="A573" s="1034"/>
      <c r="B573" s="252"/>
      <c r="C573" s="251"/>
      <c r="D573" s="252"/>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t="s">
        <v>648</v>
      </c>
      <c r="AF573" s="112"/>
      <c r="AG573" s="112"/>
      <c r="AH573" s="113"/>
      <c r="AI573" s="111" t="s">
        <v>648</v>
      </c>
      <c r="AJ573" s="112"/>
      <c r="AK573" s="112"/>
      <c r="AL573" s="113"/>
      <c r="AM573" s="111" t="s">
        <v>648</v>
      </c>
      <c r="AN573" s="112"/>
      <c r="AO573" s="112"/>
      <c r="AP573" s="113"/>
      <c r="AQ573" s="111" t="s">
        <v>648</v>
      </c>
      <c r="AR573" s="112"/>
      <c r="AS573" s="112"/>
      <c r="AT573" s="113"/>
      <c r="AU573" s="112" t="s">
        <v>648</v>
      </c>
      <c r="AV573" s="112"/>
      <c r="AW573" s="112"/>
      <c r="AX573" s="221"/>
    </row>
    <row r="574" spans="1:50" ht="18.75" hidden="1" customHeight="1" x14ac:dyDescent="0.15">
      <c r="A574" s="1034"/>
      <c r="B574" s="252"/>
      <c r="C574" s="251"/>
      <c r="D574" s="252"/>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526</v>
      </c>
      <c r="AJ574" s="180"/>
      <c r="AK574" s="180"/>
      <c r="AL574" s="175"/>
      <c r="AM574" s="180" t="s">
        <v>518</v>
      </c>
      <c r="AN574" s="180"/>
      <c r="AO574" s="180"/>
      <c r="AP574" s="175"/>
      <c r="AQ574" s="175" t="s">
        <v>354</v>
      </c>
      <c r="AR574" s="168"/>
      <c r="AS574" s="168"/>
      <c r="AT574" s="169"/>
      <c r="AU574" s="134" t="s">
        <v>253</v>
      </c>
      <c r="AV574" s="134"/>
      <c r="AW574" s="134"/>
      <c r="AX574" s="135"/>
    </row>
    <row r="575" spans="1:50" ht="18.75" hidden="1" customHeight="1" x14ac:dyDescent="0.15">
      <c r="A575" s="1034"/>
      <c r="B575" s="252"/>
      <c r="C575" s="251"/>
      <c r="D575" s="252"/>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t="s">
        <v>648</v>
      </c>
      <c r="AF575" s="136"/>
      <c r="AG575" s="137" t="s">
        <v>355</v>
      </c>
      <c r="AH575" s="171"/>
      <c r="AI575" s="181"/>
      <c r="AJ575" s="181"/>
      <c r="AK575" s="181"/>
      <c r="AL575" s="176"/>
      <c r="AM575" s="181"/>
      <c r="AN575" s="181"/>
      <c r="AO575" s="181"/>
      <c r="AP575" s="176"/>
      <c r="AQ575" s="216" t="s">
        <v>648</v>
      </c>
      <c r="AR575" s="136"/>
      <c r="AS575" s="137" t="s">
        <v>355</v>
      </c>
      <c r="AT575" s="171"/>
      <c r="AU575" s="136" t="s">
        <v>650</v>
      </c>
      <c r="AV575" s="136"/>
      <c r="AW575" s="137" t="s">
        <v>300</v>
      </c>
      <c r="AX575" s="138"/>
    </row>
    <row r="576" spans="1:50" ht="23.25" hidden="1" customHeight="1" x14ac:dyDescent="0.15">
      <c r="A576" s="1034"/>
      <c r="B576" s="252"/>
      <c r="C576" s="251"/>
      <c r="D576" s="252"/>
      <c r="E576" s="165"/>
      <c r="F576" s="166"/>
      <c r="G576" s="229" t="s">
        <v>648</v>
      </c>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t="s">
        <v>650</v>
      </c>
      <c r="AC576" s="133"/>
      <c r="AD576" s="133"/>
      <c r="AE576" s="111" t="s">
        <v>648</v>
      </c>
      <c r="AF576" s="112"/>
      <c r="AG576" s="112"/>
      <c r="AH576" s="112"/>
      <c r="AI576" s="111" t="s">
        <v>648</v>
      </c>
      <c r="AJ576" s="112"/>
      <c r="AK576" s="112"/>
      <c r="AL576" s="112"/>
      <c r="AM576" s="111" t="s">
        <v>648</v>
      </c>
      <c r="AN576" s="112"/>
      <c r="AO576" s="112"/>
      <c r="AP576" s="112"/>
      <c r="AQ576" s="111" t="s">
        <v>648</v>
      </c>
      <c r="AR576" s="112"/>
      <c r="AS576" s="112"/>
      <c r="AT576" s="113"/>
      <c r="AU576" s="112" t="s">
        <v>648</v>
      </c>
      <c r="AV576" s="112"/>
      <c r="AW576" s="112"/>
      <c r="AX576" s="221"/>
    </row>
    <row r="577" spans="1:50" ht="23.25" hidden="1" customHeight="1" x14ac:dyDescent="0.15">
      <c r="A577" s="1034"/>
      <c r="B577" s="252"/>
      <c r="C577" s="251"/>
      <c r="D577" s="252"/>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t="s">
        <v>648</v>
      </c>
      <c r="AC577" s="220"/>
      <c r="AD577" s="220"/>
      <c r="AE577" s="111" t="s">
        <v>648</v>
      </c>
      <c r="AF577" s="112"/>
      <c r="AG577" s="112"/>
      <c r="AH577" s="113"/>
      <c r="AI577" s="111" t="s">
        <v>648</v>
      </c>
      <c r="AJ577" s="112"/>
      <c r="AK577" s="112"/>
      <c r="AL577" s="113"/>
      <c r="AM577" s="111" t="s">
        <v>648</v>
      </c>
      <c r="AN577" s="112"/>
      <c r="AO577" s="112"/>
      <c r="AP577" s="113"/>
      <c r="AQ577" s="111" t="s">
        <v>648</v>
      </c>
      <c r="AR577" s="112"/>
      <c r="AS577" s="112"/>
      <c r="AT577" s="113"/>
      <c r="AU577" s="112" t="s">
        <v>650</v>
      </c>
      <c r="AV577" s="112"/>
      <c r="AW577" s="112"/>
      <c r="AX577" s="221"/>
    </row>
    <row r="578" spans="1:50" ht="23.25" hidden="1" customHeight="1" x14ac:dyDescent="0.15">
      <c r="A578" s="1034"/>
      <c r="B578" s="252"/>
      <c r="C578" s="251"/>
      <c r="D578" s="252"/>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t="s">
        <v>648</v>
      </c>
      <c r="AF578" s="112"/>
      <c r="AG578" s="112"/>
      <c r="AH578" s="113"/>
      <c r="AI578" s="111" t="s">
        <v>648</v>
      </c>
      <c r="AJ578" s="112"/>
      <c r="AK578" s="112"/>
      <c r="AL578" s="113"/>
      <c r="AM578" s="111" t="s">
        <v>648</v>
      </c>
      <c r="AN578" s="112"/>
      <c r="AO578" s="112"/>
      <c r="AP578" s="113"/>
      <c r="AQ578" s="111" t="s">
        <v>648</v>
      </c>
      <c r="AR578" s="112"/>
      <c r="AS578" s="112"/>
      <c r="AT578" s="113"/>
      <c r="AU578" s="112" t="s">
        <v>648</v>
      </c>
      <c r="AV578" s="112"/>
      <c r="AW578" s="112"/>
      <c r="AX578" s="221"/>
    </row>
    <row r="579" spans="1:50" ht="18.75" hidden="1" customHeight="1" x14ac:dyDescent="0.15">
      <c r="A579" s="1034"/>
      <c r="B579" s="252"/>
      <c r="C579" s="251"/>
      <c r="D579" s="252"/>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526</v>
      </c>
      <c r="AJ579" s="180"/>
      <c r="AK579" s="180"/>
      <c r="AL579" s="175"/>
      <c r="AM579" s="180" t="s">
        <v>518</v>
      </c>
      <c r="AN579" s="180"/>
      <c r="AO579" s="180"/>
      <c r="AP579" s="175"/>
      <c r="AQ579" s="175" t="s">
        <v>354</v>
      </c>
      <c r="AR579" s="168"/>
      <c r="AS579" s="168"/>
      <c r="AT579" s="169"/>
      <c r="AU579" s="134" t="s">
        <v>253</v>
      </c>
      <c r="AV579" s="134"/>
      <c r="AW579" s="134"/>
      <c r="AX579" s="135"/>
    </row>
    <row r="580" spans="1:50" ht="18.75" hidden="1" customHeight="1" x14ac:dyDescent="0.15">
      <c r="A580" s="1034"/>
      <c r="B580" s="252"/>
      <c r="C580" s="251"/>
      <c r="D580" s="252"/>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t="s">
        <v>648</v>
      </c>
      <c r="AF580" s="136"/>
      <c r="AG580" s="137" t="s">
        <v>355</v>
      </c>
      <c r="AH580" s="171"/>
      <c r="AI580" s="181"/>
      <c r="AJ580" s="181"/>
      <c r="AK580" s="181"/>
      <c r="AL580" s="176"/>
      <c r="AM580" s="181"/>
      <c r="AN580" s="181"/>
      <c r="AO580" s="181"/>
      <c r="AP580" s="176"/>
      <c r="AQ580" s="216" t="s">
        <v>648</v>
      </c>
      <c r="AR580" s="136"/>
      <c r="AS580" s="137" t="s">
        <v>355</v>
      </c>
      <c r="AT580" s="171"/>
      <c r="AU580" s="136" t="s">
        <v>648</v>
      </c>
      <c r="AV580" s="136"/>
      <c r="AW580" s="137" t="s">
        <v>300</v>
      </c>
      <c r="AX580" s="138"/>
    </row>
    <row r="581" spans="1:50" ht="23.25" hidden="1" customHeight="1" x14ac:dyDescent="0.15">
      <c r="A581" s="1034"/>
      <c r="B581" s="252"/>
      <c r="C581" s="251"/>
      <c r="D581" s="252"/>
      <c r="E581" s="165"/>
      <c r="F581" s="166"/>
      <c r="G581" s="229" t="s">
        <v>650</v>
      </c>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t="s">
        <v>648</v>
      </c>
      <c r="AC581" s="133"/>
      <c r="AD581" s="133"/>
      <c r="AE581" s="111" t="s">
        <v>648</v>
      </c>
      <c r="AF581" s="112"/>
      <c r="AG581" s="112"/>
      <c r="AH581" s="112"/>
      <c r="AI581" s="111" t="s">
        <v>648</v>
      </c>
      <c r="AJ581" s="112"/>
      <c r="AK581" s="112"/>
      <c r="AL581" s="112"/>
      <c r="AM581" s="111" t="s">
        <v>648</v>
      </c>
      <c r="AN581" s="112"/>
      <c r="AO581" s="112"/>
      <c r="AP581" s="112"/>
      <c r="AQ581" s="111" t="s">
        <v>648</v>
      </c>
      <c r="AR581" s="112"/>
      <c r="AS581" s="112"/>
      <c r="AT581" s="113"/>
      <c r="AU581" s="112" t="s">
        <v>648</v>
      </c>
      <c r="AV581" s="112"/>
      <c r="AW581" s="112"/>
      <c r="AX581" s="221"/>
    </row>
    <row r="582" spans="1:50" ht="23.25" hidden="1" customHeight="1" x14ac:dyDescent="0.15">
      <c r="A582" s="1034"/>
      <c r="B582" s="252"/>
      <c r="C582" s="251"/>
      <c r="D582" s="252"/>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t="s">
        <v>648</v>
      </c>
      <c r="AC582" s="220"/>
      <c r="AD582" s="220"/>
      <c r="AE582" s="111" t="s">
        <v>648</v>
      </c>
      <c r="AF582" s="112"/>
      <c r="AG582" s="112"/>
      <c r="AH582" s="113"/>
      <c r="AI582" s="111" t="s">
        <v>648</v>
      </c>
      <c r="AJ582" s="112"/>
      <c r="AK582" s="112"/>
      <c r="AL582" s="113"/>
      <c r="AM582" s="111" t="s">
        <v>648</v>
      </c>
      <c r="AN582" s="112"/>
      <c r="AO582" s="112"/>
      <c r="AP582" s="113"/>
      <c r="AQ582" s="111" t="s">
        <v>648</v>
      </c>
      <c r="AR582" s="112"/>
      <c r="AS582" s="112"/>
      <c r="AT582" s="113"/>
      <c r="AU582" s="112" t="s">
        <v>650</v>
      </c>
      <c r="AV582" s="112"/>
      <c r="AW582" s="112"/>
      <c r="AX582" s="221"/>
    </row>
    <row r="583" spans="1:50" ht="23.25" hidden="1" customHeight="1" x14ac:dyDescent="0.15">
      <c r="A583" s="1034"/>
      <c r="B583" s="252"/>
      <c r="C583" s="251"/>
      <c r="D583" s="252"/>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t="s">
        <v>648</v>
      </c>
      <c r="AF583" s="112"/>
      <c r="AG583" s="112"/>
      <c r="AH583" s="113"/>
      <c r="AI583" s="111" t="s">
        <v>648</v>
      </c>
      <c r="AJ583" s="112"/>
      <c r="AK583" s="112"/>
      <c r="AL583" s="113"/>
      <c r="AM583" s="111" t="s">
        <v>648</v>
      </c>
      <c r="AN583" s="112"/>
      <c r="AO583" s="112"/>
      <c r="AP583" s="113"/>
      <c r="AQ583" s="111" t="s">
        <v>648</v>
      </c>
      <c r="AR583" s="112"/>
      <c r="AS583" s="112"/>
      <c r="AT583" s="113"/>
      <c r="AU583" s="112" t="s">
        <v>648</v>
      </c>
      <c r="AV583" s="112"/>
      <c r="AW583" s="112"/>
      <c r="AX583" s="221"/>
    </row>
    <row r="584" spans="1:50" ht="18.75" hidden="1" customHeight="1" x14ac:dyDescent="0.15">
      <c r="A584" s="1034"/>
      <c r="B584" s="252"/>
      <c r="C584" s="251"/>
      <c r="D584" s="252"/>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526</v>
      </c>
      <c r="AJ584" s="180"/>
      <c r="AK584" s="180"/>
      <c r="AL584" s="175"/>
      <c r="AM584" s="180" t="s">
        <v>522</v>
      </c>
      <c r="AN584" s="180"/>
      <c r="AO584" s="180"/>
      <c r="AP584" s="175"/>
      <c r="AQ584" s="175" t="s">
        <v>354</v>
      </c>
      <c r="AR584" s="168"/>
      <c r="AS584" s="168"/>
      <c r="AT584" s="169"/>
      <c r="AU584" s="134" t="s">
        <v>253</v>
      </c>
      <c r="AV584" s="134"/>
      <c r="AW584" s="134"/>
      <c r="AX584" s="135"/>
    </row>
    <row r="585" spans="1:50" ht="18.75" hidden="1" customHeight="1" x14ac:dyDescent="0.15">
      <c r="A585" s="1034"/>
      <c r="B585" s="252"/>
      <c r="C585" s="251"/>
      <c r="D585" s="252"/>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t="s">
        <v>648</v>
      </c>
      <c r="AF585" s="136"/>
      <c r="AG585" s="137" t="s">
        <v>355</v>
      </c>
      <c r="AH585" s="171"/>
      <c r="AI585" s="181"/>
      <c r="AJ585" s="181"/>
      <c r="AK585" s="181"/>
      <c r="AL585" s="176"/>
      <c r="AM585" s="181"/>
      <c r="AN585" s="181"/>
      <c r="AO585" s="181"/>
      <c r="AP585" s="176"/>
      <c r="AQ585" s="216" t="s">
        <v>648</v>
      </c>
      <c r="AR585" s="136"/>
      <c r="AS585" s="137" t="s">
        <v>355</v>
      </c>
      <c r="AT585" s="171"/>
      <c r="AU585" s="136" t="s">
        <v>648</v>
      </c>
      <c r="AV585" s="136"/>
      <c r="AW585" s="137" t="s">
        <v>300</v>
      </c>
      <c r="AX585" s="138"/>
    </row>
    <row r="586" spans="1:50" ht="23.25" hidden="1" customHeight="1" x14ac:dyDescent="0.15">
      <c r="A586" s="1034"/>
      <c r="B586" s="252"/>
      <c r="C586" s="251"/>
      <c r="D586" s="252"/>
      <c r="E586" s="165"/>
      <c r="F586" s="166"/>
      <c r="G586" s="229" t="s">
        <v>650</v>
      </c>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t="s">
        <v>654</v>
      </c>
      <c r="AC586" s="133"/>
      <c r="AD586" s="133"/>
      <c r="AE586" s="111" t="s">
        <v>648</v>
      </c>
      <c r="AF586" s="112"/>
      <c r="AG586" s="112"/>
      <c r="AH586" s="112"/>
      <c r="AI586" s="111" t="s">
        <v>648</v>
      </c>
      <c r="AJ586" s="112"/>
      <c r="AK586" s="112"/>
      <c r="AL586" s="112"/>
      <c r="AM586" s="111" t="s">
        <v>648</v>
      </c>
      <c r="AN586" s="112"/>
      <c r="AO586" s="112"/>
      <c r="AP586" s="112"/>
      <c r="AQ586" s="111" t="s">
        <v>648</v>
      </c>
      <c r="AR586" s="112"/>
      <c r="AS586" s="112"/>
      <c r="AT586" s="113"/>
      <c r="AU586" s="112" t="s">
        <v>648</v>
      </c>
      <c r="AV586" s="112"/>
      <c r="AW586" s="112"/>
      <c r="AX586" s="221"/>
    </row>
    <row r="587" spans="1:50" ht="23.25" hidden="1" customHeight="1" x14ac:dyDescent="0.15">
      <c r="A587" s="1034"/>
      <c r="B587" s="252"/>
      <c r="C587" s="251"/>
      <c r="D587" s="252"/>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t="s">
        <v>648</v>
      </c>
      <c r="AC587" s="220"/>
      <c r="AD587" s="220"/>
      <c r="AE587" s="111" t="s">
        <v>648</v>
      </c>
      <c r="AF587" s="112"/>
      <c r="AG587" s="112"/>
      <c r="AH587" s="113"/>
      <c r="AI587" s="111" t="s">
        <v>648</v>
      </c>
      <c r="AJ587" s="112"/>
      <c r="AK587" s="112"/>
      <c r="AL587" s="113"/>
      <c r="AM587" s="111" t="s">
        <v>648</v>
      </c>
      <c r="AN587" s="112"/>
      <c r="AO587" s="112"/>
      <c r="AP587" s="113"/>
      <c r="AQ587" s="111" t="s">
        <v>648</v>
      </c>
      <c r="AR587" s="112"/>
      <c r="AS587" s="112"/>
      <c r="AT587" s="113"/>
      <c r="AU587" s="112" t="s">
        <v>650</v>
      </c>
      <c r="AV587" s="112"/>
      <c r="AW587" s="112"/>
      <c r="AX587" s="221"/>
    </row>
    <row r="588" spans="1:50" ht="23.25" hidden="1" customHeight="1" x14ac:dyDescent="0.15">
      <c r="A588" s="1034"/>
      <c r="B588" s="252"/>
      <c r="C588" s="251"/>
      <c r="D588" s="252"/>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t="s">
        <v>648</v>
      </c>
      <c r="AF588" s="112"/>
      <c r="AG588" s="112"/>
      <c r="AH588" s="113"/>
      <c r="AI588" s="111" t="s">
        <v>648</v>
      </c>
      <c r="AJ588" s="112"/>
      <c r="AK588" s="112"/>
      <c r="AL588" s="113"/>
      <c r="AM588" s="111" t="s">
        <v>648</v>
      </c>
      <c r="AN588" s="112"/>
      <c r="AO588" s="112"/>
      <c r="AP588" s="113"/>
      <c r="AQ588" s="111" t="s">
        <v>648</v>
      </c>
      <c r="AR588" s="112"/>
      <c r="AS588" s="112"/>
      <c r="AT588" s="113"/>
      <c r="AU588" s="112" t="s">
        <v>648</v>
      </c>
      <c r="AV588" s="112"/>
      <c r="AW588" s="112"/>
      <c r="AX588" s="221"/>
    </row>
    <row r="589" spans="1:50" ht="23.85" hidden="1" customHeight="1" x14ac:dyDescent="0.15">
      <c r="A589" s="1034"/>
      <c r="B589" s="252"/>
      <c r="C589" s="251"/>
      <c r="D589" s="252"/>
      <c r="E589" s="156" t="s">
        <v>567</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34"/>
      <c r="B590" s="252"/>
      <c r="C590" s="251"/>
      <c r="D590" s="252"/>
      <c r="E590" s="159" t="s">
        <v>648</v>
      </c>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34"/>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34"/>
      <c r="B592" s="252"/>
      <c r="C592" s="251"/>
      <c r="D592" s="252"/>
      <c r="E592" s="237" t="s">
        <v>561</v>
      </c>
      <c r="F592" s="238"/>
      <c r="G592" s="239" t="s">
        <v>374</v>
      </c>
      <c r="H592" s="157"/>
      <c r="I592" s="157"/>
      <c r="J592" s="240" t="s">
        <v>648</v>
      </c>
      <c r="K592" s="241"/>
      <c r="L592" s="241"/>
      <c r="M592" s="241"/>
      <c r="N592" s="241"/>
      <c r="O592" s="241"/>
      <c r="P592" s="241"/>
      <c r="Q592" s="241"/>
      <c r="R592" s="241"/>
      <c r="S592" s="241"/>
      <c r="T592" s="242"/>
      <c r="U592" s="243" t="s">
        <v>650</v>
      </c>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34"/>
      <c r="B593" s="252"/>
      <c r="C593" s="251"/>
      <c r="D593" s="252"/>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526</v>
      </c>
      <c r="AJ593" s="180"/>
      <c r="AK593" s="180"/>
      <c r="AL593" s="175"/>
      <c r="AM593" s="180" t="s">
        <v>518</v>
      </c>
      <c r="AN593" s="180"/>
      <c r="AO593" s="180"/>
      <c r="AP593" s="175"/>
      <c r="AQ593" s="175" t="s">
        <v>354</v>
      </c>
      <c r="AR593" s="168"/>
      <c r="AS593" s="168"/>
      <c r="AT593" s="169"/>
      <c r="AU593" s="134" t="s">
        <v>253</v>
      </c>
      <c r="AV593" s="134"/>
      <c r="AW593" s="134"/>
      <c r="AX593" s="135"/>
    </row>
    <row r="594" spans="1:50" ht="18.75" hidden="1" customHeight="1" x14ac:dyDescent="0.15">
      <c r="A594" s="1034"/>
      <c r="B594" s="252"/>
      <c r="C594" s="251"/>
      <c r="D594" s="252"/>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t="s">
        <v>648</v>
      </c>
      <c r="AF594" s="136"/>
      <c r="AG594" s="137" t="s">
        <v>355</v>
      </c>
      <c r="AH594" s="171"/>
      <c r="AI594" s="181"/>
      <c r="AJ594" s="181"/>
      <c r="AK594" s="181"/>
      <c r="AL594" s="176"/>
      <c r="AM594" s="181"/>
      <c r="AN594" s="181"/>
      <c r="AO594" s="181"/>
      <c r="AP594" s="176"/>
      <c r="AQ594" s="216" t="s">
        <v>648</v>
      </c>
      <c r="AR594" s="136"/>
      <c r="AS594" s="137" t="s">
        <v>355</v>
      </c>
      <c r="AT594" s="171"/>
      <c r="AU594" s="136" t="s">
        <v>650</v>
      </c>
      <c r="AV594" s="136"/>
      <c r="AW594" s="137" t="s">
        <v>300</v>
      </c>
      <c r="AX594" s="138"/>
    </row>
    <row r="595" spans="1:50" ht="23.25" hidden="1" customHeight="1" x14ac:dyDescent="0.15">
      <c r="A595" s="1034"/>
      <c r="B595" s="252"/>
      <c r="C595" s="251"/>
      <c r="D595" s="252"/>
      <c r="E595" s="165"/>
      <c r="F595" s="166"/>
      <c r="G595" s="229" t="s">
        <v>654</v>
      </c>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t="s">
        <v>654</v>
      </c>
      <c r="AC595" s="133"/>
      <c r="AD595" s="133"/>
      <c r="AE595" s="111" t="s">
        <v>648</v>
      </c>
      <c r="AF595" s="112"/>
      <c r="AG595" s="112"/>
      <c r="AH595" s="112"/>
      <c r="AI595" s="111" t="s">
        <v>648</v>
      </c>
      <c r="AJ595" s="112"/>
      <c r="AK595" s="112"/>
      <c r="AL595" s="112"/>
      <c r="AM595" s="111" t="s">
        <v>648</v>
      </c>
      <c r="AN595" s="112"/>
      <c r="AO595" s="112"/>
      <c r="AP595" s="112"/>
      <c r="AQ595" s="111" t="s">
        <v>648</v>
      </c>
      <c r="AR595" s="112"/>
      <c r="AS595" s="112"/>
      <c r="AT595" s="112"/>
      <c r="AU595" s="111" t="s">
        <v>648</v>
      </c>
      <c r="AV595" s="112"/>
      <c r="AW595" s="112"/>
      <c r="AX595" s="221"/>
    </row>
    <row r="596" spans="1:50" ht="23.25" hidden="1" customHeight="1" x14ac:dyDescent="0.15">
      <c r="A596" s="1034"/>
      <c r="B596" s="252"/>
      <c r="C596" s="251"/>
      <c r="D596" s="252"/>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t="s">
        <v>654</v>
      </c>
      <c r="AC596" s="220"/>
      <c r="AD596" s="220"/>
      <c r="AE596" s="111" t="s">
        <v>648</v>
      </c>
      <c r="AF596" s="112"/>
      <c r="AG596" s="112"/>
      <c r="AH596" s="113"/>
      <c r="AI596" s="111" t="s">
        <v>648</v>
      </c>
      <c r="AJ596" s="112"/>
      <c r="AK596" s="112"/>
      <c r="AL596" s="113"/>
      <c r="AM596" s="111" t="s">
        <v>648</v>
      </c>
      <c r="AN596" s="112"/>
      <c r="AO596" s="112"/>
      <c r="AP596" s="113"/>
      <c r="AQ596" s="111" t="s">
        <v>648</v>
      </c>
      <c r="AR596" s="112"/>
      <c r="AS596" s="112"/>
      <c r="AT596" s="113"/>
      <c r="AU596" s="111" t="s">
        <v>648</v>
      </c>
      <c r="AV596" s="112"/>
      <c r="AW596" s="112"/>
      <c r="AX596" s="221"/>
    </row>
    <row r="597" spans="1:50" ht="23.25" hidden="1" customHeight="1" x14ac:dyDescent="0.15">
      <c r="A597" s="1034"/>
      <c r="B597" s="252"/>
      <c r="C597" s="251"/>
      <c r="D597" s="252"/>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t="s">
        <v>648</v>
      </c>
      <c r="AF597" s="112"/>
      <c r="AG597" s="112"/>
      <c r="AH597" s="113"/>
      <c r="AI597" s="111" t="s">
        <v>648</v>
      </c>
      <c r="AJ597" s="112"/>
      <c r="AK597" s="112"/>
      <c r="AL597" s="113"/>
      <c r="AM597" s="111" t="s">
        <v>648</v>
      </c>
      <c r="AN597" s="112"/>
      <c r="AO597" s="112"/>
      <c r="AP597" s="113"/>
      <c r="AQ597" s="111" t="s">
        <v>648</v>
      </c>
      <c r="AR597" s="112"/>
      <c r="AS597" s="112"/>
      <c r="AT597" s="113"/>
      <c r="AU597" s="111" t="s">
        <v>648</v>
      </c>
      <c r="AV597" s="112"/>
      <c r="AW597" s="112"/>
      <c r="AX597" s="221"/>
    </row>
    <row r="598" spans="1:50" ht="18.75" hidden="1" customHeight="1" x14ac:dyDescent="0.15">
      <c r="A598" s="1034"/>
      <c r="B598" s="252"/>
      <c r="C598" s="251"/>
      <c r="D598" s="252"/>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527</v>
      </c>
      <c r="AJ598" s="180"/>
      <c r="AK598" s="180"/>
      <c r="AL598" s="175"/>
      <c r="AM598" s="180" t="s">
        <v>523</v>
      </c>
      <c r="AN598" s="180"/>
      <c r="AO598" s="180"/>
      <c r="AP598" s="175"/>
      <c r="AQ598" s="175" t="s">
        <v>354</v>
      </c>
      <c r="AR598" s="168"/>
      <c r="AS598" s="168"/>
      <c r="AT598" s="169"/>
      <c r="AU598" s="134" t="s">
        <v>253</v>
      </c>
      <c r="AV598" s="134"/>
      <c r="AW598" s="134"/>
      <c r="AX598" s="135"/>
    </row>
    <row r="599" spans="1:50" ht="18.75" hidden="1" customHeight="1" x14ac:dyDescent="0.15">
      <c r="A599" s="1034"/>
      <c r="B599" s="252"/>
      <c r="C599" s="251"/>
      <c r="D599" s="252"/>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t="s">
        <v>648</v>
      </c>
      <c r="AF599" s="136"/>
      <c r="AG599" s="137" t="s">
        <v>355</v>
      </c>
      <c r="AH599" s="171"/>
      <c r="AI599" s="181"/>
      <c r="AJ599" s="181"/>
      <c r="AK599" s="181"/>
      <c r="AL599" s="176"/>
      <c r="AM599" s="181"/>
      <c r="AN599" s="181"/>
      <c r="AO599" s="181"/>
      <c r="AP599" s="176"/>
      <c r="AQ599" s="216" t="s">
        <v>648</v>
      </c>
      <c r="AR599" s="136"/>
      <c r="AS599" s="137" t="s">
        <v>355</v>
      </c>
      <c r="AT599" s="171"/>
      <c r="AU599" s="136" t="s">
        <v>648</v>
      </c>
      <c r="AV599" s="136"/>
      <c r="AW599" s="137" t="s">
        <v>300</v>
      </c>
      <c r="AX599" s="138"/>
    </row>
    <row r="600" spans="1:50" ht="23.25" hidden="1" customHeight="1" x14ac:dyDescent="0.15">
      <c r="A600" s="1034"/>
      <c r="B600" s="252"/>
      <c r="C600" s="251"/>
      <c r="D600" s="252"/>
      <c r="E600" s="165"/>
      <c r="F600" s="166"/>
      <c r="G600" s="229" t="s">
        <v>648</v>
      </c>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t="s">
        <v>648</v>
      </c>
      <c r="AC600" s="133"/>
      <c r="AD600" s="133"/>
      <c r="AE600" s="111" t="s">
        <v>648</v>
      </c>
      <c r="AF600" s="112"/>
      <c r="AG600" s="112"/>
      <c r="AH600" s="112"/>
      <c r="AI600" s="111" t="s">
        <v>648</v>
      </c>
      <c r="AJ600" s="112"/>
      <c r="AK600" s="112"/>
      <c r="AL600" s="112"/>
      <c r="AM600" s="111" t="s">
        <v>648</v>
      </c>
      <c r="AN600" s="112"/>
      <c r="AO600" s="112"/>
      <c r="AP600" s="112"/>
      <c r="AQ600" s="111" t="s">
        <v>648</v>
      </c>
      <c r="AR600" s="112"/>
      <c r="AS600" s="112"/>
      <c r="AT600" s="112"/>
      <c r="AU600" s="111" t="s">
        <v>648</v>
      </c>
      <c r="AV600" s="112"/>
      <c r="AW600" s="112"/>
      <c r="AX600" s="221"/>
    </row>
    <row r="601" spans="1:50" ht="23.25" hidden="1" customHeight="1" x14ac:dyDescent="0.15">
      <c r="A601" s="1034"/>
      <c r="B601" s="252"/>
      <c r="C601" s="251"/>
      <c r="D601" s="252"/>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t="s">
        <v>648</v>
      </c>
      <c r="AC601" s="220"/>
      <c r="AD601" s="220"/>
      <c r="AE601" s="111" t="s">
        <v>648</v>
      </c>
      <c r="AF601" s="112"/>
      <c r="AG601" s="112"/>
      <c r="AH601" s="113"/>
      <c r="AI601" s="111" t="s">
        <v>648</v>
      </c>
      <c r="AJ601" s="112"/>
      <c r="AK601" s="112"/>
      <c r="AL601" s="113"/>
      <c r="AM601" s="111" t="s">
        <v>648</v>
      </c>
      <c r="AN601" s="112"/>
      <c r="AO601" s="112"/>
      <c r="AP601" s="113"/>
      <c r="AQ601" s="111" t="s">
        <v>648</v>
      </c>
      <c r="AR601" s="112"/>
      <c r="AS601" s="112"/>
      <c r="AT601" s="113"/>
      <c r="AU601" s="111" t="s">
        <v>648</v>
      </c>
      <c r="AV601" s="112"/>
      <c r="AW601" s="112"/>
      <c r="AX601" s="221"/>
    </row>
    <row r="602" spans="1:50" ht="23.25" hidden="1" customHeight="1" x14ac:dyDescent="0.15">
      <c r="A602" s="1034"/>
      <c r="B602" s="252"/>
      <c r="C602" s="251"/>
      <c r="D602" s="252"/>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t="s">
        <v>648</v>
      </c>
      <c r="AF602" s="112"/>
      <c r="AG602" s="112"/>
      <c r="AH602" s="113"/>
      <c r="AI602" s="111" t="s">
        <v>648</v>
      </c>
      <c r="AJ602" s="112"/>
      <c r="AK602" s="112"/>
      <c r="AL602" s="113"/>
      <c r="AM602" s="111" t="s">
        <v>648</v>
      </c>
      <c r="AN602" s="112"/>
      <c r="AO602" s="112"/>
      <c r="AP602" s="113"/>
      <c r="AQ602" s="111" t="s">
        <v>648</v>
      </c>
      <c r="AR602" s="112"/>
      <c r="AS602" s="112"/>
      <c r="AT602" s="113"/>
      <c r="AU602" s="111" t="s">
        <v>648</v>
      </c>
      <c r="AV602" s="112"/>
      <c r="AW602" s="112"/>
      <c r="AX602" s="221"/>
    </row>
    <row r="603" spans="1:50" ht="18.75" hidden="1" customHeight="1" x14ac:dyDescent="0.15">
      <c r="A603" s="1034"/>
      <c r="B603" s="252"/>
      <c r="C603" s="251"/>
      <c r="D603" s="252"/>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526</v>
      </c>
      <c r="AJ603" s="180"/>
      <c r="AK603" s="180"/>
      <c r="AL603" s="175"/>
      <c r="AM603" s="180" t="s">
        <v>518</v>
      </c>
      <c r="AN603" s="180"/>
      <c r="AO603" s="180"/>
      <c r="AP603" s="175"/>
      <c r="AQ603" s="175" t="s">
        <v>354</v>
      </c>
      <c r="AR603" s="168"/>
      <c r="AS603" s="168"/>
      <c r="AT603" s="169"/>
      <c r="AU603" s="134" t="s">
        <v>253</v>
      </c>
      <c r="AV603" s="134"/>
      <c r="AW603" s="134"/>
      <c r="AX603" s="135"/>
    </row>
    <row r="604" spans="1:50" ht="18.75" hidden="1" customHeight="1" x14ac:dyDescent="0.15">
      <c r="A604" s="1034"/>
      <c r="B604" s="252"/>
      <c r="C604" s="251"/>
      <c r="D604" s="252"/>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t="s">
        <v>648</v>
      </c>
      <c r="AF604" s="136"/>
      <c r="AG604" s="137" t="s">
        <v>355</v>
      </c>
      <c r="AH604" s="171"/>
      <c r="AI604" s="181"/>
      <c r="AJ604" s="181"/>
      <c r="AK604" s="181"/>
      <c r="AL604" s="176"/>
      <c r="AM604" s="181"/>
      <c r="AN604" s="181"/>
      <c r="AO604" s="181"/>
      <c r="AP604" s="176"/>
      <c r="AQ604" s="216" t="s">
        <v>648</v>
      </c>
      <c r="AR604" s="136"/>
      <c r="AS604" s="137" t="s">
        <v>355</v>
      </c>
      <c r="AT604" s="171"/>
      <c r="AU604" s="136" t="s">
        <v>648</v>
      </c>
      <c r="AV604" s="136"/>
      <c r="AW604" s="137" t="s">
        <v>300</v>
      </c>
      <c r="AX604" s="138"/>
    </row>
    <row r="605" spans="1:50" ht="23.25" hidden="1" customHeight="1" x14ac:dyDescent="0.15">
      <c r="A605" s="1034"/>
      <c r="B605" s="252"/>
      <c r="C605" s="251"/>
      <c r="D605" s="252"/>
      <c r="E605" s="165"/>
      <c r="F605" s="166"/>
      <c r="G605" s="229" t="s">
        <v>648</v>
      </c>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t="s">
        <v>650</v>
      </c>
      <c r="AC605" s="133"/>
      <c r="AD605" s="133"/>
      <c r="AE605" s="111" t="s">
        <v>648</v>
      </c>
      <c r="AF605" s="112"/>
      <c r="AG605" s="112"/>
      <c r="AH605" s="112"/>
      <c r="AI605" s="111" t="s">
        <v>648</v>
      </c>
      <c r="AJ605" s="112"/>
      <c r="AK605" s="112"/>
      <c r="AL605" s="112"/>
      <c r="AM605" s="111" t="s">
        <v>648</v>
      </c>
      <c r="AN605" s="112"/>
      <c r="AO605" s="112"/>
      <c r="AP605" s="112"/>
      <c r="AQ605" s="111" t="s">
        <v>648</v>
      </c>
      <c r="AR605" s="112"/>
      <c r="AS605" s="112"/>
      <c r="AT605" s="112"/>
      <c r="AU605" s="111" t="s">
        <v>648</v>
      </c>
      <c r="AV605" s="112"/>
      <c r="AW605" s="112"/>
      <c r="AX605" s="221"/>
    </row>
    <row r="606" spans="1:50" ht="23.25" hidden="1" customHeight="1" x14ac:dyDescent="0.15">
      <c r="A606" s="1034"/>
      <c r="B606" s="252"/>
      <c r="C606" s="251"/>
      <c r="D606" s="252"/>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t="s">
        <v>654</v>
      </c>
      <c r="AC606" s="220"/>
      <c r="AD606" s="220"/>
      <c r="AE606" s="111" t="s">
        <v>648</v>
      </c>
      <c r="AF606" s="112"/>
      <c r="AG606" s="112"/>
      <c r="AH606" s="113"/>
      <c r="AI606" s="111" t="s">
        <v>648</v>
      </c>
      <c r="AJ606" s="112"/>
      <c r="AK606" s="112"/>
      <c r="AL606" s="113"/>
      <c r="AM606" s="111" t="s">
        <v>648</v>
      </c>
      <c r="AN606" s="112"/>
      <c r="AO606" s="112"/>
      <c r="AP606" s="113"/>
      <c r="AQ606" s="111" t="s">
        <v>648</v>
      </c>
      <c r="AR606" s="112"/>
      <c r="AS606" s="112"/>
      <c r="AT606" s="113"/>
      <c r="AU606" s="111" t="s">
        <v>648</v>
      </c>
      <c r="AV606" s="112"/>
      <c r="AW606" s="112"/>
      <c r="AX606" s="221"/>
    </row>
    <row r="607" spans="1:50" ht="23.25" hidden="1" customHeight="1" x14ac:dyDescent="0.15">
      <c r="A607" s="1034"/>
      <c r="B607" s="252"/>
      <c r="C607" s="251"/>
      <c r="D607" s="252"/>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t="s">
        <v>648</v>
      </c>
      <c r="AF607" s="112"/>
      <c r="AG607" s="112"/>
      <c r="AH607" s="113"/>
      <c r="AI607" s="111" t="s">
        <v>648</v>
      </c>
      <c r="AJ607" s="112"/>
      <c r="AK607" s="112"/>
      <c r="AL607" s="113"/>
      <c r="AM607" s="111" t="s">
        <v>648</v>
      </c>
      <c r="AN607" s="112"/>
      <c r="AO607" s="112"/>
      <c r="AP607" s="113"/>
      <c r="AQ607" s="111" t="s">
        <v>648</v>
      </c>
      <c r="AR607" s="112"/>
      <c r="AS607" s="112"/>
      <c r="AT607" s="113"/>
      <c r="AU607" s="111" t="s">
        <v>648</v>
      </c>
      <c r="AV607" s="112"/>
      <c r="AW607" s="112"/>
      <c r="AX607" s="221"/>
    </row>
    <row r="608" spans="1:50" ht="18.75" hidden="1" customHeight="1" x14ac:dyDescent="0.15">
      <c r="A608" s="1034"/>
      <c r="B608" s="252"/>
      <c r="C608" s="251"/>
      <c r="D608" s="252"/>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526</v>
      </c>
      <c r="AJ608" s="180"/>
      <c r="AK608" s="180"/>
      <c r="AL608" s="175"/>
      <c r="AM608" s="180" t="s">
        <v>518</v>
      </c>
      <c r="AN608" s="180"/>
      <c r="AO608" s="180"/>
      <c r="AP608" s="175"/>
      <c r="AQ608" s="175" t="s">
        <v>354</v>
      </c>
      <c r="AR608" s="168"/>
      <c r="AS608" s="168"/>
      <c r="AT608" s="169"/>
      <c r="AU608" s="134" t="s">
        <v>253</v>
      </c>
      <c r="AV608" s="134"/>
      <c r="AW608" s="134"/>
      <c r="AX608" s="135"/>
    </row>
    <row r="609" spans="1:50" ht="18.75" hidden="1" customHeight="1" x14ac:dyDescent="0.15">
      <c r="A609" s="1034"/>
      <c r="B609" s="252"/>
      <c r="C609" s="251"/>
      <c r="D609" s="252"/>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t="s">
        <v>653</v>
      </c>
      <c r="AF609" s="136"/>
      <c r="AG609" s="137" t="s">
        <v>355</v>
      </c>
      <c r="AH609" s="171"/>
      <c r="AI609" s="181"/>
      <c r="AJ609" s="181"/>
      <c r="AK609" s="181"/>
      <c r="AL609" s="176"/>
      <c r="AM609" s="181"/>
      <c r="AN609" s="181"/>
      <c r="AO609" s="181"/>
      <c r="AP609" s="176"/>
      <c r="AQ609" s="216" t="s">
        <v>648</v>
      </c>
      <c r="AR609" s="136"/>
      <c r="AS609" s="137" t="s">
        <v>355</v>
      </c>
      <c r="AT609" s="171"/>
      <c r="AU609" s="136" t="s">
        <v>648</v>
      </c>
      <c r="AV609" s="136"/>
      <c r="AW609" s="137" t="s">
        <v>300</v>
      </c>
      <c r="AX609" s="138"/>
    </row>
    <row r="610" spans="1:50" ht="23.25" hidden="1" customHeight="1" x14ac:dyDescent="0.15">
      <c r="A610" s="1034"/>
      <c r="B610" s="252"/>
      <c r="C610" s="251"/>
      <c r="D610" s="252"/>
      <c r="E610" s="165"/>
      <c r="F610" s="166"/>
      <c r="G610" s="229" t="s">
        <v>648</v>
      </c>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t="s">
        <v>648</v>
      </c>
      <c r="AC610" s="133"/>
      <c r="AD610" s="133"/>
      <c r="AE610" s="111" t="s">
        <v>648</v>
      </c>
      <c r="AF610" s="112"/>
      <c r="AG610" s="112"/>
      <c r="AH610" s="112"/>
      <c r="AI610" s="111" t="s">
        <v>648</v>
      </c>
      <c r="AJ610" s="112"/>
      <c r="AK610" s="112"/>
      <c r="AL610" s="112"/>
      <c r="AM610" s="111" t="s">
        <v>648</v>
      </c>
      <c r="AN610" s="112"/>
      <c r="AO610" s="112"/>
      <c r="AP610" s="112"/>
      <c r="AQ610" s="111" t="s">
        <v>648</v>
      </c>
      <c r="AR610" s="112"/>
      <c r="AS610" s="112"/>
      <c r="AT610" s="112"/>
      <c r="AU610" s="111" t="s">
        <v>648</v>
      </c>
      <c r="AV610" s="112"/>
      <c r="AW610" s="112"/>
      <c r="AX610" s="221"/>
    </row>
    <row r="611" spans="1:50" ht="23.25" hidden="1" customHeight="1" x14ac:dyDescent="0.15">
      <c r="A611" s="1034"/>
      <c r="B611" s="252"/>
      <c r="C611" s="251"/>
      <c r="D611" s="252"/>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t="s">
        <v>648</v>
      </c>
      <c r="AC611" s="220"/>
      <c r="AD611" s="220"/>
      <c r="AE611" s="111" t="s">
        <v>648</v>
      </c>
      <c r="AF611" s="112"/>
      <c r="AG611" s="112"/>
      <c r="AH611" s="113"/>
      <c r="AI611" s="111" t="s">
        <v>648</v>
      </c>
      <c r="AJ611" s="112"/>
      <c r="AK611" s="112"/>
      <c r="AL611" s="113"/>
      <c r="AM611" s="111" t="s">
        <v>648</v>
      </c>
      <c r="AN611" s="112"/>
      <c r="AO611" s="112"/>
      <c r="AP611" s="113"/>
      <c r="AQ611" s="111" t="s">
        <v>648</v>
      </c>
      <c r="AR611" s="112"/>
      <c r="AS611" s="112"/>
      <c r="AT611" s="113"/>
      <c r="AU611" s="111" t="s">
        <v>648</v>
      </c>
      <c r="AV611" s="112"/>
      <c r="AW611" s="112"/>
      <c r="AX611" s="221"/>
    </row>
    <row r="612" spans="1:50" ht="23.25" hidden="1" customHeight="1" x14ac:dyDescent="0.15">
      <c r="A612" s="1034"/>
      <c r="B612" s="252"/>
      <c r="C612" s="251"/>
      <c r="D612" s="252"/>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t="s">
        <v>648</v>
      </c>
      <c r="AF612" s="112"/>
      <c r="AG612" s="112"/>
      <c r="AH612" s="113"/>
      <c r="AI612" s="111" t="s">
        <v>648</v>
      </c>
      <c r="AJ612" s="112"/>
      <c r="AK612" s="112"/>
      <c r="AL612" s="113"/>
      <c r="AM612" s="111" t="s">
        <v>648</v>
      </c>
      <c r="AN612" s="112"/>
      <c r="AO612" s="112"/>
      <c r="AP612" s="113"/>
      <c r="AQ612" s="111" t="s">
        <v>648</v>
      </c>
      <c r="AR612" s="112"/>
      <c r="AS612" s="112"/>
      <c r="AT612" s="113"/>
      <c r="AU612" s="111" t="s">
        <v>648</v>
      </c>
      <c r="AV612" s="112"/>
      <c r="AW612" s="112"/>
      <c r="AX612" s="221"/>
    </row>
    <row r="613" spans="1:50" ht="18.75" hidden="1" customHeight="1" x14ac:dyDescent="0.15">
      <c r="A613" s="1034"/>
      <c r="B613" s="252"/>
      <c r="C613" s="251"/>
      <c r="D613" s="252"/>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526</v>
      </c>
      <c r="AJ613" s="180"/>
      <c r="AK613" s="180"/>
      <c r="AL613" s="175"/>
      <c r="AM613" s="180" t="s">
        <v>522</v>
      </c>
      <c r="AN613" s="180"/>
      <c r="AO613" s="180"/>
      <c r="AP613" s="175"/>
      <c r="AQ613" s="175" t="s">
        <v>354</v>
      </c>
      <c r="AR613" s="168"/>
      <c r="AS613" s="168"/>
      <c r="AT613" s="169"/>
      <c r="AU613" s="134" t="s">
        <v>253</v>
      </c>
      <c r="AV613" s="134"/>
      <c r="AW613" s="134"/>
      <c r="AX613" s="135"/>
    </row>
    <row r="614" spans="1:50" ht="18.75" hidden="1" customHeight="1" x14ac:dyDescent="0.15">
      <c r="A614" s="1034"/>
      <c r="B614" s="252"/>
      <c r="C614" s="251"/>
      <c r="D614" s="252"/>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t="s">
        <v>648</v>
      </c>
      <c r="AF614" s="136"/>
      <c r="AG614" s="137" t="s">
        <v>355</v>
      </c>
      <c r="AH614" s="171"/>
      <c r="AI614" s="181"/>
      <c r="AJ614" s="181"/>
      <c r="AK614" s="181"/>
      <c r="AL614" s="176"/>
      <c r="AM614" s="181"/>
      <c r="AN614" s="181"/>
      <c r="AO614" s="181"/>
      <c r="AP614" s="176"/>
      <c r="AQ614" s="216" t="s">
        <v>648</v>
      </c>
      <c r="AR614" s="136"/>
      <c r="AS614" s="137" t="s">
        <v>355</v>
      </c>
      <c r="AT614" s="171"/>
      <c r="AU614" s="136" t="s">
        <v>650</v>
      </c>
      <c r="AV614" s="136"/>
      <c r="AW614" s="137" t="s">
        <v>300</v>
      </c>
      <c r="AX614" s="138"/>
    </row>
    <row r="615" spans="1:50" ht="23.25" hidden="1" customHeight="1" x14ac:dyDescent="0.15">
      <c r="A615" s="1034"/>
      <c r="B615" s="252"/>
      <c r="C615" s="251"/>
      <c r="D615" s="252"/>
      <c r="E615" s="165"/>
      <c r="F615" s="166"/>
      <c r="G615" s="229" t="s">
        <v>648</v>
      </c>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t="s">
        <v>648</v>
      </c>
      <c r="AC615" s="133"/>
      <c r="AD615" s="133"/>
      <c r="AE615" s="111" t="s">
        <v>648</v>
      </c>
      <c r="AF615" s="112"/>
      <c r="AG615" s="112"/>
      <c r="AH615" s="112"/>
      <c r="AI615" s="111" t="s">
        <v>648</v>
      </c>
      <c r="AJ615" s="112"/>
      <c r="AK615" s="112"/>
      <c r="AL615" s="112"/>
      <c r="AM615" s="111" t="s">
        <v>648</v>
      </c>
      <c r="AN615" s="112"/>
      <c r="AO615" s="112"/>
      <c r="AP615" s="112"/>
      <c r="AQ615" s="111" t="s">
        <v>648</v>
      </c>
      <c r="AR615" s="112"/>
      <c r="AS615" s="112"/>
      <c r="AT615" s="112"/>
      <c r="AU615" s="111" t="s">
        <v>648</v>
      </c>
      <c r="AV615" s="112"/>
      <c r="AW615" s="112"/>
      <c r="AX615" s="221"/>
    </row>
    <row r="616" spans="1:50" ht="23.25" hidden="1" customHeight="1" x14ac:dyDescent="0.15">
      <c r="A616" s="1034"/>
      <c r="B616" s="252"/>
      <c r="C616" s="251"/>
      <c r="D616" s="252"/>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t="s">
        <v>648</v>
      </c>
      <c r="AC616" s="220"/>
      <c r="AD616" s="220"/>
      <c r="AE616" s="111" t="s">
        <v>648</v>
      </c>
      <c r="AF616" s="112"/>
      <c r="AG616" s="112"/>
      <c r="AH616" s="113"/>
      <c r="AI616" s="111" t="s">
        <v>648</v>
      </c>
      <c r="AJ616" s="112"/>
      <c r="AK616" s="112"/>
      <c r="AL616" s="113"/>
      <c r="AM616" s="111" t="s">
        <v>648</v>
      </c>
      <c r="AN616" s="112"/>
      <c r="AO616" s="112"/>
      <c r="AP616" s="113"/>
      <c r="AQ616" s="111" t="s">
        <v>648</v>
      </c>
      <c r="AR616" s="112"/>
      <c r="AS616" s="112"/>
      <c r="AT616" s="113"/>
      <c r="AU616" s="111" t="s">
        <v>648</v>
      </c>
      <c r="AV616" s="112"/>
      <c r="AW616" s="112"/>
      <c r="AX616" s="221"/>
    </row>
    <row r="617" spans="1:50" ht="23.25" hidden="1" customHeight="1" x14ac:dyDescent="0.15">
      <c r="A617" s="1034"/>
      <c r="B617" s="252"/>
      <c r="C617" s="251"/>
      <c r="D617" s="252"/>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t="s">
        <v>648</v>
      </c>
      <c r="AF617" s="112"/>
      <c r="AG617" s="112"/>
      <c r="AH617" s="113"/>
      <c r="AI617" s="111" t="s">
        <v>648</v>
      </c>
      <c r="AJ617" s="112"/>
      <c r="AK617" s="112"/>
      <c r="AL617" s="113"/>
      <c r="AM617" s="111" t="s">
        <v>648</v>
      </c>
      <c r="AN617" s="112"/>
      <c r="AO617" s="112"/>
      <c r="AP617" s="113"/>
      <c r="AQ617" s="111" t="s">
        <v>648</v>
      </c>
      <c r="AR617" s="112"/>
      <c r="AS617" s="112"/>
      <c r="AT617" s="113"/>
      <c r="AU617" s="111" t="s">
        <v>648</v>
      </c>
      <c r="AV617" s="112"/>
      <c r="AW617" s="112"/>
      <c r="AX617" s="221"/>
    </row>
    <row r="618" spans="1:50" ht="18.75" hidden="1" customHeight="1" x14ac:dyDescent="0.15">
      <c r="A618" s="1034"/>
      <c r="B618" s="252"/>
      <c r="C618" s="251"/>
      <c r="D618" s="252"/>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526</v>
      </c>
      <c r="AJ618" s="180"/>
      <c r="AK618" s="180"/>
      <c r="AL618" s="175"/>
      <c r="AM618" s="180" t="s">
        <v>522</v>
      </c>
      <c r="AN618" s="180"/>
      <c r="AO618" s="180"/>
      <c r="AP618" s="175"/>
      <c r="AQ618" s="175" t="s">
        <v>354</v>
      </c>
      <c r="AR618" s="168"/>
      <c r="AS618" s="168"/>
      <c r="AT618" s="169"/>
      <c r="AU618" s="134" t="s">
        <v>253</v>
      </c>
      <c r="AV618" s="134"/>
      <c r="AW618" s="134"/>
      <c r="AX618" s="135"/>
    </row>
    <row r="619" spans="1:50" ht="18.75" hidden="1" customHeight="1" x14ac:dyDescent="0.15">
      <c r="A619" s="1034"/>
      <c r="B619" s="252"/>
      <c r="C619" s="251"/>
      <c r="D619" s="252"/>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t="s">
        <v>648</v>
      </c>
      <c r="AF619" s="136"/>
      <c r="AG619" s="137" t="s">
        <v>355</v>
      </c>
      <c r="AH619" s="171"/>
      <c r="AI619" s="181"/>
      <c r="AJ619" s="181"/>
      <c r="AK619" s="181"/>
      <c r="AL619" s="176"/>
      <c r="AM619" s="181"/>
      <c r="AN619" s="181"/>
      <c r="AO619" s="181"/>
      <c r="AP619" s="176"/>
      <c r="AQ619" s="216" t="s">
        <v>648</v>
      </c>
      <c r="AR619" s="136"/>
      <c r="AS619" s="137" t="s">
        <v>355</v>
      </c>
      <c r="AT619" s="171"/>
      <c r="AU619" s="136" t="s">
        <v>648</v>
      </c>
      <c r="AV619" s="136"/>
      <c r="AW619" s="137" t="s">
        <v>300</v>
      </c>
      <c r="AX619" s="138"/>
    </row>
    <row r="620" spans="1:50" ht="23.25" hidden="1" customHeight="1" x14ac:dyDescent="0.15">
      <c r="A620" s="1034"/>
      <c r="B620" s="252"/>
      <c r="C620" s="251"/>
      <c r="D620" s="252"/>
      <c r="E620" s="165"/>
      <c r="F620" s="166"/>
      <c r="G620" s="229" t="s">
        <v>648</v>
      </c>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t="s">
        <v>657</v>
      </c>
      <c r="AC620" s="133"/>
      <c r="AD620" s="133"/>
      <c r="AE620" s="111" t="s">
        <v>648</v>
      </c>
      <c r="AF620" s="112"/>
      <c r="AG620" s="112"/>
      <c r="AH620" s="112"/>
      <c r="AI620" s="111" t="s">
        <v>648</v>
      </c>
      <c r="AJ620" s="112"/>
      <c r="AK620" s="112"/>
      <c r="AL620" s="112"/>
      <c r="AM620" s="111" t="s">
        <v>648</v>
      </c>
      <c r="AN620" s="112"/>
      <c r="AO620" s="112"/>
      <c r="AP620" s="112"/>
      <c r="AQ620" s="111" t="s">
        <v>648</v>
      </c>
      <c r="AR620" s="112"/>
      <c r="AS620" s="112"/>
      <c r="AT620" s="112"/>
      <c r="AU620" s="111" t="s">
        <v>648</v>
      </c>
      <c r="AV620" s="112"/>
      <c r="AW620" s="112"/>
      <c r="AX620" s="221"/>
    </row>
    <row r="621" spans="1:50" ht="23.25" hidden="1" customHeight="1" x14ac:dyDescent="0.15">
      <c r="A621" s="1034"/>
      <c r="B621" s="252"/>
      <c r="C621" s="251"/>
      <c r="D621" s="252"/>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t="s">
        <v>650</v>
      </c>
      <c r="AC621" s="220"/>
      <c r="AD621" s="220"/>
      <c r="AE621" s="111" t="s">
        <v>648</v>
      </c>
      <c r="AF621" s="112"/>
      <c r="AG621" s="112"/>
      <c r="AH621" s="113"/>
      <c r="AI621" s="111" t="s">
        <v>648</v>
      </c>
      <c r="AJ621" s="112"/>
      <c r="AK621" s="112"/>
      <c r="AL621" s="113"/>
      <c r="AM621" s="111" t="s">
        <v>648</v>
      </c>
      <c r="AN621" s="112"/>
      <c r="AO621" s="112"/>
      <c r="AP621" s="113"/>
      <c r="AQ621" s="111" t="s">
        <v>648</v>
      </c>
      <c r="AR621" s="112"/>
      <c r="AS621" s="112"/>
      <c r="AT621" s="113"/>
      <c r="AU621" s="111" t="s">
        <v>648</v>
      </c>
      <c r="AV621" s="112"/>
      <c r="AW621" s="112"/>
      <c r="AX621" s="221"/>
    </row>
    <row r="622" spans="1:50" ht="23.25" hidden="1" customHeight="1" x14ac:dyDescent="0.15">
      <c r="A622" s="1034"/>
      <c r="B622" s="252"/>
      <c r="C622" s="251"/>
      <c r="D622" s="252"/>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t="s">
        <v>648</v>
      </c>
      <c r="AF622" s="112"/>
      <c r="AG622" s="112"/>
      <c r="AH622" s="113"/>
      <c r="AI622" s="111" t="s">
        <v>648</v>
      </c>
      <c r="AJ622" s="112"/>
      <c r="AK622" s="112"/>
      <c r="AL622" s="113"/>
      <c r="AM622" s="111" t="s">
        <v>648</v>
      </c>
      <c r="AN622" s="112"/>
      <c r="AO622" s="112"/>
      <c r="AP622" s="113"/>
      <c r="AQ622" s="111" t="s">
        <v>648</v>
      </c>
      <c r="AR622" s="112"/>
      <c r="AS622" s="112"/>
      <c r="AT622" s="113"/>
      <c r="AU622" s="111" t="s">
        <v>648</v>
      </c>
      <c r="AV622" s="112"/>
      <c r="AW622" s="112"/>
      <c r="AX622" s="221"/>
    </row>
    <row r="623" spans="1:50" ht="18.75" hidden="1" customHeight="1" x14ac:dyDescent="0.15">
      <c r="A623" s="1034"/>
      <c r="B623" s="252"/>
      <c r="C623" s="251"/>
      <c r="D623" s="252"/>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526</v>
      </c>
      <c r="AJ623" s="180"/>
      <c r="AK623" s="180"/>
      <c r="AL623" s="175"/>
      <c r="AM623" s="180" t="s">
        <v>523</v>
      </c>
      <c r="AN623" s="180"/>
      <c r="AO623" s="180"/>
      <c r="AP623" s="175"/>
      <c r="AQ623" s="175" t="s">
        <v>354</v>
      </c>
      <c r="AR623" s="168"/>
      <c r="AS623" s="168"/>
      <c r="AT623" s="169"/>
      <c r="AU623" s="134" t="s">
        <v>253</v>
      </c>
      <c r="AV623" s="134"/>
      <c r="AW623" s="134"/>
      <c r="AX623" s="135"/>
    </row>
    <row r="624" spans="1:50" ht="18.75" hidden="1" customHeight="1" x14ac:dyDescent="0.15">
      <c r="A624" s="1034"/>
      <c r="B624" s="252"/>
      <c r="C624" s="251"/>
      <c r="D624" s="252"/>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t="s">
        <v>648</v>
      </c>
      <c r="AF624" s="136"/>
      <c r="AG624" s="137" t="s">
        <v>355</v>
      </c>
      <c r="AH624" s="171"/>
      <c r="AI624" s="181"/>
      <c r="AJ624" s="181"/>
      <c r="AK624" s="181"/>
      <c r="AL624" s="176"/>
      <c r="AM624" s="181"/>
      <c r="AN624" s="181"/>
      <c r="AO624" s="181"/>
      <c r="AP624" s="176"/>
      <c r="AQ624" s="216" t="s">
        <v>648</v>
      </c>
      <c r="AR624" s="136"/>
      <c r="AS624" s="137" t="s">
        <v>355</v>
      </c>
      <c r="AT624" s="171"/>
      <c r="AU624" s="136" t="s">
        <v>648</v>
      </c>
      <c r="AV624" s="136"/>
      <c r="AW624" s="137" t="s">
        <v>300</v>
      </c>
      <c r="AX624" s="138"/>
    </row>
    <row r="625" spans="1:50" ht="23.25" hidden="1" customHeight="1" x14ac:dyDescent="0.15">
      <c r="A625" s="1034"/>
      <c r="B625" s="252"/>
      <c r="C625" s="251"/>
      <c r="D625" s="252"/>
      <c r="E625" s="165"/>
      <c r="F625" s="166"/>
      <c r="G625" s="229" t="s">
        <v>648</v>
      </c>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t="s">
        <v>647</v>
      </c>
      <c r="AC625" s="133"/>
      <c r="AD625" s="133"/>
      <c r="AE625" s="111" t="s">
        <v>648</v>
      </c>
      <c r="AF625" s="112"/>
      <c r="AG625" s="112"/>
      <c r="AH625" s="112"/>
      <c r="AI625" s="111" t="s">
        <v>648</v>
      </c>
      <c r="AJ625" s="112"/>
      <c r="AK625" s="112"/>
      <c r="AL625" s="112"/>
      <c r="AM625" s="111" t="s">
        <v>648</v>
      </c>
      <c r="AN625" s="112"/>
      <c r="AO625" s="112"/>
      <c r="AP625" s="112"/>
      <c r="AQ625" s="111" t="s">
        <v>648</v>
      </c>
      <c r="AR625" s="112"/>
      <c r="AS625" s="112"/>
      <c r="AT625" s="112"/>
      <c r="AU625" s="111" t="s">
        <v>648</v>
      </c>
      <c r="AV625" s="112"/>
      <c r="AW625" s="112"/>
      <c r="AX625" s="221"/>
    </row>
    <row r="626" spans="1:50" ht="23.25" hidden="1" customHeight="1" x14ac:dyDescent="0.15">
      <c r="A626" s="1034"/>
      <c r="B626" s="252"/>
      <c r="C626" s="251"/>
      <c r="D626" s="252"/>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t="s">
        <v>648</v>
      </c>
      <c r="AC626" s="220"/>
      <c r="AD626" s="220"/>
      <c r="AE626" s="111" t="s">
        <v>648</v>
      </c>
      <c r="AF626" s="112"/>
      <c r="AG626" s="112"/>
      <c r="AH626" s="113"/>
      <c r="AI626" s="111" t="s">
        <v>648</v>
      </c>
      <c r="AJ626" s="112"/>
      <c r="AK626" s="112"/>
      <c r="AL626" s="113"/>
      <c r="AM626" s="111" t="s">
        <v>648</v>
      </c>
      <c r="AN626" s="112"/>
      <c r="AO626" s="112"/>
      <c r="AP626" s="113"/>
      <c r="AQ626" s="111" t="s">
        <v>648</v>
      </c>
      <c r="AR626" s="112"/>
      <c r="AS626" s="112"/>
      <c r="AT626" s="113"/>
      <c r="AU626" s="111" t="s">
        <v>648</v>
      </c>
      <c r="AV626" s="112"/>
      <c r="AW626" s="112"/>
      <c r="AX626" s="221"/>
    </row>
    <row r="627" spans="1:50" ht="23.25" hidden="1" customHeight="1" x14ac:dyDescent="0.15">
      <c r="A627" s="1034"/>
      <c r="B627" s="252"/>
      <c r="C627" s="251"/>
      <c r="D627" s="252"/>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t="s">
        <v>648</v>
      </c>
      <c r="AF627" s="112"/>
      <c r="AG627" s="112"/>
      <c r="AH627" s="113"/>
      <c r="AI627" s="111" t="s">
        <v>648</v>
      </c>
      <c r="AJ627" s="112"/>
      <c r="AK627" s="112"/>
      <c r="AL627" s="113"/>
      <c r="AM627" s="111" t="s">
        <v>648</v>
      </c>
      <c r="AN627" s="112"/>
      <c r="AO627" s="112"/>
      <c r="AP627" s="113"/>
      <c r="AQ627" s="111" t="s">
        <v>648</v>
      </c>
      <c r="AR627" s="112"/>
      <c r="AS627" s="112"/>
      <c r="AT627" s="113"/>
      <c r="AU627" s="111" t="s">
        <v>648</v>
      </c>
      <c r="AV627" s="112"/>
      <c r="AW627" s="112"/>
      <c r="AX627" s="221"/>
    </row>
    <row r="628" spans="1:50" ht="18.75" hidden="1" customHeight="1" x14ac:dyDescent="0.15">
      <c r="A628" s="1034"/>
      <c r="B628" s="252"/>
      <c r="C628" s="251"/>
      <c r="D628" s="252"/>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526</v>
      </c>
      <c r="AJ628" s="180"/>
      <c r="AK628" s="180"/>
      <c r="AL628" s="175"/>
      <c r="AM628" s="180" t="s">
        <v>522</v>
      </c>
      <c r="AN628" s="180"/>
      <c r="AO628" s="180"/>
      <c r="AP628" s="175"/>
      <c r="AQ628" s="175" t="s">
        <v>354</v>
      </c>
      <c r="AR628" s="168"/>
      <c r="AS628" s="168"/>
      <c r="AT628" s="169"/>
      <c r="AU628" s="134" t="s">
        <v>253</v>
      </c>
      <c r="AV628" s="134"/>
      <c r="AW628" s="134"/>
      <c r="AX628" s="135"/>
    </row>
    <row r="629" spans="1:50" ht="18.75" hidden="1" customHeight="1" x14ac:dyDescent="0.15">
      <c r="A629" s="1034"/>
      <c r="B629" s="252"/>
      <c r="C629" s="251"/>
      <c r="D629" s="252"/>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t="s">
        <v>648</v>
      </c>
      <c r="AF629" s="136"/>
      <c r="AG629" s="137" t="s">
        <v>355</v>
      </c>
      <c r="AH629" s="171"/>
      <c r="AI629" s="181"/>
      <c r="AJ629" s="181"/>
      <c r="AK629" s="181"/>
      <c r="AL629" s="176"/>
      <c r="AM629" s="181"/>
      <c r="AN629" s="181"/>
      <c r="AO629" s="181"/>
      <c r="AP629" s="176"/>
      <c r="AQ629" s="216" t="s">
        <v>648</v>
      </c>
      <c r="AR629" s="136"/>
      <c r="AS629" s="137" t="s">
        <v>355</v>
      </c>
      <c r="AT629" s="171"/>
      <c r="AU629" s="136" t="s">
        <v>648</v>
      </c>
      <c r="AV629" s="136"/>
      <c r="AW629" s="137" t="s">
        <v>300</v>
      </c>
      <c r="AX629" s="138"/>
    </row>
    <row r="630" spans="1:50" ht="23.25" hidden="1" customHeight="1" x14ac:dyDescent="0.15">
      <c r="A630" s="1034"/>
      <c r="B630" s="252"/>
      <c r="C630" s="251"/>
      <c r="D630" s="252"/>
      <c r="E630" s="165"/>
      <c r="F630" s="166"/>
      <c r="G630" s="229" t="s">
        <v>648</v>
      </c>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t="s">
        <v>648</v>
      </c>
      <c r="AC630" s="133"/>
      <c r="AD630" s="133"/>
      <c r="AE630" s="111" t="s">
        <v>648</v>
      </c>
      <c r="AF630" s="112"/>
      <c r="AG630" s="112"/>
      <c r="AH630" s="112"/>
      <c r="AI630" s="111" t="s">
        <v>648</v>
      </c>
      <c r="AJ630" s="112"/>
      <c r="AK630" s="112"/>
      <c r="AL630" s="112"/>
      <c r="AM630" s="111" t="s">
        <v>648</v>
      </c>
      <c r="AN630" s="112"/>
      <c r="AO630" s="112"/>
      <c r="AP630" s="112"/>
      <c r="AQ630" s="111" t="s">
        <v>648</v>
      </c>
      <c r="AR630" s="112"/>
      <c r="AS630" s="112"/>
      <c r="AT630" s="112"/>
      <c r="AU630" s="111" t="s">
        <v>648</v>
      </c>
      <c r="AV630" s="112"/>
      <c r="AW630" s="112"/>
      <c r="AX630" s="221"/>
    </row>
    <row r="631" spans="1:50" ht="23.25" hidden="1" customHeight="1" x14ac:dyDescent="0.15">
      <c r="A631" s="1034"/>
      <c r="B631" s="252"/>
      <c r="C631" s="251"/>
      <c r="D631" s="252"/>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t="s">
        <v>648</v>
      </c>
      <c r="AC631" s="220"/>
      <c r="AD631" s="220"/>
      <c r="AE631" s="111" t="s">
        <v>648</v>
      </c>
      <c r="AF631" s="112"/>
      <c r="AG631" s="112"/>
      <c r="AH631" s="113"/>
      <c r="AI631" s="111" t="s">
        <v>648</v>
      </c>
      <c r="AJ631" s="112"/>
      <c r="AK631" s="112"/>
      <c r="AL631" s="113"/>
      <c r="AM631" s="111" t="s">
        <v>648</v>
      </c>
      <c r="AN631" s="112"/>
      <c r="AO631" s="112"/>
      <c r="AP631" s="113"/>
      <c r="AQ631" s="111" t="s">
        <v>648</v>
      </c>
      <c r="AR631" s="112"/>
      <c r="AS631" s="112"/>
      <c r="AT631" s="113"/>
      <c r="AU631" s="111" t="s">
        <v>648</v>
      </c>
      <c r="AV631" s="112"/>
      <c r="AW631" s="112"/>
      <c r="AX631" s="221"/>
    </row>
    <row r="632" spans="1:50" ht="23.25" hidden="1" customHeight="1" x14ac:dyDescent="0.15">
      <c r="A632" s="1034"/>
      <c r="B632" s="252"/>
      <c r="C632" s="251"/>
      <c r="D632" s="252"/>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t="s">
        <v>648</v>
      </c>
      <c r="AF632" s="112"/>
      <c r="AG632" s="112"/>
      <c r="AH632" s="113"/>
      <c r="AI632" s="111" t="s">
        <v>648</v>
      </c>
      <c r="AJ632" s="112"/>
      <c r="AK632" s="112"/>
      <c r="AL632" s="113"/>
      <c r="AM632" s="111" t="s">
        <v>648</v>
      </c>
      <c r="AN632" s="112"/>
      <c r="AO632" s="112"/>
      <c r="AP632" s="113"/>
      <c r="AQ632" s="111" t="s">
        <v>648</v>
      </c>
      <c r="AR632" s="112"/>
      <c r="AS632" s="112"/>
      <c r="AT632" s="113"/>
      <c r="AU632" s="111" t="s">
        <v>648</v>
      </c>
      <c r="AV632" s="112"/>
      <c r="AW632" s="112"/>
      <c r="AX632" s="221"/>
    </row>
    <row r="633" spans="1:50" ht="18.75" hidden="1" customHeight="1" x14ac:dyDescent="0.15">
      <c r="A633" s="1034"/>
      <c r="B633" s="252"/>
      <c r="C633" s="251"/>
      <c r="D633" s="252"/>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526</v>
      </c>
      <c r="AJ633" s="180"/>
      <c r="AK633" s="180"/>
      <c r="AL633" s="175"/>
      <c r="AM633" s="180" t="s">
        <v>518</v>
      </c>
      <c r="AN633" s="180"/>
      <c r="AO633" s="180"/>
      <c r="AP633" s="175"/>
      <c r="AQ633" s="175" t="s">
        <v>354</v>
      </c>
      <c r="AR633" s="168"/>
      <c r="AS633" s="168"/>
      <c r="AT633" s="169"/>
      <c r="AU633" s="134" t="s">
        <v>253</v>
      </c>
      <c r="AV633" s="134"/>
      <c r="AW633" s="134"/>
      <c r="AX633" s="135"/>
    </row>
    <row r="634" spans="1:50" ht="18.75" hidden="1" customHeight="1" x14ac:dyDescent="0.15">
      <c r="A634" s="1034"/>
      <c r="B634" s="252"/>
      <c r="C634" s="251"/>
      <c r="D634" s="252"/>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t="s">
        <v>648</v>
      </c>
      <c r="AF634" s="136"/>
      <c r="AG634" s="137" t="s">
        <v>355</v>
      </c>
      <c r="AH634" s="171"/>
      <c r="AI634" s="181"/>
      <c r="AJ634" s="181"/>
      <c r="AK634" s="181"/>
      <c r="AL634" s="176"/>
      <c r="AM634" s="181"/>
      <c r="AN634" s="181"/>
      <c r="AO634" s="181"/>
      <c r="AP634" s="176"/>
      <c r="AQ634" s="216" t="s">
        <v>648</v>
      </c>
      <c r="AR634" s="136"/>
      <c r="AS634" s="137" t="s">
        <v>355</v>
      </c>
      <c r="AT634" s="171"/>
      <c r="AU634" s="136" t="s">
        <v>648</v>
      </c>
      <c r="AV634" s="136"/>
      <c r="AW634" s="137" t="s">
        <v>300</v>
      </c>
      <c r="AX634" s="138"/>
    </row>
    <row r="635" spans="1:50" ht="23.25" hidden="1" customHeight="1" x14ac:dyDescent="0.15">
      <c r="A635" s="1034"/>
      <c r="B635" s="252"/>
      <c r="C635" s="251"/>
      <c r="D635" s="252"/>
      <c r="E635" s="165"/>
      <c r="F635" s="166"/>
      <c r="G635" s="229" t="s">
        <v>648</v>
      </c>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t="s">
        <v>654</v>
      </c>
      <c r="AC635" s="133"/>
      <c r="AD635" s="133"/>
      <c r="AE635" s="111" t="s">
        <v>648</v>
      </c>
      <c r="AF635" s="112"/>
      <c r="AG635" s="112"/>
      <c r="AH635" s="112"/>
      <c r="AI635" s="111" t="s">
        <v>648</v>
      </c>
      <c r="AJ635" s="112"/>
      <c r="AK635" s="112"/>
      <c r="AL635" s="112"/>
      <c r="AM635" s="111" t="s">
        <v>648</v>
      </c>
      <c r="AN635" s="112"/>
      <c r="AO635" s="112"/>
      <c r="AP635" s="112"/>
      <c r="AQ635" s="111" t="s">
        <v>648</v>
      </c>
      <c r="AR635" s="112"/>
      <c r="AS635" s="112"/>
      <c r="AT635" s="112"/>
      <c r="AU635" s="111" t="s">
        <v>648</v>
      </c>
      <c r="AV635" s="112"/>
      <c r="AW635" s="112"/>
      <c r="AX635" s="221"/>
    </row>
    <row r="636" spans="1:50" ht="23.25" hidden="1" customHeight="1" x14ac:dyDescent="0.15">
      <c r="A636" s="1034"/>
      <c r="B636" s="252"/>
      <c r="C636" s="251"/>
      <c r="D636" s="252"/>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t="s">
        <v>654</v>
      </c>
      <c r="AC636" s="220"/>
      <c r="AD636" s="220"/>
      <c r="AE636" s="111" t="s">
        <v>648</v>
      </c>
      <c r="AF636" s="112"/>
      <c r="AG636" s="112"/>
      <c r="AH636" s="113"/>
      <c r="AI636" s="111" t="s">
        <v>648</v>
      </c>
      <c r="AJ636" s="112"/>
      <c r="AK636" s="112"/>
      <c r="AL636" s="113"/>
      <c r="AM636" s="111" t="s">
        <v>648</v>
      </c>
      <c r="AN636" s="112"/>
      <c r="AO636" s="112"/>
      <c r="AP636" s="113"/>
      <c r="AQ636" s="111" t="s">
        <v>648</v>
      </c>
      <c r="AR636" s="112"/>
      <c r="AS636" s="112"/>
      <c r="AT636" s="113"/>
      <c r="AU636" s="111" t="s">
        <v>648</v>
      </c>
      <c r="AV636" s="112"/>
      <c r="AW636" s="112"/>
      <c r="AX636" s="221"/>
    </row>
    <row r="637" spans="1:50" ht="23.25" hidden="1" customHeight="1" x14ac:dyDescent="0.15">
      <c r="A637" s="1034"/>
      <c r="B637" s="252"/>
      <c r="C637" s="251"/>
      <c r="D637" s="252"/>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t="s">
        <v>648</v>
      </c>
      <c r="AF637" s="112"/>
      <c r="AG637" s="112"/>
      <c r="AH637" s="113"/>
      <c r="AI637" s="111" t="s">
        <v>648</v>
      </c>
      <c r="AJ637" s="112"/>
      <c r="AK637" s="112"/>
      <c r="AL637" s="113"/>
      <c r="AM637" s="111" t="s">
        <v>648</v>
      </c>
      <c r="AN637" s="112"/>
      <c r="AO637" s="112"/>
      <c r="AP637" s="113"/>
      <c r="AQ637" s="111" t="s">
        <v>648</v>
      </c>
      <c r="AR637" s="112"/>
      <c r="AS637" s="112"/>
      <c r="AT637" s="113"/>
      <c r="AU637" s="111" t="s">
        <v>648</v>
      </c>
      <c r="AV637" s="112"/>
      <c r="AW637" s="112"/>
      <c r="AX637" s="221"/>
    </row>
    <row r="638" spans="1:50" ht="18.75" hidden="1" customHeight="1" x14ac:dyDescent="0.15">
      <c r="A638" s="1034"/>
      <c r="B638" s="252"/>
      <c r="C638" s="251"/>
      <c r="D638" s="252"/>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526</v>
      </c>
      <c r="AJ638" s="180"/>
      <c r="AK638" s="180"/>
      <c r="AL638" s="175"/>
      <c r="AM638" s="180" t="s">
        <v>522</v>
      </c>
      <c r="AN638" s="180"/>
      <c r="AO638" s="180"/>
      <c r="AP638" s="175"/>
      <c r="AQ638" s="175" t="s">
        <v>354</v>
      </c>
      <c r="AR638" s="168"/>
      <c r="AS638" s="168"/>
      <c r="AT638" s="169"/>
      <c r="AU638" s="134" t="s">
        <v>253</v>
      </c>
      <c r="AV638" s="134"/>
      <c r="AW638" s="134"/>
      <c r="AX638" s="135"/>
    </row>
    <row r="639" spans="1:50" ht="18.75" hidden="1" customHeight="1" x14ac:dyDescent="0.15">
      <c r="A639" s="1034"/>
      <c r="B639" s="252"/>
      <c r="C639" s="251"/>
      <c r="D639" s="252"/>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t="s">
        <v>648</v>
      </c>
      <c r="AF639" s="136"/>
      <c r="AG639" s="137" t="s">
        <v>355</v>
      </c>
      <c r="AH639" s="171"/>
      <c r="AI639" s="181"/>
      <c r="AJ639" s="181"/>
      <c r="AK639" s="181"/>
      <c r="AL639" s="176"/>
      <c r="AM639" s="181"/>
      <c r="AN639" s="181"/>
      <c r="AO639" s="181"/>
      <c r="AP639" s="176"/>
      <c r="AQ639" s="216" t="s">
        <v>648</v>
      </c>
      <c r="AR639" s="136"/>
      <c r="AS639" s="137" t="s">
        <v>355</v>
      </c>
      <c r="AT639" s="171"/>
      <c r="AU639" s="136" t="s">
        <v>650</v>
      </c>
      <c r="AV639" s="136"/>
      <c r="AW639" s="137" t="s">
        <v>300</v>
      </c>
      <c r="AX639" s="138"/>
    </row>
    <row r="640" spans="1:50" ht="23.25" hidden="1" customHeight="1" x14ac:dyDescent="0.15">
      <c r="A640" s="1034"/>
      <c r="B640" s="252"/>
      <c r="C640" s="251"/>
      <c r="D640" s="252"/>
      <c r="E640" s="165"/>
      <c r="F640" s="166"/>
      <c r="G640" s="229" t="s">
        <v>654</v>
      </c>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t="s">
        <v>654</v>
      </c>
      <c r="AC640" s="133"/>
      <c r="AD640" s="133"/>
      <c r="AE640" s="111" t="s">
        <v>648</v>
      </c>
      <c r="AF640" s="112"/>
      <c r="AG640" s="112"/>
      <c r="AH640" s="112"/>
      <c r="AI640" s="111" t="s">
        <v>648</v>
      </c>
      <c r="AJ640" s="112"/>
      <c r="AK640" s="112"/>
      <c r="AL640" s="112"/>
      <c r="AM640" s="111" t="s">
        <v>648</v>
      </c>
      <c r="AN640" s="112"/>
      <c r="AO640" s="112"/>
      <c r="AP640" s="112"/>
      <c r="AQ640" s="111" t="s">
        <v>648</v>
      </c>
      <c r="AR640" s="112"/>
      <c r="AS640" s="112"/>
      <c r="AT640" s="112"/>
      <c r="AU640" s="111" t="s">
        <v>648</v>
      </c>
      <c r="AV640" s="112"/>
      <c r="AW640" s="112"/>
      <c r="AX640" s="221"/>
    </row>
    <row r="641" spans="1:50" ht="23.25" hidden="1" customHeight="1" x14ac:dyDescent="0.15">
      <c r="A641" s="1034"/>
      <c r="B641" s="252"/>
      <c r="C641" s="251"/>
      <c r="D641" s="252"/>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t="s">
        <v>648</v>
      </c>
      <c r="AC641" s="220"/>
      <c r="AD641" s="220"/>
      <c r="AE641" s="111" t="s">
        <v>648</v>
      </c>
      <c r="AF641" s="112"/>
      <c r="AG641" s="112"/>
      <c r="AH641" s="113"/>
      <c r="AI641" s="111" t="s">
        <v>648</v>
      </c>
      <c r="AJ641" s="112"/>
      <c r="AK641" s="112"/>
      <c r="AL641" s="113"/>
      <c r="AM641" s="111" t="s">
        <v>648</v>
      </c>
      <c r="AN641" s="112"/>
      <c r="AO641" s="112"/>
      <c r="AP641" s="113"/>
      <c r="AQ641" s="111" t="s">
        <v>648</v>
      </c>
      <c r="AR641" s="112"/>
      <c r="AS641" s="112"/>
      <c r="AT641" s="113"/>
      <c r="AU641" s="111" t="s">
        <v>648</v>
      </c>
      <c r="AV641" s="112"/>
      <c r="AW641" s="112"/>
      <c r="AX641" s="221"/>
    </row>
    <row r="642" spans="1:50" ht="23.25" hidden="1" customHeight="1" x14ac:dyDescent="0.15">
      <c r="A642" s="1034"/>
      <c r="B642" s="252"/>
      <c r="C642" s="251"/>
      <c r="D642" s="252"/>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t="s">
        <v>648</v>
      </c>
      <c r="AF642" s="112"/>
      <c r="AG642" s="112"/>
      <c r="AH642" s="113"/>
      <c r="AI642" s="111" t="s">
        <v>648</v>
      </c>
      <c r="AJ642" s="112"/>
      <c r="AK642" s="112"/>
      <c r="AL642" s="113"/>
      <c r="AM642" s="111" t="s">
        <v>648</v>
      </c>
      <c r="AN642" s="112"/>
      <c r="AO642" s="112"/>
      <c r="AP642" s="113"/>
      <c r="AQ642" s="111" t="s">
        <v>648</v>
      </c>
      <c r="AR642" s="112"/>
      <c r="AS642" s="112"/>
      <c r="AT642" s="113"/>
      <c r="AU642" s="111" t="s">
        <v>648</v>
      </c>
      <c r="AV642" s="112"/>
      <c r="AW642" s="112"/>
      <c r="AX642" s="221"/>
    </row>
    <row r="643" spans="1:50" ht="23.85" hidden="1" customHeight="1" x14ac:dyDescent="0.15">
      <c r="A643" s="1034"/>
      <c r="B643" s="252"/>
      <c r="C643" s="251"/>
      <c r="D643" s="252"/>
      <c r="E643" s="156" t="s">
        <v>567</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34"/>
      <c r="B644" s="252"/>
      <c r="C644" s="251"/>
      <c r="D644" s="252"/>
      <c r="E644" s="159" t="s">
        <v>654</v>
      </c>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34"/>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34"/>
      <c r="B646" s="252"/>
      <c r="C646" s="251"/>
      <c r="D646" s="252"/>
      <c r="E646" s="237" t="s">
        <v>562</v>
      </c>
      <c r="F646" s="238"/>
      <c r="G646" s="239" t="s">
        <v>374</v>
      </c>
      <c r="H646" s="157"/>
      <c r="I646" s="157"/>
      <c r="J646" s="240" t="s">
        <v>648</v>
      </c>
      <c r="K646" s="241"/>
      <c r="L646" s="241"/>
      <c r="M646" s="241"/>
      <c r="N646" s="241"/>
      <c r="O646" s="241"/>
      <c r="P646" s="241"/>
      <c r="Q646" s="241"/>
      <c r="R646" s="241"/>
      <c r="S646" s="241"/>
      <c r="T646" s="242"/>
      <c r="U646" s="243" t="s">
        <v>654</v>
      </c>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34"/>
      <c r="B647" s="252"/>
      <c r="C647" s="251"/>
      <c r="D647" s="252"/>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527</v>
      </c>
      <c r="AJ647" s="180"/>
      <c r="AK647" s="180"/>
      <c r="AL647" s="175"/>
      <c r="AM647" s="180" t="s">
        <v>518</v>
      </c>
      <c r="AN647" s="180"/>
      <c r="AO647" s="180"/>
      <c r="AP647" s="175"/>
      <c r="AQ647" s="175" t="s">
        <v>354</v>
      </c>
      <c r="AR647" s="168"/>
      <c r="AS647" s="168"/>
      <c r="AT647" s="169"/>
      <c r="AU647" s="134" t="s">
        <v>253</v>
      </c>
      <c r="AV647" s="134"/>
      <c r="AW647" s="134"/>
      <c r="AX647" s="135"/>
    </row>
    <row r="648" spans="1:50" ht="18.75" hidden="1" customHeight="1" x14ac:dyDescent="0.15">
      <c r="A648" s="1034"/>
      <c r="B648" s="252"/>
      <c r="C648" s="251"/>
      <c r="D648" s="252"/>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t="s">
        <v>650</v>
      </c>
      <c r="AF648" s="136"/>
      <c r="AG648" s="137" t="s">
        <v>355</v>
      </c>
      <c r="AH648" s="171"/>
      <c r="AI648" s="181"/>
      <c r="AJ648" s="181"/>
      <c r="AK648" s="181"/>
      <c r="AL648" s="176"/>
      <c r="AM648" s="181"/>
      <c r="AN648" s="181"/>
      <c r="AO648" s="181"/>
      <c r="AP648" s="176"/>
      <c r="AQ648" s="216" t="s">
        <v>648</v>
      </c>
      <c r="AR648" s="136"/>
      <c r="AS648" s="137" t="s">
        <v>355</v>
      </c>
      <c r="AT648" s="171"/>
      <c r="AU648" s="136" t="s">
        <v>648</v>
      </c>
      <c r="AV648" s="136"/>
      <c r="AW648" s="137" t="s">
        <v>300</v>
      </c>
      <c r="AX648" s="138"/>
    </row>
    <row r="649" spans="1:50" ht="23.25" hidden="1" customHeight="1" x14ac:dyDescent="0.15">
      <c r="A649" s="1034"/>
      <c r="B649" s="252"/>
      <c r="C649" s="251"/>
      <c r="D649" s="252"/>
      <c r="E649" s="165"/>
      <c r="F649" s="166"/>
      <c r="G649" s="229" t="s">
        <v>648</v>
      </c>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t="s">
        <v>648</v>
      </c>
      <c r="AC649" s="133"/>
      <c r="AD649" s="133"/>
      <c r="AE649" s="111" t="s">
        <v>648</v>
      </c>
      <c r="AF649" s="112"/>
      <c r="AG649" s="112"/>
      <c r="AH649" s="112"/>
      <c r="AI649" s="111" t="s">
        <v>648</v>
      </c>
      <c r="AJ649" s="112"/>
      <c r="AK649" s="112"/>
      <c r="AL649" s="112"/>
      <c r="AM649" s="111" t="s">
        <v>648</v>
      </c>
      <c r="AN649" s="112"/>
      <c r="AO649" s="112"/>
      <c r="AP649" s="112"/>
      <c r="AQ649" s="111" t="s">
        <v>648</v>
      </c>
      <c r="AR649" s="112"/>
      <c r="AS649" s="112"/>
      <c r="AT649" s="112"/>
      <c r="AU649" s="111" t="s">
        <v>648</v>
      </c>
      <c r="AV649" s="112"/>
      <c r="AW649" s="112"/>
      <c r="AX649" s="221"/>
    </row>
    <row r="650" spans="1:50" ht="23.25" hidden="1" customHeight="1" x14ac:dyDescent="0.15">
      <c r="A650" s="1034"/>
      <c r="B650" s="252"/>
      <c r="C650" s="251"/>
      <c r="D650" s="252"/>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t="s">
        <v>648</v>
      </c>
      <c r="AC650" s="220"/>
      <c r="AD650" s="220"/>
      <c r="AE650" s="111" t="s">
        <v>648</v>
      </c>
      <c r="AF650" s="112"/>
      <c r="AG650" s="112"/>
      <c r="AH650" s="113"/>
      <c r="AI650" s="111" t="s">
        <v>648</v>
      </c>
      <c r="AJ650" s="112"/>
      <c r="AK650" s="112"/>
      <c r="AL650" s="113"/>
      <c r="AM650" s="111" t="s">
        <v>648</v>
      </c>
      <c r="AN650" s="112"/>
      <c r="AO650" s="112"/>
      <c r="AP650" s="113"/>
      <c r="AQ650" s="111" t="s">
        <v>648</v>
      </c>
      <c r="AR650" s="112"/>
      <c r="AS650" s="112"/>
      <c r="AT650" s="113"/>
      <c r="AU650" s="111" t="s">
        <v>648</v>
      </c>
      <c r="AV650" s="112"/>
      <c r="AW650" s="112"/>
      <c r="AX650" s="221"/>
    </row>
    <row r="651" spans="1:50" ht="23.25" hidden="1" customHeight="1" x14ac:dyDescent="0.15">
      <c r="A651" s="1034"/>
      <c r="B651" s="252"/>
      <c r="C651" s="251"/>
      <c r="D651" s="252"/>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t="s">
        <v>648</v>
      </c>
      <c r="AF651" s="112"/>
      <c r="AG651" s="112"/>
      <c r="AH651" s="113"/>
      <c r="AI651" s="111" t="s">
        <v>648</v>
      </c>
      <c r="AJ651" s="112"/>
      <c r="AK651" s="112"/>
      <c r="AL651" s="113"/>
      <c r="AM651" s="111" t="s">
        <v>648</v>
      </c>
      <c r="AN651" s="112"/>
      <c r="AO651" s="112"/>
      <c r="AP651" s="113"/>
      <c r="AQ651" s="111" t="s">
        <v>648</v>
      </c>
      <c r="AR651" s="112"/>
      <c r="AS651" s="112"/>
      <c r="AT651" s="113"/>
      <c r="AU651" s="111" t="s">
        <v>648</v>
      </c>
      <c r="AV651" s="112"/>
      <c r="AW651" s="112"/>
      <c r="AX651" s="221"/>
    </row>
    <row r="652" spans="1:50" ht="18.75" hidden="1" customHeight="1" x14ac:dyDescent="0.15">
      <c r="A652" s="1034"/>
      <c r="B652" s="252"/>
      <c r="C652" s="251"/>
      <c r="D652" s="252"/>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526</v>
      </c>
      <c r="AJ652" s="180"/>
      <c r="AK652" s="180"/>
      <c r="AL652" s="175"/>
      <c r="AM652" s="180" t="s">
        <v>518</v>
      </c>
      <c r="AN652" s="180"/>
      <c r="AO652" s="180"/>
      <c r="AP652" s="175"/>
      <c r="AQ652" s="175" t="s">
        <v>354</v>
      </c>
      <c r="AR652" s="168"/>
      <c r="AS652" s="168"/>
      <c r="AT652" s="169"/>
      <c r="AU652" s="134" t="s">
        <v>253</v>
      </c>
      <c r="AV652" s="134"/>
      <c r="AW652" s="134"/>
      <c r="AX652" s="135"/>
    </row>
    <row r="653" spans="1:50" ht="18.75" hidden="1" customHeight="1" x14ac:dyDescent="0.15">
      <c r="A653" s="1034"/>
      <c r="B653" s="252"/>
      <c r="C653" s="251"/>
      <c r="D653" s="252"/>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t="s">
        <v>648</v>
      </c>
      <c r="AF653" s="136"/>
      <c r="AG653" s="137" t="s">
        <v>355</v>
      </c>
      <c r="AH653" s="171"/>
      <c r="AI653" s="181"/>
      <c r="AJ653" s="181"/>
      <c r="AK653" s="181"/>
      <c r="AL653" s="176"/>
      <c r="AM653" s="181"/>
      <c r="AN653" s="181"/>
      <c r="AO653" s="181"/>
      <c r="AP653" s="176"/>
      <c r="AQ653" s="216" t="s">
        <v>648</v>
      </c>
      <c r="AR653" s="136"/>
      <c r="AS653" s="137" t="s">
        <v>355</v>
      </c>
      <c r="AT653" s="171"/>
      <c r="AU653" s="136" t="s">
        <v>650</v>
      </c>
      <c r="AV653" s="136"/>
      <c r="AW653" s="137" t="s">
        <v>300</v>
      </c>
      <c r="AX653" s="138"/>
    </row>
    <row r="654" spans="1:50" ht="23.25" hidden="1" customHeight="1" x14ac:dyDescent="0.15">
      <c r="A654" s="1034"/>
      <c r="B654" s="252"/>
      <c r="C654" s="251"/>
      <c r="D654" s="252"/>
      <c r="E654" s="165"/>
      <c r="F654" s="166"/>
      <c r="G654" s="229" t="s">
        <v>648</v>
      </c>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t="s">
        <v>648</v>
      </c>
      <c r="AC654" s="133"/>
      <c r="AD654" s="133"/>
      <c r="AE654" s="111" t="s">
        <v>648</v>
      </c>
      <c r="AF654" s="112"/>
      <c r="AG654" s="112"/>
      <c r="AH654" s="112"/>
      <c r="AI654" s="111" t="s">
        <v>648</v>
      </c>
      <c r="AJ654" s="112"/>
      <c r="AK654" s="112"/>
      <c r="AL654" s="112"/>
      <c r="AM654" s="111" t="s">
        <v>648</v>
      </c>
      <c r="AN654" s="112"/>
      <c r="AO654" s="112"/>
      <c r="AP654" s="112"/>
      <c r="AQ654" s="111" t="s">
        <v>648</v>
      </c>
      <c r="AR654" s="112"/>
      <c r="AS654" s="112"/>
      <c r="AT654" s="112"/>
      <c r="AU654" s="111" t="s">
        <v>648</v>
      </c>
      <c r="AV654" s="112"/>
      <c r="AW654" s="112"/>
      <c r="AX654" s="221"/>
    </row>
    <row r="655" spans="1:50" ht="23.25" hidden="1" customHeight="1" x14ac:dyDescent="0.15">
      <c r="A655" s="1034"/>
      <c r="B655" s="252"/>
      <c r="C655" s="251"/>
      <c r="D655" s="252"/>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t="s">
        <v>648</v>
      </c>
      <c r="AC655" s="220"/>
      <c r="AD655" s="220"/>
      <c r="AE655" s="111" t="s">
        <v>648</v>
      </c>
      <c r="AF655" s="112"/>
      <c r="AG655" s="112"/>
      <c r="AH655" s="113"/>
      <c r="AI655" s="111" t="s">
        <v>648</v>
      </c>
      <c r="AJ655" s="112"/>
      <c r="AK655" s="112"/>
      <c r="AL655" s="113"/>
      <c r="AM655" s="111" t="s">
        <v>648</v>
      </c>
      <c r="AN655" s="112"/>
      <c r="AO655" s="112"/>
      <c r="AP655" s="113"/>
      <c r="AQ655" s="111" t="s">
        <v>648</v>
      </c>
      <c r="AR655" s="112"/>
      <c r="AS655" s="112"/>
      <c r="AT655" s="113"/>
      <c r="AU655" s="111" t="s">
        <v>648</v>
      </c>
      <c r="AV655" s="112"/>
      <c r="AW655" s="112"/>
      <c r="AX655" s="221"/>
    </row>
    <row r="656" spans="1:50" ht="23.25" hidden="1" customHeight="1" x14ac:dyDescent="0.15">
      <c r="A656" s="1034"/>
      <c r="B656" s="252"/>
      <c r="C656" s="251"/>
      <c r="D656" s="252"/>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t="s">
        <v>648</v>
      </c>
      <c r="AF656" s="112"/>
      <c r="AG656" s="112"/>
      <c r="AH656" s="113"/>
      <c r="AI656" s="111" t="s">
        <v>648</v>
      </c>
      <c r="AJ656" s="112"/>
      <c r="AK656" s="112"/>
      <c r="AL656" s="113"/>
      <c r="AM656" s="111" t="s">
        <v>648</v>
      </c>
      <c r="AN656" s="112"/>
      <c r="AO656" s="112"/>
      <c r="AP656" s="113"/>
      <c r="AQ656" s="111" t="s">
        <v>648</v>
      </c>
      <c r="AR656" s="112"/>
      <c r="AS656" s="112"/>
      <c r="AT656" s="113"/>
      <c r="AU656" s="111" t="s">
        <v>648</v>
      </c>
      <c r="AV656" s="112"/>
      <c r="AW656" s="112"/>
      <c r="AX656" s="221"/>
    </row>
    <row r="657" spans="1:50" ht="18.75" hidden="1" customHeight="1" x14ac:dyDescent="0.15">
      <c r="A657" s="1034"/>
      <c r="B657" s="252"/>
      <c r="C657" s="251"/>
      <c r="D657" s="252"/>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526</v>
      </c>
      <c r="AJ657" s="180"/>
      <c r="AK657" s="180"/>
      <c r="AL657" s="175"/>
      <c r="AM657" s="180" t="s">
        <v>522</v>
      </c>
      <c r="AN657" s="180"/>
      <c r="AO657" s="180"/>
      <c r="AP657" s="175"/>
      <c r="AQ657" s="175" t="s">
        <v>354</v>
      </c>
      <c r="AR657" s="168"/>
      <c r="AS657" s="168"/>
      <c r="AT657" s="169"/>
      <c r="AU657" s="134" t="s">
        <v>253</v>
      </c>
      <c r="AV657" s="134"/>
      <c r="AW657" s="134"/>
      <c r="AX657" s="135"/>
    </row>
    <row r="658" spans="1:50" ht="18.75" hidden="1" customHeight="1" x14ac:dyDescent="0.15">
      <c r="A658" s="1034"/>
      <c r="B658" s="252"/>
      <c r="C658" s="251"/>
      <c r="D658" s="252"/>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t="s">
        <v>648</v>
      </c>
      <c r="AF658" s="136"/>
      <c r="AG658" s="137" t="s">
        <v>355</v>
      </c>
      <c r="AH658" s="171"/>
      <c r="AI658" s="181"/>
      <c r="AJ658" s="181"/>
      <c r="AK658" s="181"/>
      <c r="AL658" s="176"/>
      <c r="AM658" s="181"/>
      <c r="AN658" s="181"/>
      <c r="AO658" s="181"/>
      <c r="AP658" s="176"/>
      <c r="AQ658" s="216" t="s">
        <v>648</v>
      </c>
      <c r="AR658" s="136"/>
      <c r="AS658" s="137" t="s">
        <v>355</v>
      </c>
      <c r="AT658" s="171"/>
      <c r="AU658" s="136" t="s">
        <v>648</v>
      </c>
      <c r="AV658" s="136"/>
      <c r="AW658" s="137" t="s">
        <v>300</v>
      </c>
      <c r="AX658" s="138"/>
    </row>
    <row r="659" spans="1:50" ht="23.25" hidden="1" customHeight="1" x14ac:dyDescent="0.15">
      <c r="A659" s="1034"/>
      <c r="B659" s="252"/>
      <c r="C659" s="251"/>
      <c r="D659" s="252"/>
      <c r="E659" s="165"/>
      <c r="F659" s="166"/>
      <c r="G659" s="229" t="s">
        <v>648</v>
      </c>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t="s">
        <v>648</v>
      </c>
      <c r="AC659" s="133"/>
      <c r="AD659" s="133"/>
      <c r="AE659" s="111" t="s">
        <v>648</v>
      </c>
      <c r="AF659" s="112"/>
      <c r="AG659" s="112"/>
      <c r="AH659" s="112"/>
      <c r="AI659" s="111" t="s">
        <v>648</v>
      </c>
      <c r="AJ659" s="112"/>
      <c r="AK659" s="112"/>
      <c r="AL659" s="112"/>
      <c r="AM659" s="111" t="s">
        <v>648</v>
      </c>
      <c r="AN659" s="112"/>
      <c r="AO659" s="112"/>
      <c r="AP659" s="112"/>
      <c r="AQ659" s="111" t="s">
        <v>648</v>
      </c>
      <c r="AR659" s="112"/>
      <c r="AS659" s="112"/>
      <c r="AT659" s="112"/>
      <c r="AU659" s="111" t="s">
        <v>648</v>
      </c>
      <c r="AV659" s="112"/>
      <c r="AW659" s="112"/>
      <c r="AX659" s="221"/>
    </row>
    <row r="660" spans="1:50" ht="23.25" hidden="1" customHeight="1" x14ac:dyDescent="0.15">
      <c r="A660" s="1034"/>
      <c r="B660" s="252"/>
      <c r="C660" s="251"/>
      <c r="D660" s="252"/>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t="s">
        <v>650</v>
      </c>
      <c r="AC660" s="220"/>
      <c r="AD660" s="220"/>
      <c r="AE660" s="111" t="s">
        <v>648</v>
      </c>
      <c r="AF660" s="112"/>
      <c r="AG660" s="112"/>
      <c r="AH660" s="113"/>
      <c r="AI660" s="111" t="s">
        <v>648</v>
      </c>
      <c r="AJ660" s="112"/>
      <c r="AK660" s="112"/>
      <c r="AL660" s="113"/>
      <c r="AM660" s="111" t="s">
        <v>648</v>
      </c>
      <c r="AN660" s="112"/>
      <c r="AO660" s="112"/>
      <c r="AP660" s="113"/>
      <c r="AQ660" s="111" t="s">
        <v>648</v>
      </c>
      <c r="AR660" s="112"/>
      <c r="AS660" s="112"/>
      <c r="AT660" s="113"/>
      <c r="AU660" s="111" t="s">
        <v>648</v>
      </c>
      <c r="AV660" s="112"/>
      <c r="AW660" s="112"/>
      <c r="AX660" s="221"/>
    </row>
    <row r="661" spans="1:50" ht="23.25" hidden="1" customHeight="1" x14ac:dyDescent="0.15">
      <c r="A661" s="1034"/>
      <c r="B661" s="252"/>
      <c r="C661" s="251"/>
      <c r="D661" s="252"/>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t="s">
        <v>648</v>
      </c>
      <c r="AF661" s="112"/>
      <c r="AG661" s="112"/>
      <c r="AH661" s="113"/>
      <c r="AI661" s="111" t="s">
        <v>648</v>
      </c>
      <c r="AJ661" s="112"/>
      <c r="AK661" s="112"/>
      <c r="AL661" s="113"/>
      <c r="AM661" s="111" t="s">
        <v>648</v>
      </c>
      <c r="AN661" s="112"/>
      <c r="AO661" s="112"/>
      <c r="AP661" s="113"/>
      <c r="AQ661" s="111" t="s">
        <v>648</v>
      </c>
      <c r="AR661" s="112"/>
      <c r="AS661" s="112"/>
      <c r="AT661" s="113"/>
      <c r="AU661" s="111" t="s">
        <v>648</v>
      </c>
      <c r="AV661" s="112"/>
      <c r="AW661" s="112"/>
      <c r="AX661" s="221"/>
    </row>
    <row r="662" spans="1:50" ht="18.75" hidden="1" customHeight="1" x14ac:dyDescent="0.15">
      <c r="A662" s="1034"/>
      <c r="B662" s="252"/>
      <c r="C662" s="251"/>
      <c r="D662" s="252"/>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526</v>
      </c>
      <c r="AJ662" s="180"/>
      <c r="AK662" s="180"/>
      <c r="AL662" s="175"/>
      <c r="AM662" s="180" t="s">
        <v>518</v>
      </c>
      <c r="AN662" s="180"/>
      <c r="AO662" s="180"/>
      <c r="AP662" s="175"/>
      <c r="AQ662" s="175" t="s">
        <v>354</v>
      </c>
      <c r="AR662" s="168"/>
      <c r="AS662" s="168"/>
      <c r="AT662" s="169"/>
      <c r="AU662" s="134" t="s">
        <v>253</v>
      </c>
      <c r="AV662" s="134"/>
      <c r="AW662" s="134"/>
      <c r="AX662" s="135"/>
    </row>
    <row r="663" spans="1:50" ht="18.75" hidden="1" customHeight="1" x14ac:dyDescent="0.15">
      <c r="A663" s="1034"/>
      <c r="B663" s="252"/>
      <c r="C663" s="251"/>
      <c r="D663" s="252"/>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t="s">
        <v>648</v>
      </c>
      <c r="AF663" s="136"/>
      <c r="AG663" s="137" t="s">
        <v>355</v>
      </c>
      <c r="AH663" s="171"/>
      <c r="AI663" s="181"/>
      <c r="AJ663" s="181"/>
      <c r="AK663" s="181"/>
      <c r="AL663" s="176"/>
      <c r="AM663" s="181"/>
      <c r="AN663" s="181"/>
      <c r="AO663" s="181"/>
      <c r="AP663" s="176"/>
      <c r="AQ663" s="216" t="s">
        <v>648</v>
      </c>
      <c r="AR663" s="136"/>
      <c r="AS663" s="137" t="s">
        <v>355</v>
      </c>
      <c r="AT663" s="171"/>
      <c r="AU663" s="136" t="s">
        <v>648</v>
      </c>
      <c r="AV663" s="136"/>
      <c r="AW663" s="137" t="s">
        <v>300</v>
      </c>
      <c r="AX663" s="138"/>
    </row>
    <row r="664" spans="1:50" ht="23.25" hidden="1" customHeight="1" x14ac:dyDescent="0.15">
      <c r="A664" s="1034"/>
      <c r="B664" s="252"/>
      <c r="C664" s="251"/>
      <c r="D664" s="252"/>
      <c r="E664" s="165"/>
      <c r="F664" s="166"/>
      <c r="G664" s="229" t="s">
        <v>648</v>
      </c>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t="s">
        <v>654</v>
      </c>
      <c r="AC664" s="133"/>
      <c r="AD664" s="133"/>
      <c r="AE664" s="111" t="s">
        <v>648</v>
      </c>
      <c r="AF664" s="112"/>
      <c r="AG664" s="112"/>
      <c r="AH664" s="112"/>
      <c r="AI664" s="111" t="s">
        <v>648</v>
      </c>
      <c r="AJ664" s="112"/>
      <c r="AK664" s="112"/>
      <c r="AL664" s="112"/>
      <c r="AM664" s="111" t="s">
        <v>648</v>
      </c>
      <c r="AN664" s="112"/>
      <c r="AO664" s="112"/>
      <c r="AP664" s="112"/>
      <c r="AQ664" s="111" t="s">
        <v>648</v>
      </c>
      <c r="AR664" s="112"/>
      <c r="AS664" s="112"/>
      <c r="AT664" s="112"/>
      <c r="AU664" s="111" t="s">
        <v>648</v>
      </c>
      <c r="AV664" s="112"/>
      <c r="AW664" s="112"/>
      <c r="AX664" s="221"/>
    </row>
    <row r="665" spans="1:50" ht="23.25" hidden="1" customHeight="1" x14ac:dyDescent="0.15">
      <c r="A665" s="1034"/>
      <c r="B665" s="252"/>
      <c r="C665" s="251"/>
      <c r="D665" s="252"/>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t="s">
        <v>648</v>
      </c>
      <c r="AC665" s="220"/>
      <c r="AD665" s="220"/>
      <c r="AE665" s="111" t="s">
        <v>648</v>
      </c>
      <c r="AF665" s="112"/>
      <c r="AG665" s="112"/>
      <c r="AH665" s="113"/>
      <c r="AI665" s="111" t="s">
        <v>648</v>
      </c>
      <c r="AJ665" s="112"/>
      <c r="AK665" s="112"/>
      <c r="AL665" s="113"/>
      <c r="AM665" s="111" t="s">
        <v>648</v>
      </c>
      <c r="AN665" s="112"/>
      <c r="AO665" s="112"/>
      <c r="AP665" s="113"/>
      <c r="AQ665" s="111" t="s">
        <v>648</v>
      </c>
      <c r="AR665" s="112"/>
      <c r="AS665" s="112"/>
      <c r="AT665" s="113"/>
      <c r="AU665" s="111" t="s">
        <v>648</v>
      </c>
      <c r="AV665" s="112"/>
      <c r="AW665" s="112"/>
      <c r="AX665" s="221"/>
    </row>
    <row r="666" spans="1:50" ht="23.25" hidden="1" customHeight="1" x14ac:dyDescent="0.15">
      <c r="A666" s="1034"/>
      <c r="B666" s="252"/>
      <c r="C666" s="251"/>
      <c r="D666" s="252"/>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t="s">
        <v>648</v>
      </c>
      <c r="AF666" s="112"/>
      <c r="AG666" s="112"/>
      <c r="AH666" s="113"/>
      <c r="AI666" s="111" t="s">
        <v>648</v>
      </c>
      <c r="AJ666" s="112"/>
      <c r="AK666" s="112"/>
      <c r="AL666" s="113"/>
      <c r="AM666" s="111" t="s">
        <v>648</v>
      </c>
      <c r="AN666" s="112"/>
      <c r="AO666" s="112"/>
      <c r="AP666" s="113"/>
      <c r="AQ666" s="111" t="s">
        <v>648</v>
      </c>
      <c r="AR666" s="112"/>
      <c r="AS666" s="112"/>
      <c r="AT666" s="113"/>
      <c r="AU666" s="111" t="s">
        <v>648</v>
      </c>
      <c r="AV666" s="112"/>
      <c r="AW666" s="112"/>
      <c r="AX666" s="221"/>
    </row>
    <row r="667" spans="1:50" ht="18.75" hidden="1" customHeight="1" x14ac:dyDescent="0.15">
      <c r="A667" s="1034"/>
      <c r="B667" s="252"/>
      <c r="C667" s="251"/>
      <c r="D667" s="252"/>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526</v>
      </c>
      <c r="AJ667" s="180"/>
      <c r="AK667" s="180"/>
      <c r="AL667" s="175"/>
      <c r="AM667" s="180" t="s">
        <v>518</v>
      </c>
      <c r="AN667" s="180"/>
      <c r="AO667" s="180"/>
      <c r="AP667" s="175"/>
      <c r="AQ667" s="175" t="s">
        <v>354</v>
      </c>
      <c r="AR667" s="168"/>
      <c r="AS667" s="168"/>
      <c r="AT667" s="169"/>
      <c r="AU667" s="134" t="s">
        <v>253</v>
      </c>
      <c r="AV667" s="134"/>
      <c r="AW667" s="134"/>
      <c r="AX667" s="135"/>
    </row>
    <row r="668" spans="1:50" ht="18.75" hidden="1" customHeight="1" x14ac:dyDescent="0.15">
      <c r="A668" s="1034"/>
      <c r="B668" s="252"/>
      <c r="C668" s="251"/>
      <c r="D668" s="252"/>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t="s">
        <v>648</v>
      </c>
      <c r="AF668" s="136"/>
      <c r="AG668" s="137" t="s">
        <v>355</v>
      </c>
      <c r="AH668" s="171"/>
      <c r="AI668" s="181"/>
      <c r="AJ668" s="181"/>
      <c r="AK668" s="181"/>
      <c r="AL668" s="176"/>
      <c r="AM668" s="181"/>
      <c r="AN668" s="181"/>
      <c r="AO668" s="181"/>
      <c r="AP668" s="176"/>
      <c r="AQ668" s="216" t="s">
        <v>648</v>
      </c>
      <c r="AR668" s="136"/>
      <c r="AS668" s="137" t="s">
        <v>355</v>
      </c>
      <c r="AT668" s="171"/>
      <c r="AU668" s="136" t="s">
        <v>648</v>
      </c>
      <c r="AV668" s="136"/>
      <c r="AW668" s="137" t="s">
        <v>300</v>
      </c>
      <c r="AX668" s="138"/>
    </row>
    <row r="669" spans="1:50" ht="23.25" hidden="1" customHeight="1" x14ac:dyDescent="0.15">
      <c r="A669" s="1034"/>
      <c r="B669" s="252"/>
      <c r="C669" s="251"/>
      <c r="D669" s="252"/>
      <c r="E669" s="165"/>
      <c r="F669" s="166"/>
      <c r="G669" s="229" t="s">
        <v>650</v>
      </c>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t="s">
        <v>650</v>
      </c>
      <c r="AC669" s="133"/>
      <c r="AD669" s="133"/>
      <c r="AE669" s="111" t="s">
        <v>648</v>
      </c>
      <c r="AF669" s="112"/>
      <c r="AG669" s="112"/>
      <c r="AH669" s="112"/>
      <c r="AI669" s="111" t="s">
        <v>648</v>
      </c>
      <c r="AJ669" s="112"/>
      <c r="AK669" s="112"/>
      <c r="AL669" s="112"/>
      <c r="AM669" s="111" t="s">
        <v>648</v>
      </c>
      <c r="AN669" s="112"/>
      <c r="AO669" s="112"/>
      <c r="AP669" s="112"/>
      <c r="AQ669" s="111" t="s">
        <v>648</v>
      </c>
      <c r="AR669" s="112"/>
      <c r="AS669" s="112"/>
      <c r="AT669" s="112"/>
      <c r="AU669" s="111" t="s">
        <v>648</v>
      </c>
      <c r="AV669" s="112"/>
      <c r="AW669" s="112"/>
      <c r="AX669" s="221"/>
    </row>
    <row r="670" spans="1:50" ht="23.25" customHeight="1" x14ac:dyDescent="0.15">
      <c r="A670" s="1034"/>
      <c r="B670" s="252"/>
      <c r="C670" s="251"/>
      <c r="D670" s="252"/>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t="s">
        <v>648</v>
      </c>
      <c r="AC670" s="220"/>
      <c r="AD670" s="220"/>
      <c r="AE670" s="111" t="s">
        <v>648</v>
      </c>
      <c r="AF670" s="112"/>
      <c r="AG670" s="112"/>
      <c r="AH670" s="113"/>
      <c r="AI670" s="111" t="s">
        <v>648</v>
      </c>
      <c r="AJ670" s="112"/>
      <c r="AK670" s="112"/>
      <c r="AL670" s="113"/>
      <c r="AM670" s="111" t="s">
        <v>648</v>
      </c>
      <c r="AN670" s="112"/>
      <c r="AO670" s="112"/>
      <c r="AP670" s="113"/>
      <c r="AQ670" s="111" t="s">
        <v>648</v>
      </c>
      <c r="AR670" s="112"/>
      <c r="AS670" s="112"/>
      <c r="AT670" s="113"/>
      <c r="AU670" s="111" t="s">
        <v>648</v>
      </c>
      <c r="AV670" s="112"/>
      <c r="AW670" s="112"/>
      <c r="AX670" s="221"/>
    </row>
    <row r="671" spans="1:50" ht="23.25" customHeight="1" thickBot="1" x14ac:dyDescent="0.2">
      <c r="A671" s="1034"/>
      <c r="B671" s="252"/>
      <c r="C671" s="251"/>
      <c r="D671" s="252"/>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t="s">
        <v>650</v>
      </c>
      <c r="AF671" s="112"/>
      <c r="AG671" s="112"/>
      <c r="AH671" s="113"/>
      <c r="AI671" s="111" t="s">
        <v>650</v>
      </c>
      <c r="AJ671" s="112"/>
      <c r="AK671" s="112"/>
      <c r="AL671" s="113"/>
      <c r="AM671" s="111" t="s">
        <v>650</v>
      </c>
      <c r="AN671" s="112"/>
      <c r="AO671" s="112"/>
      <c r="AP671" s="113"/>
      <c r="AQ671" s="111" t="s">
        <v>650</v>
      </c>
      <c r="AR671" s="112"/>
      <c r="AS671" s="112"/>
      <c r="AT671" s="113"/>
      <c r="AU671" s="111" t="s">
        <v>648</v>
      </c>
      <c r="AV671" s="112"/>
      <c r="AW671" s="112"/>
      <c r="AX671" s="221"/>
    </row>
    <row r="672" spans="1:50" ht="18.75" hidden="1" customHeight="1" x14ac:dyDescent="0.15">
      <c r="A672" s="1034"/>
      <c r="B672" s="252"/>
      <c r="C672" s="251"/>
      <c r="D672" s="252"/>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527</v>
      </c>
      <c r="AJ672" s="180"/>
      <c r="AK672" s="180"/>
      <c r="AL672" s="175"/>
      <c r="AM672" s="180" t="s">
        <v>518</v>
      </c>
      <c r="AN672" s="180"/>
      <c r="AO672" s="180"/>
      <c r="AP672" s="175"/>
      <c r="AQ672" s="175" t="s">
        <v>354</v>
      </c>
      <c r="AR672" s="168"/>
      <c r="AS672" s="168"/>
      <c r="AT672" s="169"/>
      <c r="AU672" s="134" t="s">
        <v>253</v>
      </c>
      <c r="AV672" s="134"/>
      <c r="AW672" s="134"/>
      <c r="AX672" s="135"/>
    </row>
    <row r="673" spans="1:50" ht="18.75" hidden="1" customHeight="1" x14ac:dyDescent="0.15">
      <c r="A673" s="1034"/>
      <c r="B673" s="252"/>
      <c r="C673" s="251"/>
      <c r="D673" s="252"/>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t="s">
        <v>650</v>
      </c>
      <c r="AF673" s="136"/>
      <c r="AG673" s="137" t="s">
        <v>355</v>
      </c>
      <c r="AH673" s="171"/>
      <c r="AI673" s="181"/>
      <c r="AJ673" s="181"/>
      <c r="AK673" s="181"/>
      <c r="AL673" s="176"/>
      <c r="AM673" s="181"/>
      <c r="AN673" s="181"/>
      <c r="AO673" s="181"/>
      <c r="AP673" s="176"/>
      <c r="AQ673" s="216" t="s">
        <v>648</v>
      </c>
      <c r="AR673" s="136"/>
      <c r="AS673" s="137" t="s">
        <v>355</v>
      </c>
      <c r="AT673" s="171"/>
      <c r="AU673" s="136" t="s">
        <v>648</v>
      </c>
      <c r="AV673" s="136"/>
      <c r="AW673" s="137" t="s">
        <v>300</v>
      </c>
      <c r="AX673" s="138"/>
    </row>
    <row r="674" spans="1:50" ht="23.25" hidden="1" customHeight="1" x14ac:dyDescent="0.15">
      <c r="A674" s="1034"/>
      <c r="B674" s="252"/>
      <c r="C674" s="251"/>
      <c r="D674" s="252"/>
      <c r="E674" s="165"/>
      <c r="F674" s="166"/>
      <c r="G674" s="229" t="s">
        <v>648</v>
      </c>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248" t="s">
        <v>648</v>
      </c>
      <c r="AC674" s="133"/>
      <c r="AD674" s="133"/>
      <c r="AE674" s="111" t="s">
        <v>650</v>
      </c>
      <c r="AF674" s="112"/>
      <c r="AG674" s="112"/>
      <c r="AH674" s="112"/>
      <c r="AI674" s="111" t="s">
        <v>650</v>
      </c>
      <c r="AJ674" s="112"/>
      <c r="AK674" s="112"/>
      <c r="AL674" s="112"/>
      <c r="AM674" s="111" t="s">
        <v>650</v>
      </c>
      <c r="AN674" s="112"/>
      <c r="AO674" s="112"/>
      <c r="AP674" s="112"/>
      <c r="AQ674" s="111" t="s">
        <v>650</v>
      </c>
      <c r="AR674" s="112"/>
      <c r="AS674" s="112"/>
      <c r="AT674" s="112"/>
      <c r="AU674" s="111" t="s">
        <v>648</v>
      </c>
      <c r="AV674" s="112"/>
      <c r="AW674" s="112"/>
      <c r="AX674" s="221"/>
    </row>
    <row r="675" spans="1:50" ht="23.25" hidden="1" customHeight="1" x14ac:dyDescent="0.15">
      <c r="A675" s="1034"/>
      <c r="B675" s="252"/>
      <c r="C675" s="251"/>
      <c r="D675" s="252"/>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t="s">
        <v>648</v>
      </c>
      <c r="AC675" s="220"/>
      <c r="AD675" s="220"/>
      <c r="AE675" s="111" t="s">
        <v>650</v>
      </c>
      <c r="AF675" s="112"/>
      <c r="AG675" s="112"/>
      <c r="AH675" s="113"/>
      <c r="AI675" s="111" t="s">
        <v>650</v>
      </c>
      <c r="AJ675" s="112"/>
      <c r="AK675" s="112"/>
      <c r="AL675" s="113"/>
      <c r="AM675" s="111" t="s">
        <v>650</v>
      </c>
      <c r="AN675" s="112"/>
      <c r="AO675" s="112"/>
      <c r="AP675" s="113"/>
      <c r="AQ675" s="111" t="s">
        <v>650</v>
      </c>
      <c r="AR675" s="112"/>
      <c r="AS675" s="112"/>
      <c r="AT675" s="113"/>
      <c r="AU675" s="111" t="s">
        <v>648</v>
      </c>
      <c r="AV675" s="112"/>
      <c r="AW675" s="112"/>
      <c r="AX675" s="221"/>
    </row>
    <row r="676" spans="1:50" ht="23.25" hidden="1" customHeight="1" x14ac:dyDescent="0.15">
      <c r="A676" s="1034"/>
      <c r="B676" s="252"/>
      <c r="C676" s="251"/>
      <c r="D676" s="252"/>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t="s">
        <v>650</v>
      </c>
      <c r="AF676" s="112"/>
      <c r="AG676" s="112"/>
      <c r="AH676" s="113"/>
      <c r="AI676" s="111" t="s">
        <v>650</v>
      </c>
      <c r="AJ676" s="112"/>
      <c r="AK676" s="112"/>
      <c r="AL676" s="113"/>
      <c r="AM676" s="111" t="s">
        <v>650</v>
      </c>
      <c r="AN676" s="112"/>
      <c r="AO676" s="112"/>
      <c r="AP676" s="113"/>
      <c r="AQ676" s="111" t="s">
        <v>650</v>
      </c>
      <c r="AR676" s="112"/>
      <c r="AS676" s="112"/>
      <c r="AT676" s="113"/>
      <c r="AU676" s="111" t="s">
        <v>648</v>
      </c>
      <c r="AV676" s="112"/>
      <c r="AW676" s="112"/>
      <c r="AX676" s="221"/>
    </row>
    <row r="677" spans="1:50" ht="18.75" hidden="1" customHeight="1" x14ac:dyDescent="0.15">
      <c r="A677" s="1034"/>
      <c r="B677" s="252"/>
      <c r="C677" s="251"/>
      <c r="D677" s="252"/>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526</v>
      </c>
      <c r="AJ677" s="180"/>
      <c r="AK677" s="180"/>
      <c r="AL677" s="175"/>
      <c r="AM677" s="180" t="s">
        <v>524</v>
      </c>
      <c r="AN677" s="180"/>
      <c r="AO677" s="180"/>
      <c r="AP677" s="175"/>
      <c r="AQ677" s="175" t="s">
        <v>354</v>
      </c>
      <c r="AR677" s="168"/>
      <c r="AS677" s="168"/>
      <c r="AT677" s="169"/>
      <c r="AU677" s="134" t="s">
        <v>253</v>
      </c>
      <c r="AV677" s="134"/>
      <c r="AW677" s="134"/>
      <c r="AX677" s="135"/>
    </row>
    <row r="678" spans="1:50" ht="18.75" hidden="1" customHeight="1" x14ac:dyDescent="0.15">
      <c r="A678" s="1034"/>
      <c r="B678" s="252"/>
      <c r="C678" s="251"/>
      <c r="D678" s="252"/>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t="s">
        <v>648</v>
      </c>
      <c r="AF678" s="136"/>
      <c r="AG678" s="137" t="s">
        <v>355</v>
      </c>
      <c r="AH678" s="171"/>
      <c r="AI678" s="181"/>
      <c r="AJ678" s="181"/>
      <c r="AK678" s="181"/>
      <c r="AL678" s="176"/>
      <c r="AM678" s="181"/>
      <c r="AN678" s="181"/>
      <c r="AO678" s="181"/>
      <c r="AP678" s="176"/>
      <c r="AQ678" s="216" t="s">
        <v>648</v>
      </c>
      <c r="AR678" s="136"/>
      <c r="AS678" s="137" t="s">
        <v>355</v>
      </c>
      <c r="AT678" s="171"/>
      <c r="AU678" s="136" t="s">
        <v>648</v>
      </c>
      <c r="AV678" s="136"/>
      <c r="AW678" s="137" t="s">
        <v>300</v>
      </c>
      <c r="AX678" s="138"/>
    </row>
    <row r="679" spans="1:50" ht="23.25" hidden="1" customHeight="1" x14ac:dyDescent="0.15">
      <c r="A679" s="1034"/>
      <c r="B679" s="252"/>
      <c r="C679" s="251"/>
      <c r="D679" s="252"/>
      <c r="E679" s="165"/>
      <c r="F679" s="166"/>
      <c r="G679" s="229" t="s">
        <v>654</v>
      </c>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t="s">
        <v>648</v>
      </c>
      <c r="AC679" s="133"/>
      <c r="AD679" s="133"/>
      <c r="AE679" s="111" t="s">
        <v>648</v>
      </c>
      <c r="AF679" s="112"/>
      <c r="AG679" s="112"/>
      <c r="AH679" s="112"/>
      <c r="AI679" s="111" t="s">
        <v>648</v>
      </c>
      <c r="AJ679" s="112"/>
      <c r="AK679" s="112"/>
      <c r="AL679" s="112"/>
      <c r="AM679" s="111" t="s">
        <v>648</v>
      </c>
      <c r="AN679" s="112"/>
      <c r="AO679" s="112"/>
      <c r="AP679" s="112"/>
      <c r="AQ679" s="111" t="s">
        <v>648</v>
      </c>
      <c r="AR679" s="112"/>
      <c r="AS679" s="112"/>
      <c r="AT679" s="112"/>
      <c r="AU679" s="111" t="s">
        <v>648</v>
      </c>
      <c r="AV679" s="112"/>
      <c r="AW679" s="112"/>
      <c r="AX679" s="221"/>
    </row>
    <row r="680" spans="1:50" ht="23.25" hidden="1" customHeight="1" x14ac:dyDescent="0.15">
      <c r="A680" s="1034"/>
      <c r="B680" s="252"/>
      <c r="C680" s="251"/>
      <c r="D680" s="252"/>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t="s">
        <v>648</v>
      </c>
      <c r="AC680" s="220"/>
      <c r="AD680" s="220"/>
      <c r="AE680" s="111" t="s">
        <v>648</v>
      </c>
      <c r="AF680" s="112"/>
      <c r="AG680" s="112"/>
      <c r="AH680" s="113"/>
      <c r="AI680" s="111" t="s">
        <v>648</v>
      </c>
      <c r="AJ680" s="112"/>
      <c r="AK680" s="112"/>
      <c r="AL680" s="113"/>
      <c r="AM680" s="111" t="s">
        <v>648</v>
      </c>
      <c r="AN680" s="112"/>
      <c r="AO680" s="112"/>
      <c r="AP680" s="113"/>
      <c r="AQ680" s="111" t="s">
        <v>648</v>
      </c>
      <c r="AR680" s="112"/>
      <c r="AS680" s="112"/>
      <c r="AT680" s="113"/>
      <c r="AU680" s="111" t="s">
        <v>648</v>
      </c>
      <c r="AV680" s="112"/>
      <c r="AW680" s="112"/>
      <c r="AX680" s="221"/>
    </row>
    <row r="681" spans="1:50" ht="23.25" hidden="1" customHeight="1" x14ac:dyDescent="0.15">
      <c r="A681" s="1034"/>
      <c r="B681" s="252"/>
      <c r="C681" s="251"/>
      <c r="D681" s="252"/>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t="s">
        <v>648</v>
      </c>
      <c r="AF681" s="112"/>
      <c r="AG681" s="112"/>
      <c r="AH681" s="113"/>
      <c r="AI681" s="111" t="s">
        <v>648</v>
      </c>
      <c r="AJ681" s="112"/>
      <c r="AK681" s="112"/>
      <c r="AL681" s="113"/>
      <c r="AM681" s="111" t="s">
        <v>648</v>
      </c>
      <c r="AN681" s="112"/>
      <c r="AO681" s="112"/>
      <c r="AP681" s="113"/>
      <c r="AQ681" s="111" t="s">
        <v>648</v>
      </c>
      <c r="AR681" s="112"/>
      <c r="AS681" s="112"/>
      <c r="AT681" s="113"/>
      <c r="AU681" s="111" t="s">
        <v>648</v>
      </c>
      <c r="AV681" s="112"/>
      <c r="AW681" s="112"/>
      <c r="AX681" s="221"/>
    </row>
    <row r="682" spans="1:50" ht="18.75" hidden="1" customHeight="1" x14ac:dyDescent="0.15">
      <c r="A682" s="1034"/>
      <c r="B682" s="252"/>
      <c r="C682" s="251"/>
      <c r="D682" s="252"/>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527</v>
      </c>
      <c r="AJ682" s="180"/>
      <c r="AK682" s="180"/>
      <c r="AL682" s="175"/>
      <c r="AM682" s="180" t="s">
        <v>522</v>
      </c>
      <c r="AN682" s="180"/>
      <c r="AO682" s="180"/>
      <c r="AP682" s="175"/>
      <c r="AQ682" s="175" t="s">
        <v>354</v>
      </c>
      <c r="AR682" s="168"/>
      <c r="AS682" s="168"/>
      <c r="AT682" s="169"/>
      <c r="AU682" s="134" t="s">
        <v>253</v>
      </c>
      <c r="AV682" s="134"/>
      <c r="AW682" s="134"/>
      <c r="AX682" s="135"/>
    </row>
    <row r="683" spans="1:50" ht="18.75" hidden="1" customHeight="1" x14ac:dyDescent="0.15">
      <c r="A683" s="1034"/>
      <c r="B683" s="252"/>
      <c r="C683" s="251"/>
      <c r="D683" s="252"/>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t="s">
        <v>648</v>
      </c>
      <c r="AF683" s="136"/>
      <c r="AG683" s="137" t="s">
        <v>355</v>
      </c>
      <c r="AH683" s="171"/>
      <c r="AI683" s="181"/>
      <c r="AJ683" s="181"/>
      <c r="AK683" s="181"/>
      <c r="AL683" s="176"/>
      <c r="AM683" s="181"/>
      <c r="AN683" s="181"/>
      <c r="AO683" s="181"/>
      <c r="AP683" s="176"/>
      <c r="AQ683" s="216" t="s">
        <v>648</v>
      </c>
      <c r="AR683" s="136"/>
      <c r="AS683" s="137" t="s">
        <v>355</v>
      </c>
      <c r="AT683" s="171"/>
      <c r="AU683" s="136" t="s">
        <v>650</v>
      </c>
      <c r="AV683" s="136"/>
      <c r="AW683" s="137" t="s">
        <v>300</v>
      </c>
      <c r="AX683" s="138"/>
    </row>
    <row r="684" spans="1:50" ht="23.25" hidden="1" customHeight="1" x14ac:dyDescent="0.15">
      <c r="A684" s="1034"/>
      <c r="B684" s="252"/>
      <c r="C684" s="251"/>
      <c r="D684" s="252"/>
      <c r="E684" s="165"/>
      <c r="F684" s="166"/>
      <c r="G684" s="229" t="s">
        <v>648</v>
      </c>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t="s">
        <v>654</v>
      </c>
      <c r="AC684" s="133"/>
      <c r="AD684" s="133"/>
      <c r="AE684" s="111" t="s">
        <v>648</v>
      </c>
      <c r="AF684" s="112"/>
      <c r="AG684" s="112"/>
      <c r="AH684" s="112"/>
      <c r="AI684" s="111" t="s">
        <v>648</v>
      </c>
      <c r="AJ684" s="112"/>
      <c r="AK684" s="112"/>
      <c r="AL684" s="112"/>
      <c r="AM684" s="111" t="s">
        <v>648</v>
      </c>
      <c r="AN684" s="112"/>
      <c r="AO684" s="112"/>
      <c r="AP684" s="112"/>
      <c r="AQ684" s="111" t="s">
        <v>648</v>
      </c>
      <c r="AR684" s="112"/>
      <c r="AS684" s="112"/>
      <c r="AT684" s="112"/>
      <c r="AU684" s="111" t="s">
        <v>648</v>
      </c>
      <c r="AV684" s="112"/>
      <c r="AW684" s="112"/>
      <c r="AX684" s="221"/>
    </row>
    <row r="685" spans="1:50" ht="23.25" hidden="1" customHeight="1" x14ac:dyDescent="0.15">
      <c r="A685" s="1034"/>
      <c r="B685" s="252"/>
      <c r="C685" s="251"/>
      <c r="D685" s="252"/>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t="s">
        <v>648</v>
      </c>
      <c r="AC685" s="220"/>
      <c r="AD685" s="220"/>
      <c r="AE685" s="111" t="s">
        <v>648</v>
      </c>
      <c r="AF685" s="112"/>
      <c r="AG685" s="112"/>
      <c r="AH685" s="113"/>
      <c r="AI685" s="111" t="s">
        <v>648</v>
      </c>
      <c r="AJ685" s="112"/>
      <c r="AK685" s="112"/>
      <c r="AL685" s="113"/>
      <c r="AM685" s="111" t="s">
        <v>648</v>
      </c>
      <c r="AN685" s="112"/>
      <c r="AO685" s="112"/>
      <c r="AP685" s="113"/>
      <c r="AQ685" s="111" t="s">
        <v>648</v>
      </c>
      <c r="AR685" s="112"/>
      <c r="AS685" s="112"/>
      <c r="AT685" s="113"/>
      <c r="AU685" s="111" t="s">
        <v>648</v>
      </c>
      <c r="AV685" s="112"/>
      <c r="AW685" s="112"/>
      <c r="AX685" s="221"/>
    </row>
    <row r="686" spans="1:50" ht="23.25" hidden="1" customHeight="1" x14ac:dyDescent="0.15">
      <c r="A686" s="1034"/>
      <c r="B686" s="252"/>
      <c r="C686" s="251"/>
      <c r="D686" s="252"/>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t="s">
        <v>648</v>
      </c>
      <c r="AF686" s="112"/>
      <c r="AG686" s="112"/>
      <c r="AH686" s="113"/>
      <c r="AI686" s="111" t="s">
        <v>648</v>
      </c>
      <c r="AJ686" s="112"/>
      <c r="AK686" s="112"/>
      <c r="AL686" s="113"/>
      <c r="AM686" s="111" t="s">
        <v>648</v>
      </c>
      <c r="AN686" s="112"/>
      <c r="AO686" s="112"/>
      <c r="AP686" s="113"/>
      <c r="AQ686" s="111" t="s">
        <v>648</v>
      </c>
      <c r="AR686" s="112"/>
      <c r="AS686" s="112"/>
      <c r="AT686" s="113"/>
      <c r="AU686" s="111" t="s">
        <v>648</v>
      </c>
      <c r="AV686" s="112"/>
      <c r="AW686" s="112"/>
      <c r="AX686" s="221"/>
    </row>
    <row r="687" spans="1:50" ht="18.75" hidden="1" customHeight="1" x14ac:dyDescent="0.15">
      <c r="A687" s="1034"/>
      <c r="B687" s="252"/>
      <c r="C687" s="251"/>
      <c r="D687" s="252"/>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526</v>
      </c>
      <c r="AJ687" s="180"/>
      <c r="AK687" s="180"/>
      <c r="AL687" s="175"/>
      <c r="AM687" s="180" t="s">
        <v>518</v>
      </c>
      <c r="AN687" s="180"/>
      <c r="AO687" s="180"/>
      <c r="AP687" s="175"/>
      <c r="AQ687" s="175" t="s">
        <v>354</v>
      </c>
      <c r="AR687" s="168"/>
      <c r="AS687" s="168"/>
      <c r="AT687" s="169"/>
      <c r="AU687" s="134" t="s">
        <v>253</v>
      </c>
      <c r="AV687" s="134"/>
      <c r="AW687" s="134"/>
      <c r="AX687" s="135"/>
    </row>
    <row r="688" spans="1:50" ht="18.75" hidden="1" customHeight="1" x14ac:dyDescent="0.15">
      <c r="A688" s="1034"/>
      <c r="B688" s="252"/>
      <c r="C688" s="251"/>
      <c r="D688" s="252"/>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t="s">
        <v>648</v>
      </c>
      <c r="AF688" s="136"/>
      <c r="AG688" s="137" t="s">
        <v>355</v>
      </c>
      <c r="AH688" s="171"/>
      <c r="AI688" s="181"/>
      <c r="AJ688" s="181"/>
      <c r="AK688" s="181"/>
      <c r="AL688" s="176"/>
      <c r="AM688" s="181"/>
      <c r="AN688" s="181"/>
      <c r="AO688" s="181"/>
      <c r="AP688" s="176"/>
      <c r="AQ688" s="216" t="s">
        <v>653</v>
      </c>
      <c r="AR688" s="136"/>
      <c r="AS688" s="137" t="s">
        <v>355</v>
      </c>
      <c r="AT688" s="171"/>
      <c r="AU688" s="136" t="s">
        <v>648</v>
      </c>
      <c r="AV688" s="136"/>
      <c r="AW688" s="137" t="s">
        <v>300</v>
      </c>
      <c r="AX688" s="138"/>
    </row>
    <row r="689" spans="1:50" ht="23.25" hidden="1" customHeight="1" x14ac:dyDescent="0.15">
      <c r="A689" s="1034"/>
      <c r="B689" s="252"/>
      <c r="C689" s="251"/>
      <c r="D689" s="252"/>
      <c r="E689" s="165"/>
      <c r="F689" s="166"/>
      <c r="G689" s="229" t="s">
        <v>648</v>
      </c>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t="s">
        <v>648</v>
      </c>
      <c r="AC689" s="133"/>
      <c r="AD689" s="133"/>
      <c r="AE689" s="111" t="s">
        <v>648</v>
      </c>
      <c r="AF689" s="112"/>
      <c r="AG689" s="112"/>
      <c r="AH689" s="112"/>
      <c r="AI689" s="111" t="s">
        <v>650</v>
      </c>
      <c r="AJ689" s="112"/>
      <c r="AK689" s="112"/>
      <c r="AL689" s="112"/>
      <c r="AM689" s="111" t="s">
        <v>648</v>
      </c>
      <c r="AN689" s="112"/>
      <c r="AO689" s="112"/>
      <c r="AP689" s="113"/>
      <c r="AQ689" s="111" t="s">
        <v>648</v>
      </c>
      <c r="AR689" s="112"/>
      <c r="AS689" s="112"/>
      <c r="AT689" s="113"/>
      <c r="AU689" s="112" t="s">
        <v>648</v>
      </c>
      <c r="AV689" s="112"/>
      <c r="AW689" s="112"/>
      <c r="AX689" s="221"/>
    </row>
    <row r="690" spans="1:50" ht="23.25" hidden="1" customHeight="1" x14ac:dyDescent="0.15">
      <c r="A690" s="1034"/>
      <c r="B690" s="252"/>
      <c r="C690" s="251"/>
      <c r="D690" s="252"/>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t="s">
        <v>648</v>
      </c>
      <c r="AC690" s="220"/>
      <c r="AD690" s="220"/>
      <c r="AE690" s="111" t="s">
        <v>648</v>
      </c>
      <c r="AF690" s="112"/>
      <c r="AG690" s="112"/>
      <c r="AH690" s="113"/>
      <c r="AI690" s="111" t="s">
        <v>656</v>
      </c>
      <c r="AJ690" s="112"/>
      <c r="AK690" s="112"/>
      <c r="AL690" s="112"/>
      <c r="AM690" s="111" t="s">
        <v>648</v>
      </c>
      <c r="AN690" s="112"/>
      <c r="AO690" s="112"/>
      <c r="AP690" s="113"/>
      <c r="AQ690" s="111" t="s">
        <v>648</v>
      </c>
      <c r="AR690" s="112"/>
      <c r="AS690" s="112"/>
      <c r="AT690" s="113"/>
      <c r="AU690" s="112" t="s">
        <v>656</v>
      </c>
      <c r="AV690" s="112"/>
      <c r="AW690" s="112"/>
      <c r="AX690" s="221"/>
    </row>
    <row r="691" spans="1:50" ht="23.25" hidden="1" customHeight="1" x14ac:dyDescent="0.15">
      <c r="A691" s="1034"/>
      <c r="B691" s="252"/>
      <c r="C691" s="251"/>
      <c r="D691" s="252"/>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t="s">
        <v>648</v>
      </c>
      <c r="AF691" s="112"/>
      <c r="AG691" s="112"/>
      <c r="AH691" s="113"/>
      <c r="AI691" s="111" t="s">
        <v>648</v>
      </c>
      <c r="AJ691" s="112"/>
      <c r="AK691" s="112"/>
      <c r="AL691" s="112"/>
      <c r="AM691" s="111" t="s">
        <v>648</v>
      </c>
      <c r="AN691" s="112"/>
      <c r="AO691" s="112"/>
      <c r="AP691" s="113"/>
      <c r="AQ691" s="111" t="s">
        <v>648</v>
      </c>
      <c r="AR691" s="112"/>
      <c r="AS691" s="112"/>
      <c r="AT691" s="113"/>
      <c r="AU691" s="112" t="s">
        <v>653</v>
      </c>
      <c r="AV691" s="112"/>
      <c r="AW691" s="112"/>
      <c r="AX691" s="221"/>
    </row>
    <row r="692" spans="1:50" ht="18.75" hidden="1" customHeight="1" x14ac:dyDescent="0.15">
      <c r="A692" s="1034"/>
      <c r="B692" s="252"/>
      <c r="C692" s="251"/>
      <c r="D692" s="252"/>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526</v>
      </c>
      <c r="AJ692" s="180"/>
      <c r="AK692" s="180"/>
      <c r="AL692" s="175"/>
      <c r="AM692" s="180" t="s">
        <v>523</v>
      </c>
      <c r="AN692" s="180"/>
      <c r="AO692" s="180"/>
      <c r="AP692" s="175"/>
      <c r="AQ692" s="175" t="s">
        <v>354</v>
      </c>
      <c r="AR692" s="168"/>
      <c r="AS692" s="168"/>
      <c r="AT692" s="169"/>
      <c r="AU692" s="134" t="s">
        <v>253</v>
      </c>
      <c r="AV692" s="134"/>
      <c r="AW692" s="134"/>
      <c r="AX692" s="135"/>
    </row>
    <row r="693" spans="1:50" ht="18.75" hidden="1" customHeight="1" x14ac:dyDescent="0.15">
      <c r="A693" s="1034"/>
      <c r="B693" s="252"/>
      <c r="C693" s="251"/>
      <c r="D693" s="252"/>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t="s">
        <v>648</v>
      </c>
      <c r="AF693" s="136"/>
      <c r="AG693" s="137" t="s">
        <v>355</v>
      </c>
      <c r="AH693" s="171"/>
      <c r="AI693" s="181"/>
      <c r="AJ693" s="181"/>
      <c r="AK693" s="181"/>
      <c r="AL693" s="176"/>
      <c r="AM693" s="181"/>
      <c r="AN693" s="181"/>
      <c r="AO693" s="181"/>
      <c r="AP693" s="176"/>
      <c r="AQ693" s="216" t="s">
        <v>658</v>
      </c>
      <c r="AR693" s="136"/>
      <c r="AS693" s="137" t="s">
        <v>355</v>
      </c>
      <c r="AT693" s="171"/>
      <c r="AU693" s="136" t="s">
        <v>648</v>
      </c>
      <c r="AV693" s="136"/>
      <c r="AW693" s="137" t="s">
        <v>300</v>
      </c>
      <c r="AX693" s="138"/>
    </row>
    <row r="694" spans="1:50" ht="23.25" hidden="1" customHeight="1" x14ac:dyDescent="0.15">
      <c r="A694" s="1034"/>
      <c r="B694" s="252"/>
      <c r="C694" s="251"/>
      <c r="D694" s="252"/>
      <c r="E694" s="165"/>
      <c r="F694" s="166"/>
      <c r="G694" s="229" t="s">
        <v>648</v>
      </c>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t="s">
        <v>648</v>
      </c>
      <c r="AC694" s="133"/>
      <c r="AD694" s="133"/>
      <c r="AE694" s="111" t="s">
        <v>648</v>
      </c>
      <c r="AF694" s="112"/>
      <c r="AG694" s="112"/>
      <c r="AH694" s="112"/>
      <c r="AI694" s="111" t="s">
        <v>648</v>
      </c>
      <c r="AJ694" s="112"/>
      <c r="AK694" s="112"/>
      <c r="AL694" s="112"/>
      <c r="AM694" s="111" t="s">
        <v>656</v>
      </c>
      <c r="AN694" s="112"/>
      <c r="AO694" s="112"/>
      <c r="AP694" s="113"/>
      <c r="AQ694" s="111" t="s">
        <v>648</v>
      </c>
      <c r="AR694" s="112"/>
      <c r="AS694" s="112"/>
      <c r="AT694" s="113"/>
      <c r="AU694" s="112" t="s">
        <v>648</v>
      </c>
      <c r="AV694" s="112"/>
      <c r="AW694" s="112"/>
      <c r="AX694" s="221"/>
    </row>
    <row r="695" spans="1:50" ht="23.25" hidden="1" customHeight="1" x14ac:dyDescent="0.15">
      <c r="A695" s="1034"/>
      <c r="B695" s="252"/>
      <c r="C695" s="251"/>
      <c r="D695" s="252"/>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t="s">
        <v>648</v>
      </c>
      <c r="AC695" s="220"/>
      <c r="AD695" s="220"/>
      <c r="AE695" s="111" t="s">
        <v>648</v>
      </c>
      <c r="AF695" s="112"/>
      <c r="AG695" s="112"/>
      <c r="AH695" s="113"/>
      <c r="AI695" s="111" t="s">
        <v>648</v>
      </c>
      <c r="AJ695" s="112"/>
      <c r="AK695" s="112"/>
      <c r="AL695" s="112"/>
      <c r="AM695" s="111" t="s">
        <v>648</v>
      </c>
      <c r="AN695" s="112"/>
      <c r="AO695" s="112"/>
      <c r="AP695" s="113"/>
      <c r="AQ695" s="111" t="s">
        <v>648</v>
      </c>
      <c r="AR695" s="112"/>
      <c r="AS695" s="112"/>
      <c r="AT695" s="113"/>
      <c r="AU695" s="112" t="s">
        <v>648</v>
      </c>
      <c r="AV695" s="112"/>
      <c r="AW695" s="112"/>
      <c r="AX695" s="221"/>
    </row>
    <row r="696" spans="1:50" ht="23.25" hidden="1" customHeight="1" x14ac:dyDescent="0.15">
      <c r="A696" s="1034"/>
      <c r="B696" s="252"/>
      <c r="C696" s="251"/>
      <c r="D696" s="252"/>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t="s">
        <v>648</v>
      </c>
      <c r="AF696" s="112"/>
      <c r="AG696" s="112"/>
      <c r="AH696" s="113"/>
      <c r="AI696" s="111" t="s">
        <v>648</v>
      </c>
      <c r="AJ696" s="112"/>
      <c r="AK696" s="112"/>
      <c r="AL696" s="112"/>
      <c r="AM696" s="111" t="s">
        <v>648</v>
      </c>
      <c r="AN696" s="112"/>
      <c r="AO696" s="112"/>
      <c r="AP696" s="113"/>
      <c r="AQ696" s="111" t="s">
        <v>648</v>
      </c>
      <c r="AR696" s="112"/>
      <c r="AS696" s="112"/>
      <c r="AT696" s="113"/>
      <c r="AU696" s="112" t="s">
        <v>648</v>
      </c>
      <c r="AV696" s="112"/>
      <c r="AW696" s="112"/>
      <c r="AX696" s="221"/>
    </row>
    <row r="697" spans="1:50" ht="23.85" hidden="1" customHeight="1" x14ac:dyDescent="0.15">
      <c r="A697" s="1034"/>
      <c r="B697" s="252"/>
      <c r="C697" s="251"/>
      <c r="D697" s="252"/>
      <c r="E697" s="156" t="s">
        <v>567</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34"/>
      <c r="B698" s="252"/>
      <c r="C698" s="251"/>
      <c r="D698" s="252"/>
      <c r="E698" s="159" t="s">
        <v>648</v>
      </c>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35"/>
      <c r="B699" s="254"/>
      <c r="C699" s="253"/>
      <c r="D699" s="254"/>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923"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24"/>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27" customHeight="1" x14ac:dyDescent="0.15">
      <c r="A702" s="531" t="s">
        <v>259</v>
      </c>
      <c r="B702" s="532"/>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696" t="s">
        <v>571</v>
      </c>
      <c r="AE702" s="697"/>
      <c r="AF702" s="697"/>
      <c r="AG702" s="925" t="s">
        <v>620</v>
      </c>
      <c r="AH702" s="926"/>
      <c r="AI702" s="926"/>
      <c r="AJ702" s="926"/>
      <c r="AK702" s="926"/>
      <c r="AL702" s="926"/>
      <c r="AM702" s="926"/>
      <c r="AN702" s="926"/>
      <c r="AO702" s="926"/>
      <c r="AP702" s="926"/>
      <c r="AQ702" s="926"/>
      <c r="AR702" s="926"/>
      <c r="AS702" s="926"/>
      <c r="AT702" s="926"/>
      <c r="AU702" s="926"/>
      <c r="AV702" s="926"/>
      <c r="AW702" s="926"/>
      <c r="AX702" s="927"/>
    </row>
    <row r="703" spans="1:50" ht="27" customHeight="1" x14ac:dyDescent="0.15">
      <c r="A703" s="533"/>
      <c r="B703" s="534"/>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11"/>
      <c r="AD703" s="696" t="s">
        <v>571</v>
      </c>
      <c r="AE703" s="697"/>
      <c r="AF703" s="697"/>
      <c r="AG703" s="630" t="s">
        <v>621</v>
      </c>
      <c r="AH703" s="935"/>
      <c r="AI703" s="935"/>
      <c r="AJ703" s="935"/>
      <c r="AK703" s="935"/>
      <c r="AL703" s="935"/>
      <c r="AM703" s="935"/>
      <c r="AN703" s="935"/>
      <c r="AO703" s="935"/>
      <c r="AP703" s="935"/>
      <c r="AQ703" s="935"/>
      <c r="AR703" s="935"/>
      <c r="AS703" s="935"/>
      <c r="AT703" s="935"/>
      <c r="AU703" s="935"/>
      <c r="AV703" s="935"/>
      <c r="AW703" s="935"/>
      <c r="AX703" s="936"/>
    </row>
    <row r="704" spans="1:50" ht="27" customHeight="1" x14ac:dyDescent="0.15">
      <c r="A704" s="535"/>
      <c r="B704" s="536"/>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3" t="s">
        <v>571</v>
      </c>
      <c r="AE704" s="604"/>
      <c r="AF704" s="605"/>
      <c r="AG704" s="715" t="s">
        <v>622</v>
      </c>
      <c r="AH704" s="749"/>
      <c r="AI704" s="749"/>
      <c r="AJ704" s="749"/>
      <c r="AK704" s="749"/>
      <c r="AL704" s="749"/>
      <c r="AM704" s="749"/>
      <c r="AN704" s="749"/>
      <c r="AO704" s="749"/>
      <c r="AP704" s="749"/>
      <c r="AQ704" s="749"/>
      <c r="AR704" s="749"/>
      <c r="AS704" s="749"/>
      <c r="AT704" s="749"/>
      <c r="AU704" s="749"/>
      <c r="AV704" s="749"/>
      <c r="AW704" s="749"/>
      <c r="AX704" s="750"/>
    </row>
    <row r="705" spans="1:50" ht="27" customHeight="1" x14ac:dyDescent="0.15">
      <c r="A705" s="645" t="s">
        <v>39</v>
      </c>
      <c r="B705" s="80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7" t="s">
        <v>571</v>
      </c>
      <c r="AE705" s="758"/>
      <c r="AF705" s="758"/>
      <c r="AG705" s="159" t="s">
        <v>642</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78"/>
      <c r="B706" s="802"/>
      <c r="C706" s="638"/>
      <c r="D706" s="639"/>
      <c r="E706" s="709" t="s">
        <v>505</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696" t="s">
        <v>598</v>
      </c>
      <c r="AE706" s="697"/>
      <c r="AF706" s="782"/>
      <c r="AG706" s="428"/>
      <c r="AH706" s="232"/>
      <c r="AI706" s="232"/>
      <c r="AJ706" s="232"/>
      <c r="AK706" s="232"/>
      <c r="AL706" s="232"/>
      <c r="AM706" s="232"/>
      <c r="AN706" s="232"/>
      <c r="AO706" s="232"/>
      <c r="AP706" s="232"/>
      <c r="AQ706" s="232"/>
      <c r="AR706" s="232"/>
      <c r="AS706" s="232"/>
      <c r="AT706" s="232"/>
      <c r="AU706" s="232"/>
      <c r="AV706" s="232"/>
      <c r="AW706" s="232"/>
      <c r="AX706" s="429"/>
    </row>
    <row r="707" spans="1:50" ht="26.25" customHeight="1" x14ac:dyDescent="0.15">
      <c r="A707" s="678"/>
      <c r="B707" s="802"/>
      <c r="C707" s="640"/>
      <c r="D707" s="641"/>
      <c r="E707" s="712" t="s">
        <v>438</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1" t="s">
        <v>599</v>
      </c>
      <c r="AE707" s="602"/>
      <c r="AF707" s="602"/>
      <c r="AG707" s="428"/>
      <c r="AH707" s="232"/>
      <c r="AI707" s="232"/>
      <c r="AJ707" s="232"/>
      <c r="AK707" s="232"/>
      <c r="AL707" s="232"/>
      <c r="AM707" s="232"/>
      <c r="AN707" s="232"/>
      <c r="AO707" s="232"/>
      <c r="AP707" s="232"/>
      <c r="AQ707" s="232"/>
      <c r="AR707" s="232"/>
      <c r="AS707" s="232"/>
      <c r="AT707" s="232"/>
      <c r="AU707" s="232"/>
      <c r="AV707" s="232"/>
      <c r="AW707" s="232"/>
      <c r="AX707" s="429"/>
    </row>
    <row r="708" spans="1:50" ht="26.25" customHeight="1" x14ac:dyDescent="0.15">
      <c r="A708" s="678"/>
      <c r="B708" s="679"/>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33" t="s">
        <v>600</v>
      </c>
      <c r="AE708" s="634"/>
      <c r="AF708" s="634"/>
      <c r="AG708" s="528" t="s">
        <v>565</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78"/>
      <c r="B709" s="679"/>
      <c r="C709" s="610" t="s">
        <v>262</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696" t="s">
        <v>571</v>
      </c>
      <c r="AE709" s="697"/>
      <c r="AF709" s="697"/>
      <c r="AG709" s="630" t="s">
        <v>623</v>
      </c>
      <c r="AH709" s="631"/>
      <c r="AI709" s="631"/>
      <c r="AJ709" s="631"/>
      <c r="AK709" s="631"/>
      <c r="AL709" s="631"/>
      <c r="AM709" s="631"/>
      <c r="AN709" s="631"/>
      <c r="AO709" s="631"/>
      <c r="AP709" s="631"/>
      <c r="AQ709" s="631"/>
      <c r="AR709" s="631"/>
      <c r="AS709" s="631"/>
      <c r="AT709" s="631"/>
      <c r="AU709" s="631"/>
      <c r="AV709" s="631"/>
      <c r="AW709" s="631"/>
      <c r="AX709" s="632"/>
    </row>
    <row r="710" spans="1:50" ht="26.25" customHeight="1" x14ac:dyDescent="0.15">
      <c r="A710" s="678"/>
      <c r="B710" s="679"/>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96" t="s">
        <v>600</v>
      </c>
      <c r="AE710" s="697"/>
      <c r="AF710" s="697"/>
      <c r="AG710" s="630" t="s">
        <v>565</v>
      </c>
      <c r="AH710" s="631"/>
      <c r="AI710" s="631"/>
      <c r="AJ710" s="631"/>
      <c r="AK710" s="631"/>
      <c r="AL710" s="631"/>
      <c r="AM710" s="631"/>
      <c r="AN710" s="631"/>
      <c r="AO710" s="631"/>
      <c r="AP710" s="631"/>
      <c r="AQ710" s="631"/>
      <c r="AR710" s="631"/>
      <c r="AS710" s="631"/>
      <c r="AT710" s="631"/>
      <c r="AU710" s="631"/>
      <c r="AV710" s="631"/>
      <c r="AW710" s="631"/>
      <c r="AX710" s="632"/>
    </row>
    <row r="711" spans="1:50" ht="26.25" customHeight="1" x14ac:dyDescent="0.15">
      <c r="A711" s="678"/>
      <c r="B711" s="679"/>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696" t="s">
        <v>571</v>
      </c>
      <c r="AE711" s="697"/>
      <c r="AF711" s="697"/>
      <c r="AG711" s="630" t="s">
        <v>624</v>
      </c>
      <c r="AH711" s="631"/>
      <c r="AI711" s="631"/>
      <c r="AJ711" s="631"/>
      <c r="AK711" s="631"/>
      <c r="AL711" s="631"/>
      <c r="AM711" s="631"/>
      <c r="AN711" s="631"/>
      <c r="AO711" s="631"/>
      <c r="AP711" s="631"/>
      <c r="AQ711" s="631"/>
      <c r="AR711" s="631"/>
      <c r="AS711" s="631"/>
      <c r="AT711" s="631"/>
      <c r="AU711" s="631"/>
      <c r="AV711" s="631"/>
      <c r="AW711" s="631"/>
      <c r="AX711" s="632"/>
    </row>
    <row r="712" spans="1:50" ht="26.25" customHeight="1" x14ac:dyDescent="0.15">
      <c r="A712" s="678"/>
      <c r="B712" s="679"/>
      <c r="C712" s="610" t="s">
        <v>469</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154" t="s">
        <v>600</v>
      </c>
      <c r="AE712" s="155"/>
      <c r="AF712" s="155"/>
      <c r="AG712" s="613" t="s">
        <v>565</v>
      </c>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678"/>
      <c r="B713" s="679"/>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600</v>
      </c>
      <c r="AE713" s="155"/>
      <c r="AF713" s="155"/>
      <c r="AG713" s="613" t="s">
        <v>565</v>
      </c>
      <c r="AH713" s="614"/>
      <c r="AI713" s="614"/>
      <c r="AJ713" s="614"/>
      <c r="AK713" s="614"/>
      <c r="AL713" s="614"/>
      <c r="AM713" s="614"/>
      <c r="AN713" s="614"/>
      <c r="AO713" s="614"/>
      <c r="AP713" s="614"/>
      <c r="AQ713" s="614"/>
      <c r="AR713" s="614"/>
      <c r="AS713" s="614"/>
      <c r="AT713" s="614"/>
      <c r="AU713" s="614"/>
      <c r="AV713" s="614"/>
      <c r="AW713" s="614"/>
      <c r="AX713" s="615"/>
    </row>
    <row r="714" spans="1:50" ht="26.25" customHeight="1" x14ac:dyDescent="0.15">
      <c r="A714" s="680"/>
      <c r="B714" s="681"/>
      <c r="C714" s="803" t="s">
        <v>446</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603" t="s">
        <v>571</v>
      </c>
      <c r="AE714" s="604"/>
      <c r="AF714" s="605"/>
      <c r="AG714" s="715" t="s">
        <v>625</v>
      </c>
      <c r="AH714" s="716"/>
      <c r="AI714" s="716"/>
      <c r="AJ714" s="716"/>
      <c r="AK714" s="716"/>
      <c r="AL714" s="716"/>
      <c r="AM714" s="716"/>
      <c r="AN714" s="716"/>
      <c r="AO714" s="716"/>
      <c r="AP714" s="716"/>
      <c r="AQ714" s="716"/>
      <c r="AR714" s="716"/>
      <c r="AS714" s="716"/>
      <c r="AT714" s="716"/>
      <c r="AU714" s="716"/>
      <c r="AV714" s="716"/>
      <c r="AW714" s="716"/>
      <c r="AX714" s="717"/>
    </row>
    <row r="715" spans="1:50" ht="27" customHeight="1" x14ac:dyDescent="0.15">
      <c r="A715" s="645" t="s">
        <v>40</v>
      </c>
      <c r="B715" s="677"/>
      <c r="C715" s="682" t="s">
        <v>447</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33" t="s">
        <v>571</v>
      </c>
      <c r="AE715" s="634"/>
      <c r="AF715" s="812"/>
      <c r="AG715" s="528" t="s">
        <v>626</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78"/>
      <c r="B716" s="679"/>
      <c r="C716" s="822" t="s">
        <v>45</v>
      </c>
      <c r="D716" s="823"/>
      <c r="E716" s="823"/>
      <c r="F716" s="823"/>
      <c r="G716" s="823"/>
      <c r="H716" s="823"/>
      <c r="I716" s="823"/>
      <c r="J716" s="823"/>
      <c r="K716" s="823"/>
      <c r="L716" s="823"/>
      <c r="M716" s="823"/>
      <c r="N716" s="823"/>
      <c r="O716" s="823"/>
      <c r="P716" s="823"/>
      <c r="Q716" s="823"/>
      <c r="R716" s="823"/>
      <c r="S716" s="823"/>
      <c r="T716" s="823"/>
      <c r="U716" s="823"/>
      <c r="V716" s="823"/>
      <c r="W716" s="823"/>
      <c r="X716" s="823"/>
      <c r="Y716" s="823"/>
      <c r="Z716" s="823"/>
      <c r="AA716" s="823"/>
      <c r="AB716" s="823"/>
      <c r="AC716" s="824"/>
      <c r="AD716" s="696" t="s">
        <v>571</v>
      </c>
      <c r="AE716" s="697"/>
      <c r="AF716" s="697"/>
      <c r="AG716" s="630" t="s">
        <v>627</v>
      </c>
      <c r="AH716" s="631"/>
      <c r="AI716" s="631"/>
      <c r="AJ716" s="631"/>
      <c r="AK716" s="631"/>
      <c r="AL716" s="631"/>
      <c r="AM716" s="631"/>
      <c r="AN716" s="631"/>
      <c r="AO716" s="631"/>
      <c r="AP716" s="631"/>
      <c r="AQ716" s="631"/>
      <c r="AR716" s="631"/>
      <c r="AS716" s="631"/>
      <c r="AT716" s="631"/>
      <c r="AU716" s="631"/>
      <c r="AV716" s="631"/>
      <c r="AW716" s="631"/>
      <c r="AX716" s="632"/>
    </row>
    <row r="717" spans="1:50" ht="27" customHeight="1" x14ac:dyDescent="0.15">
      <c r="A717" s="678"/>
      <c r="B717" s="679"/>
      <c r="C717" s="610" t="s">
        <v>365</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696" t="s">
        <v>571</v>
      </c>
      <c r="AE717" s="697"/>
      <c r="AF717" s="697"/>
      <c r="AG717" s="630" t="s">
        <v>628</v>
      </c>
      <c r="AH717" s="631"/>
      <c r="AI717" s="631"/>
      <c r="AJ717" s="631"/>
      <c r="AK717" s="631"/>
      <c r="AL717" s="631"/>
      <c r="AM717" s="631"/>
      <c r="AN717" s="631"/>
      <c r="AO717" s="631"/>
      <c r="AP717" s="631"/>
      <c r="AQ717" s="631"/>
      <c r="AR717" s="631"/>
      <c r="AS717" s="631"/>
      <c r="AT717" s="631"/>
      <c r="AU717" s="631"/>
      <c r="AV717" s="631"/>
      <c r="AW717" s="631"/>
      <c r="AX717" s="632"/>
    </row>
    <row r="718" spans="1:50" ht="27" customHeight="1" x14ac:dyDescent="0.15">
      <c r="A718" s="680"/>
      <c r="B718" s="681"/>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696" t="s">
        <v>571</v>
      </c>
      <c r="AE718" s="697"/>
      <c r="AF718" s="697"/>
      <c r="AG718" s="162" t="s">
        <v>629</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71" t="s">
        <v>58</v>
      </c>
      <c r="B719" s="672"/>
      <c r="C719" s="825" t="s">
        <v>263</v>
      </c>
      <c r="D719" s="826"/>
      <c r="E719" s="826"/>
      <c r="F719" s="826"/>
      <c r="G719" s="826"/>
      <c r="H719" s="826"/>
      <c r="I719" s="826"/>
      <c r="J719" s="826"/>
      <c r="K719" s="826"/>
      <c r="L719" s="826"/>
      <c r="M719" s="826"/>
      <c r="N719" s="826"/>
      <c r="O719" s="826"/>
      <c r="P719" s="826"/>
      <c r="Q719" s="826"/>
      <c r="R719" s="826"/>
      <c r="S719" s="826"/>
      <c r="T719" s="826"/>
      <c r="U719" s="826"/>
      <c r="V719" s="826"/>
      <c r="W719" s="826"/>
      <c r="X719" s="826"/>
      <c r="Y719" s="826"/>
      <c r="Z719" s="826"/>
      <c r="AA719" s="826"/>
      <c r="AB719" s="826"/>
      <c r="AC719" s="625"/>
      <c r="AD719" s="633" t="s">
        <v>600</v>
      </c>
      <c r="AE719" s="634"/>
      <c r="AF719" s="634"/>
      <c r="AG719" s="159" t="s">
        <v>678</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73"/>
      <c r="B720" s="674"/>
      <c r="C720" s="975" t="s">
        <v>462</v>
      </c>
      <c r="D720" s="973"/>
      <c r="E720" s="973"/>
      <c r="F720" s="976"/>
      <c r="G720" s="972" t="s">
        <v>463</v>
      </c>
      <c r="H720" s="973"/>
      <c r="I720" s="973"/>
      <c r="J720" s="973"/>
      <c r="K720" s="973"/>
      <c r="L720" s="973"/>
      <c r="M720" s="973"/>
      <c r="N720" s="972" t="s">
        <v>466</v>
      </c>
      <c r="O720" s="973"/>
      <c r="P720" s="973"/>
      <c r="Q720" s="973"/>
      <c r="R720" s="973"/>
      <c r="S720" s="973"/>
      <c r="T720" s="973"/>
      <c r="U720" s="973"/>
      <c r="V720" s="973"/>
      <c r="W720" s="973"/>
      <c r="X720" s="973"/>
      <c r="Y720" s="973"/>
      <c r="Z720" s="973"/>
      <c r="AA720" s="973"/>
      <c r="AB720" s="973"/>
      <c r="AC720" s="973"/>
      <c r="AD720" s="973"/>
      <c r="AE720" s="973"/>
      <c r="AF720" s="974"/>
      <c r="AG720" s="428"/>
      <c r="AH720" s="232"/>
      <c r="AI720" s="232"/>
      <c r="AJ720" s="232"/>
      <c r="AK720" s="232"/>
      <c r="AL720" s="232"/>
      <c r="AM720" s="232"/>
      <c r="AN720" s="232"/>
      <c r="AO720" s="232"/>
      <c r="AP720" s="232"/>
      <c r="AQ720" s="232"/>
      <c r="AR720" s="232"/>
      <c r="AS720" s="232"/>
      <c r="AT720" s="232"/>
      <c r="AU720" s="232"/>
      <c r="AV720" s="232"/>
      <c r="AW720" s="232"/>
      <c r="AX720" s="429"/>
    </row>
    <row r="721" spans="1:50" ht="24.75" customHeight="1" x14ac:dyDescent="0.15">
      <c r="A721" s="673"/>
      <c r="B721" s="674"/>
      <c r="C721" s="959"/>
      <c r="D721" s="960"/>
      <c r="E721" s="960"/>
      <c r="F721" s="961"/>
      <c r="G721" s="977"/>
      <c r="H721" s="978"/>
      <c r="I721" s="83" t="str">
        <f>IF(OR(G721="　", G721=""), "", "-")</f>
        <v/>
      </c>
      <c r="J721" s="958" t="s">
        <v>679</v>
      </c>
      <c r="K721" s="958"/>
      <c r="L721" s="83" t="str">
        <f>IF(M721="","","-")</f>
        <v/>
      </c>
      <c r="M721" s="84"/>
      <c r="N721" s="955" t="s">
        <v>680</v>
      </c>
      <c r="O721" s="956"/>
      <c r="P721" s="956"/>
      <c r="Q721" s="956"/>
      <c r="R721" s="956"/>
      <c r="S721" s="956"/>
      <c r="T721" s="956"/>
      <c r="U721" s="956"/>
      <c r="V721" s="956"/>
      <c r="W721" s="956"/>
      <c r="X721" s="956"/>
      <c r="Y721" s="956"/>
      <c r="Z721" s="956"/>
      <c r="AA721" s="956"/>
      <c r="AB721" s="956"/>
      <c r="AC721" s="956"/>
      <c r="AD721" s="956"/>
      <c r="AE721" s="956"/>
      <c r="AF721" s="957"/>
      <c r="AG721" s="428"/>
      <c r="AH721" s="232"/>
      <c r="AI721" s="232"/>
      <c r="AJ721" s="232"/>
      <c r="AK721" s="232"/>
      <c r="AL721" s="232"/>
      <c r="AM721" s="232"/>
      <c r="AN721" s="232"/>
      <c r="AO721" s="232"/>
      <c r="AP721" s="232"/>
      <c r="AQ721" s="232"/>
      <c r="AR721" s="232"/>
      <c r="AS721" s="232"/>
      <c r="AT721" s="232"/>
      <c r="AU721" s="232"/>
      <c r="AV721" s="232"/>
      <c r="AW721" s="232"/>
      <c r="AX721" s="429"/>
    </row>
    <row r="722" spans="1:50" ht="24.75" customHeight="1" x14ac:dyDescent="0.15">
      <c r="A722" s="673"/>
      <c r="B722" s="674"/>
      <c r="C722" s="959"/>
      <c r="D722" s="960"/>
      <c r="E722" s="960"/>
      <c r="F722" s="961"/>
      <c r="G722" s="977"/>
      <c r="H722" s="978"/>
      <c r="I722" s="83" t="str">
        <f t="shared" ref="I722:I725" si="4">IF(OR(G722="　", G722=""), "", "-")</f>
        <v/>
      </c>
      <c r="J722" s="958"/>
      <c r="K722" s="958"/>
      <c r="L722" s="83" t="str">
        <f t="shared" ref="L722:L725" si="5">IF(M722="","","-")</f>
        <v/>
      </c>
      <c r="M722" s="84"/>
      <c r="N722" s="955"/>
      <c r="O722" s="956"/>
      <c r="P722" s="956"/>
      <c r="Q722" s="956"/>
      <c r="R722" s="956"/>
      <c r="S722" s="956"/>
      <c r="T722" s="956"/>
      <c r="U722" s="956"/>
      <c r="V722" s="956"/>
      <c r="W722" s="956"/>
      <c r="X722" s="956"/>
      <c r="Y722" s="956"/>
      <c r="Z722" s="956"/>
      <c r="AA722" s="956"/>
      <c r="AB722" s="956"/>
      <c r="AC722" s="956"/>
      <c r="AD722" s="956"/>
      <c r="AE722" s="956"/>
      <c r="AF722" s="957"/>
      <c r="AG722" s="428"/>
      <c r="AH722" s="232"/>
      <c r="AI722" s="232"/>
      <c r="AJ722" s="232"/>
      <c r="AK722" s="232"/>
      <c r="AL722" s="232"/>
      <c r="AM722" s="232"/>
      <c r="AN722" s="232"/>
      <c r="AO722" s="232"/>
      <c r="AP722" s="232"/>
      <c r="AQ722" s="232"/>
      <c r="AR722" s="232"/>
      <c r="AS722" s="232"/>
      <c r="AT722" s="232"/>
      <c r="AU722" s="232"/>
      <c r="AV722" s="232"/>
      <c r="AW722" s="232"/>
      <c r="AX722" s="429"/>
    </row>
    <row r="723" spans="1:50" ht="24.75" customHeight="1" x14ac:dyDescent="0.15">
      <c r="A723" s="673"/>
      <c r="B723" s="674"/>
      <c r="C723" s="959"/>
      <c r="D723" s="960"/>
      <c r="E723" s="960"/>
      <c r="F723" s="961"/>
      <c r="G723" s="977"/>
      <c r="H723" s="978"/>
      <c r="I723" s="83" t="str">
        <f t="shared" si="4"/>
        <v/>
      </c>
      <c r="J723" s="958"/>
      <c r="K723" s="958"/>
      <c r="L723" s="83" t="str">
        <f t="shared" si="5"/>
        <v/>
      </c>
      <c r="M723" s="84"/>
      <c r="N723" s="955"/>
      <c r="O723" s="956"/>
      <c r="P723" s="956"/>
      <c r="Q723" s="956"/>
      <c r="R723" s="956"/>
      <c r="S723" s="956"/>
      <c r="T723" s="956"/>
      <c r="U723" s="956"/>
      <c r="V723" s="956"/>
      <c r="W723" s="956"/>
      <c r="X723" s="956"/>
      <c r="Y723" s="956"/>
      <c r="Z723" s="956"/>
      <c r="AA723" s="956"/>
      <c r="AB723" s="956"/>
      <c r="AC723" s="956"/>
      <c r="AD723" s="956"/>
      <c r="AE723" s="956"/>
      <c r="AF723" s="957"/>
      <c r="AG723" s="428"/>
      <c r="AH723" s="232"/>
      <c r="AI723" s="232"/>
      <c r="AJ723" s="232"/>
      <c r="AK723" s="232"/>
      <c r="AL723" s="232"/>
      <c r="AM723" s="232"/>
      <c r="AN723" s="232"/>
      <c r="AO723" s="232"/>
      <c r="AP723" s="232"/>
      <c r="AQ723" s="232"/>
      <c r="AR723" s="232"/>
      <c r="AS723" s="232"/>
      <c r="AT723" s="232"/>
      <c r="AU723" s="232"/>
      <c r="AV723" s="232"/>
      <c r="AW723" s="232"/>
      <c r="AX723" s="429"/>
    </row>
    <row r="724" spans="1:50" ht="24.75" customHeight="1" x14ac:dyDescent="0.15">
      <c r="A724" s="673"/>
      <c r="B724" s="674"/>
      <c r="C724" s="959"/>
      <c r="D724" s="960"/>
      <c r="E724" s="960"/>
      <c r="F724" s="961"/>
      <c r="G724" s="977"/>
      <c r="H724" s="978"/>
      <c r="I724" s="83" t="str">
        <f t="shared" si="4"/>
        <v/>
      </c>
      <c r="J724" s="958"/>
      <c r="K724" s="958"/>
      <c r="L724" s="83" t="str">
        <f t="shared" si="5"/>
        <v/>
      </c>
      <c r="M724" s="84"/>
      <c r="N724" s="955"/>
      <c r="O724" s="956"/>
      <c r="P724" s="956"/>
      <c r="Q724" s="956"/>
      <c r="R724" s="956"/>
      <c r="S724" s="956"/>
      <c r="T724" s="956"/>
      <c r="U724" s="956"/>
      <c r="V724" s="956"/>
      <c r="W724" s="956"/>
      <c r="X724" s="956"/>
      <c r="Y724" s="956"/>
      <c r="Z724" s="956"/>
      <c r="AA724" s="956"/>
      <c r="AB724" s="956"/>
      <c r="AC724" s="956"/>
      <c r="AD724" s="956"/>
      <c r="AE724" s="956"/>
      <c r="AF724" s="957"/>
      <c r="AG724" s="428"/>
      <c r="AH724" s="232"/>
      <c r="AI724" s="232"/>
      <c r="AJ724" s="232"/>
      <c r="AK724" s="232"/>
      <c r="AL724" s="232"/>
      <c r="AM724" s="232"/>
      <c r="AN724" s="232"/>
      <c r="AO724" s="232"/>
      <c r="AP724" s="232"/>
      <c r="AQ724" s="232"/>
      <c r="AR724" s="232"/>
      <c r="AS724" s="232"/>
      <c r="AT724" s="232"/>
      <c r="AU724" s="232"/>
      <c r="AV724" s="232"/>
      <c r="AW724" s="232"/>
      <c r="AX724" s="429"/>
    </row>
    <row r="725" spans="1:50" ht="24.75" customHeight="1" x14ac:dyDescent="0.15">
      <c r="A725" s="675"/>
      <c r="B725" s="676"/>
      <c r="C725" s="962"/>
      <c r="D725" s="963"/>
      <c r="E725" s="963"/>
      <c r="F725" s="964"/>
      <c r="G725" s="999"/>
      <c r="H725" s="1000"/>
      <c r="I725" s="85" t="str">
        <f t="shared" si="4"/>
        <v/>
      </c>
      <c r="J725" s="1001"/>
      <c r="K725" s="1001"/>
      <c r="L725" s="85" t="str">
        <f t="shared" si="5"/>
        <v/>
      </c>
      <c r="M725" s="86"/>
      <c r="N725" s="992"/>
      <c r="O725" s="993"/>
      <c r="P725" s="993"/>
      <c r="Q725" s="993"/>
      <c r="R725" s="993"/>
      <c r="S725" s="993"/>
      <c r="T725" s="993"/>
      <c r="U725" s="993"/>
      <c r="V725" s="993"/>
      <c r="W725" s="993"/>
      <c r="X725" s="993"/>
      <c r="Y725" s="993"/>
      <c r="Z725" s="993"/>
      <c r="AA725" s="993"/>
      <c r="AB725" s="993"/>
      <c r="AC725" s="993"/>
      <c r="AD725" s="993"/>
      <c r="AE725" s="993"/>
      <c r="AF725" s="994"/>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45" t="s">
        <v>48</v>
      </c>
      <c r="B726" s="646"/>
      <c r="C726" s="443" t="s">
        <v>53</v>
      </c>
      <c r="D726" s="591"/>
      <c r="E726" s="591"/>
      <c r="F726" s="592"/>
      <c r="G726" s="831" t="s">
        <v>601</v>
      </c>
      <c r="H726" s="832"/>
      <c r="I726" s="832"/>
      <c r="J726" s="832"/>
      <c r="K726" s="832"/>
      <c r="L726" s="832"/>
      <c r="M726" s="832"/>
      <c r="N726" s="832"/>
      <c r="O726" s="832"/>
      <c r="P726" s="832"/>
      <c r="Q726" s="832"/>
      <c r="R726" s="832"/>
      <c r="S726" s="832"/>
      <c r="T726" s="832"/>
      <c r="U726" s="832"/>
      <c r="V726" s="832"/>
      <c r="W726" s="832"/>
      <c r="X726" s="832"/>
      <c r="Y726" s="832"/>
      <c r="Z726" s="832"/>
      <c r="AA726" s="832"/>
      <c r="AB726" s="832"/>
      <c r="AC726" s="832"/>
      <c r="AD726" s="832"/>
      <c r="AE726" s="832"/>
      <c r="AF726" s="832"/>
      <c r="AG726" s="832"/>
      <c r="AH726" s="832"/>
      <c r="AI726" s="832"/>
      <c r="AJ726" s="832"/>
      <c r="AK726" s="832"/>
      <c r="AL726" s="832"/>
      <c r="AM726" s="832"/>
      <c r="AN726" s="832"/>
      <c r="AO726" s="832"/>
      <c r="AP726" s="832"/>
      <c r="AQ726" s="832"/>
      <c r="AR726" s="832"/>
      <c r="AS726" s="832"/>
      <c r="AT726" s="832"/>
      <c r="AU726" s="832"/>
      <c r="AV726" s="832"/>
      <c r="AW726" s="832"/>
      <c r="AX726" s="833"/>
    </row>
    <row r="727" spans="1:50" ht="67.5" customHeight="1" thickBot="1" x14ac:dyDescent="0.2">
      <c r="A727" s="647"/>
      <c r="B727" s="648"/>
      <c r="C727" s="690" t="s">
        <v>57</v>
      </c>
      <c r="D727" s="691"/>
      <c r="E727" s="691"/>
      <c r="F727" s="692"/>
      <c r="G727" s="718" t="s">
        <v>641</v>
      </c>
      <c r="H727" s="719"/>
      <c r="I727" s="719"/>
      <c r="J727" s="719"/>
      <c r="K727" s="719"/>
      <c r="L727" s="719"/>
      <c r="M727" s="719"/>
      <c r="N727" s="719"/>
      <c r="O727" s="719"/>
      <c r="P727" s="719"/>
      <c r="Q727" s="719"/>
      <c r="R727" s="719"/>
      <c r="S727" s="719"/>
      <c r="T727" s="719"/>
      <c r="U727" s="719"/>
      <c r="V727" s="719"/>
      <c r="W727" s="719"/>
      <c r="X727" s="719"/>
      <c r="Y727" s="719"/>
      <c r="Z727" s="719"/>
      <c r="AA727" s="719"/>
      <c r="AB727" s="719"/>
      <c r="AC727" s="719"/>
      <c r="AD727" s="719"/>
      <c r="AE727" s="719"/>
      <c r="AF727" s="719"/>
      <c r="AG727" s="719"/>
      <c r="AH727" s="719"/>
      <c r="AI727" s="719"/>
      <c r="AJ727" s="719"/>
      <c r="AK727" s="719"/>
      <c r="AL727" s="719"/>
      <c r="AM727" s="719"/>
      <c r="AN727" s="719"/>
      <c r="AO727" s="719"/>
      <c r="AP727" s="719"/>
      <c r="AQ727" s="719"/>
      <c r="AR727" s="719"/>
      <c r="AS727" s="719"/>
      <c r="AT727" s="719"/>
      <c r="AU727" s="719"/>
      <c r="AV727" s="719"/>
      <c r="AW727" s="719"/>
      <c r="AX727" s="720"/>
    </row>
    <row r="728" spans="1:50" ht="24" customHeight="1" x14ac:dyDescent="0.15">
      <c r="A728" s="687" t="s">
        <v>33</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5" customHeight="1" thickBot="1" x14ac:dyDescent="0.2">
      <c r="A729" s="797" t="s">
        <v>674</v>
      </c>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67.5" customHeight="1" thickBot="1" x14ac:dyDescent="0.2">
      <c r="A731" s="642" t="s">
        <v>257</v>
      </c>
      <c r="B731" s="643"/>
      <c r="C731" s="643"/>
      <c r="D731" s="643"/>
      <c r="E731" s="644"/>
      <c r="F731" s="706" t="s">
        <v>675</v>
      </c>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66" customHeight="1" thickBot="1" x14ac:dyDescent="0.2">
      <c r="A733" s="783" t="s">
        <v>257</v>
      </c>
      <c r="B733" s="784"/>
      <c r="C733" s="784"/>
      <c r="D733" s="784"/>
      <c r="E733" s="785"/>
      <c r="F733" s="798" t="s">
        <v>682</v>
      </c>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67.5" customHeight="1" thickBot="1" x14ac:dyDescent="0.2">
      <c r="A735" s="635"/>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806" t="s">
        <v>475</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2" ht="24.75" customHeight="1" x14ac:dyDescent="0.15">
      <c r="A737" s="123" t="s">
        <v>548</v>
      </c>
      <c r="B737" s="124"/>
      <c r="C737" s="124"/>
      <c r="D737" s="125"/>
      <c r="E737" s="122" t="s">
        <v>602</v>
      </c>
      <c r="F737" s="122"/>
      <c r="G737" s="122"/>
      <c r="H737" s="122"/>
      <c r="I737" s="122"/>
      <c r="J737" s="122"/>
      <c r="K737" s="122"/>
      <c r="L737" s="122"/>
      <c r="M737" s="122"/>
      <c r="N737" s="101" t="s">
        <v>541</v>
      </c>
      <c r="O737" s="101"/>
      <c r="P737" s="101"/>
      <c r="Q737" s="101"/>
      <c r="R737" s="122" t="s">
        <v>683</v>
      </c>
      <c r="S737" s="122"/>
      <c r="T737" s="122"/>
      <c r="U737" s="122"/>
      <c r="V737" s="122"/>
      <c r="W737" s="122"/>
      <c r="X737" s="122"/>
      <c r="Y737" s="122"/>
      <c r="Z737" s="122"/>
      <c r="AA737" s="101" t="s">
        <v>540</v>
      </c>
      <c r="AB737" s="101"/>
      <c r="AC737" s="101"/>
      <c r="AD737" s="101"/>
      <c r="AE737" s="122" t="s">
        <v>684</v>
      </c>
      <c r="AF737" s="122"/>
      <c r="AG737" s="122"/>
      <c r="AH737" s="122"/>
      <c r="AI737" s="122"/>
      <c r="AJ737" s="122"/>
      <c r="AK737" s="122"/>
      <c r="AL737" s="122"/>
      <c r="AM737" s="122"/>
      <c r="AN737" s="101" t="s">
        <v>539</v>
      </c>
      <c r="AO737" s="101"/>
      <c r="AP737" s="101"/>
      <c r="AQ737" s="101"/>
      <c r="AR737" s="102" t="s">
        <v>603</v>
      </c>
      <c r="AS737" s="103"/>
      <c r="AT737" s="103"/>
      <c r="AU737" s="103"/>
      <c r="AV737" s="103"/>
      <c r="AW737" s="103"/>
      <c r="AX737" s="104"/>
      <c r="AY737" s="89"/>
      <c r="AZ737" s="89"/>
    </row>
    <row r="738" spans="1:52" ht="24.75" customHeight="1" x14ac:dyDescent="0.15">
      <c r="A738" s="123" t="s">
        <v>538</v>
      </c>
      <c r="B738" s="124"/>
      <c r="C738" s="124"/>
      <c r="D738" s="125"/>
      <c r="E738" s="122" t="s">
        <v>604</v>
      </c>
      <c r="F738" s="122"/>
      <c r="G738" s="122"/>
      <c r="H738" s="122"/>
      <c r="I738" s="122"/>
      <c r="J738" s="122"/>
      <c r="K738" s="122"/>
      <c r="L738" s="122"/>
      <c r="M738" s="122"/>
      <c r="N738" s="101" t="s">
        <v>537</v>
      </c>
      <c r="O738" s="101"/>
      <c r="P738" s="101"/>
      <c r="Q738" s="101"/>
      <c r="R738" s="122" t="s">
        <v>605</v>
      </c>
      <c r="S738" s="122"/>
      <c r="T738" s="122"/>
      <c r="U738" s="122"/>
      <c r="V738" s="122"/>
      <c r="W738" s="122"/>
      <c r="X738" s="122"/>
      <c r="Y738" s="122"/>
      <c r="Z738" s="122"/>
      <c r="AA738" s="101" t="s">
        <v>536</v>
      </c>
      <c r="AB738" s="101"/>
      <c r="AC738" s="101"/>
      <c r="AD738" s="101"/>
      <c r="AE738" s="122" t="s">
        <v>606</v>
      </c>
      <c r="AF738" s="122"/>
      <c r="AG738" s="122"/>
      <c r="AH738" s="122"/>
      <c r="AI738" s="122"/>
      <c r="AJ738" s="122"/>
      <c r="AK738" s="122"/>
      <c r="AL738" s="122"/>
      <c r="AM738" s="122"/>
      <c r="AN738" s="101" t="s">
        <v>532</v>
      </c>
      <c r="AO738" s="101"/>
      <c r="AP738" s="101"/>
      <c r="AQ738" s="101"/>
      <c r="AR738" s="102" t="s">
        <v>637</v>
      </c>
      <c r="AS738" s="103"/>
      <c r="AT738" s="103"/>
      <c r="AU738" s="103"/>
      <c r="AV738" s="103"/>
      <c r="AW738" s="103"/>
      <c r="AX738" s="104"/>
    </row>
    <row r="739" spans="1:52" ht="24.75" customHeight="1" thickBot="1" x14ac:dyDescent="0.2">
      <c r="A739" s="126" t="s">
        <v>528</v>
      </c>
      <c r="B739" s="127"/>
      <c r="C739" s="127"/>
      <c r="D739" s="128"/>
      <c r="E739" s="129" t="s">
        <v>570</v>
      </c>
      <c r="F739" s="117"/>
      <c r="G739" s="117"/>
      <c r="H739" s="93" t="str">
        <f>IF(E739="", "", "(")</f>
        <v>(</v>
      </c>
      <c r="I739" s="117" t="s">
        <v>465</v>
      </c>
      <c r="J739" s="117"/>
      <c r="K739" s="93" t="str">
        <f>IF(OR(I739="　", I739=""), "", "-")</f>
        <v/>
      </c>
      <c r="L739" s="118">
        <v>147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9"/>
      <c r="B778" s="820"/>
      <c r="C778" s="820"/>
      <c r="D778" s="820"/>
      <c r="E778" s="820"/>
      <c r="F778" s="8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2" t="s">
        <v>510</v>
      </c>
      <c r="B779" s="793"/>
      <c r="C779" s="793"/>
      <c r="D779" s="793"/>
      <c r="E779" s="793"/>
      <c r="F779" s="794"/>
      <c r="G779" s="439" t="s">
        <v>667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63"/>
      <c r="B780" s="795"/>
      <c r="C780" s="795"/>
      <c r="D780" s="795"/>
      <c r="E780" s="795"/>
      <c r="F780" s="79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5.25" customHeight="1" x14ac:dyDescent="0.15">
      <c r="A781" s="563"/>
      <c r="B781" s="795"/>
      <c r="C781" s="795"/>
      <c r="D781" s="795"/>
      <c r="E781" s="795"/>
      <c r="F781" s="796"/>
      <c r="G781" s="449" t="s">
        <v>668</v>
      </c>
      <c r="H781" s="450"/>
      <c r="I781" s="450"/>
      <c r="J781" s="450"/>
      <c r="K781" s="451"/>
      <c r="L781" s="452" t="s">
        <v>666</v>
      </c>
      <c r="M781" s="453"/>
      <c r="N781" s="453"/>
      <c r="O781" s="453"/>
      <c r="P781" s="453"/>
      <c r="Q781" s="453"/>
      <c r="R781" s="453"/>
      <c r="S781" s="453"/>
      <c r="T781" s="453"/>
      <c r="U781" s="453"/>
      <c r="V781" s="453"/>
      <c r="W781" s="453"/>
      <c r="X781" s="454"/>
      <c r="Y781" s="455">
        <v>8.1</v>
      </c>
      <c r="Z781" s="456"/>
      <c r="AA781" s="456"/>
      <c r="AB781" s="564"/>
      <c r="AC781" s="449" t="s">
        <v>607</v>
      </c>
      <c r="AD781" s="597" t="s">
        <v>607</v>
      </c>
      <c r="AE781" s="597" t="s">
        <v>607</v>
      </c>
      <c r="AF781" s="597" t="s">
        <v>607</v>
      </c>
      <c r="AG781" s="598" t="s">
        <v>607</v>
      </c>
      <c r="AH781" s="452" t="s">
        <v>608</v>
      </c>
      <c r="AI781" s="453" t="s">
        <v>608</v>
      </c>
      <c r="AJ781" s="453" t="s">
        <v>608</v>
      </c>
      <c r="AK781" s="453" t="s">
        <v>608</v>
      </c>
      <c r="AL781" s="453" t="s">
        <v>608</v>
      </c>
      <c r="AM781" s="453" t="s">
        <v>608</v>
      </c>
      <c r="AN781" s="453" t="s">
        <v>608</v>
      </c>
      <c r="AO781" s="453" t="s">
        <v>608</v>
      </c>
      <c r="AP781" s="453" t="s">
        <v>608</v>
      </c>
      <c r="AQ781" s="453" t="s">
        <v>608</v>
      </c>
      <c r="AR781" s="453" t="s">
        <v>608</v>
      </c>
      <c r="AS781" s="453" t="s">
        <v>608</v>
      </c>
      <c r="AT781" s="454" t="s">
        <v>608</v>
      </c>
      <c r="AU781" s="455">
        <v>10.4</v>
      </c>
      <c r="AV781" s="456"/>
      <c r="AW781" s="456"/>
      <c r="AX781" s="457"/>
    </row>
    <row r="782" spans="1:50" ht="24.75" customHeight="1" x14ac:dyDescent="0.15">
      <c r="A782" s="563"/>
      <c r="B782" s="795"/>
      <c r="C782" s="795"/>
      <c r="D782" s="795"/>
      <c r="E782" s="795"/>
      <c r="F782" s="796"/>
      <c r="G782" s="348" t="s">
        <v>669</v>
      </c>
      <c r="H782" s="349"/>
      <c r="I782" s="349"/>
      <c r="J782" s="349"/>
      <c r="K782" s="350"/>
      <c r="L782" s="401" t="s">
        <v>672</v>
      </c>
      <c r="M782" s="402"/>
      <c r="N782" s="402"/>
      <c r="O782" s="402"/>
      <c r="P782" s="402"/>
      <c r="Q782" s="402"/>
      <c r="R782" s="402"/>
      <c r="S782" s="402"/>
      <c r="T782" s="402"/>
      <c r="U782" s="402"/>
      <c r="V782" s="402"/>
      <c r="W782" s="402"/>
      <c r="X782" s="403"/>
      <c r="Y782" s="398">
        <v>1.3</v>
      </c>
      <c r="Z782" s="399"/>
      <c r="AA782" s="399"/>
      <c r="AB782" s="405"/>
      <c r="AC782" s="348" t="s">
        <v>664</v>
      </c>
      <c r="AD782" s="593" t="s">
        <v>609</v>
      </c>
      <c r="AE782" s="593" t="s">
        <v>609</v>
      </c>
      <c r="AF782" s="593" t="s">
        <v>609</v>
      </c>
      <c r="AG782" s="594" t="s">
        <v>609</v>
      </c>
      <c r="AH782" s="401"/>
      <c r="AI782" s="402"/>
      <c r="AJ782" s="402"/>
      <c r="AK782" s="402"/>
      <c r="AL782" s="402"/>
      <c r="AM782" s="402"/>
      <c r="AN782" s="402"/>
      <c r="AO782" s="402"/>
      <c r="AP782" s="402"/>
      <c r="AQ782" s="402"/>
      <c r="AR782" s="402"/>
      <c r="AS782" s="402"/>
      <c r="AT782" s="403"/>
      <c r="AU782" s="398">
        <v>1.5</v>
      </c>
      <c r="AV782" s="399"/>
      <c r="AW782" s="399"/>
      <c r="AX782" s="400"/>
    </row>
    <row r="783" spans="1:50" ht="24.75" customHeight="1" x14ac:dyDescent="0.15">
      <c r="A783" s="563"/>
      <c r="B783" s="795"/>
      <c r="C783" s="795"/>
      <c r="D783" s="795"/>
      <c r="E783" s="795"/>
      <c r="F783" s="796"/>
      <c r="G783" s="348" t="s">
        <v>670</v>
      </c>
      <c r="H783" s="349"/>
      <c r="I783" s="349"/>
      <c r="J783" s="349"/>
      <c r="K783" s="350"/>
      <c r="L783" s="401" t="s">
        <v>673</v>
      </c>
      <c r="M783" s="402"/>
      <c r="N783" s="402"/>
      <c r="O783" s="402"/>
      <c r="P783" s="402"/>
      <c r="Q783" s="402"/>
      <c r="R783" s="402"/>
      <c r="S783" s="402"/>
      <c r="T783" s="402"/>
      <c r="U783" s="402"/>
      <c r="V783" s="402"/>
      <c r="W783" s="402"/>
      <c r="X783" s="403"/>
      <c r="Y783" s="398">
        <v>8.3000000000000007</v>
      </c>
      <c r="Z783" s="399"/>
      <c r="AA783" s="399"/>
      <c r="AB783" s="405"/>
      <c r="AC783" s="348" t="s">
        <v>609</v>
      </c>
      <c r="AD783" s="593" t="s">
        <v>609</v>
      </c>
      <c r="AE783" s="593" t="s">
        <v>609</v>
      </c>
      <c r="AF783" s="593" t="s">
        <v>609</v>
      </c>
      <c r="AG783" s="594" t="s">
        <v>609</v>
      </c>
      <c r="AH783" s="401" t="s">
        <v>610</v>
      </c>
      <c r="AI783" s="402" t="s">
        <v>610</v>
      </c>
      <c r="AJ783" s="402" t="s">
        <v>610</v>
      </c>
      <c r="AK783" s="402" t="s">
        <v>610</v>
      </c>
      <c r="AL783" s="402" t="s">
        <v>610</v>
      </c>
      <c r="AM783" s="402" t="s">
        <v>610</v>
      </c>
      <c r="AN783" s="402" t="s">
        <v>610</v>
      </c>
      <c r="AO783" s="402" t="s">
        <v>610</v>
      </c>
      <c r="AP783" s="402" t="s">
        <v>610</v>
      </c>
      <c r="AQ783" s="402" t="s">
        <v>610</v>
      </c>
      <c r="AR783" s="402" t="s">
        <v>610</v>
      </c>
      <c r="AS783" s="402" t="s">
        <v>610</v>
      </c>
      <c r="AT783" s="403" t="s">
        <v>610</v>
      </c>
      <c r="AU783" s="398">
        <v>0.1</v>
      </c>
      <c r="AV783" s="399"/>
      <c r="AW783" s="399"/>
      <c r="AX783" s="400"/>
    </row>
    <row r="784" spans="1:50" ht="24.75" customHeight="1" x14ac:dyDescent="0.15">
      <c r="A784" s="563"/>
      <c r="B784" s="795"/>
      <c r="C784" s="795"/>
      <c r="D784" s="795"/>
      <c r="E784" s="795"/>
      <c r="F784" s="796"/>
      <c r="G784" s="348" t="s">
        <v>671</v>
      </c>
      <c r="H784" s="349"/>
      <c r="I784" s="349"/>
      <c r="J784" s="349"/>
      <c r="K784" s="350"/>
      <c r="L784" s="401"/>
      <c r="M784" s="402"/>
      <c r="N784" s="402"/>
      <c r="O784" s="402"/>
      <c r="P784" s="402"/>
      <c r="Q784" s="402"/>
      <c r="R784" s="402"/>
      <c r="S784" s="402"/>
      <c r="T784" s="402"/>
      <c r="U784" s="402"/>
      <c r="V784" s="402"/>
      <c r="W784" s="402"/>
      <c r="X784" s="403"/>
      <c r="Y784" s="398">
        <v>1.4</v>
      </c>
      <c r="Z784" s="399"/>
      <c r="AA784" s="399"/>
      <c r="AB784" s="405"/>
      <c r="AC784" s="348" t="s">
        <v>612</v>
      </c>
      <c r="AD784" s="593" t="s">
        <v>612</v>
      </c>
      <c r="AE784" s="593" t="s">
        <v>612</v>
      </c>
      <c r="AF784" s="593" t="s">
        <v>612</v>
      </c>
      <c r="AG784" s="594" t="s">
        <v>612</v>
      </c>
      <c r="AH784" s="401"/>
      <c r="AI784" s="402"/>
      <c r="AJ784" s="402"/>
      <c r="AK784" s="402"/>
      <c r="AL784" s="402"/>
      <c r="AM784" s="402"/>
      <c r="AN784" s="402"/>
      <c r="AO784" s="402"/>
      <c r="AP784" s="402"/>
      <c r="AQ784" s="402"/>
      <c r="AR784" s="402"/>
      <c r="AS784" s="402"/>
      <c r="AT784" s="403"/>
      <c r="AU784" s="398">
        <v>1</v>
      </c>
      <c r="AV784" s="399"/>
      <c r="AW784" s="399"/>
      <c r="AX784" s="400"/>
    </row>
    <row r="785" spans="1:50" ht="24.75" hidden="1" customHeight="1" x14ac:dyDescent="0.15">
      <c r="A785" s="563"/>
      <c r="B785" s="795"/>
      <c r="C785" s="795"/>
      <c r="D785" s="795"/>
      <c r="E785" s="795"/>
      <c r="F785" s="79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3"/>
      <c r="B786" s="795"/>
      <c r="C786" s="795"/>
      <c r="D786" s="795"/>
      <c r="E786" s="795"/>
      <c r="F786" s="796"/>
      <c r="G786" s="348"/>
      <c r="H786" s="593"/>
      <c r="I786" s="593"/>
      <c r="J786" s="593"/>
      <c r="K786" s="594"/>
      <c r="L786" s="401"/>
      <c r="M786" s="595"/>
      <c r="N786" s="595"/>
      <c r="O786" s="595"/>
      <c r="P786" s="595"/>
      <c r="Q786" s="595"/>
      <c r="R786" s="595"/>
      <c r="S786" s="595"/>
      <c r="T786" s="595"/>
      <c r="U786" s="595"/>
      <c r="V786" s="595"/>
      <c r="W786" s="595"/>
      <c r="X786" s="596"/>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3"/>
      <c r="B787" s="795"/>
      <c r="C787" s="795"/>
      <c r="D787" s="795"/>
      <c r="E787" s="795"/>
      <c r="F787" s="796"/>
      <c r="G787" s="348"/>
      <c r="H787" s="593"/>
      <c r="I787" s="593"/>
      <c r="J787" s="593"/>
      <c r="K787" s="594"/>
      <c r="L787" s="401"/>
      <c r="M787" s="595"/>
      <c r="N787" s="595"/>
      <c r="O787" s="595"/>
      <c r="P787" s="595"/>
      <c r="Q787" s="595"/>
      <c r="R787" s="595"/>
      <c r="S787" s="595"/>
      <c r="T787" s="595"/>
      <c r="U787" s="595"/>
      <c r="V787" s="595"/>
      <c r="W787" s="595"/>
      <c r="X787" s="596"/>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3"/>
      <c r="B788" s="795"/>
      <c r="C788" s="795"/>
      <c r="D788" s="795"/>
      <c r="E788" s="795"/>
      <c r="F788" s="796"/>
      <c r="G788" s="348"/>
      <c r="H788" s="593"/>
      <c r="I788" s="593"/>
      <c r="J788" s="593"/>
      <c r="K788" s="594"/>
      <c r="L788" s="401"/>
      <c r="M788" s="595"/>
      <c r="N788" s="595"/>
      <c r="O788" s="595"/>
      <c r="P788" s="595"/>
      <c r="Q788" s="595"/>
      <c r="R788" s="595"/>
      <c r="S788" s="595"/>
      <c r="T788" s="595"/>
      <c r="U788" s="595"/>
      <c r="V788" s="595"/>
      <c r="W788" s="595"/>
      <c r="X788" s="596"/>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3"/>
      <c r="B789" s="795"/>
      <c r="C789" s="795"/>
      <c r="D789" s="795"/>
      <c r="E789" s="795"/>
      <c r="F789" s="796"/>
      <c r="G789" s="348"/>
      <c r="H789" s="593"/>
      <c r="I789" s="593"/>
      <c r="J789" s="593"/>
      <c r="K789" s="594"/>
      <c r="L789" s="401"/>
      <c r="M789" s="595"/>
      <c r="N789" s="595"/>
      <c r="O789" s="595"/>
      <c r="P789" s="595"/>
      <c r="Q789" s="595"/>
      <c r="R789" s="595"/>
      <c r="S789" s="595"/>
      <c r="T789" s="595"/>
      <c r="U789" s="595"/>
      <c r="V789" s="595"/>
      <c r="W789" s="595"/>
      <c r="X789" s="596"/>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3"/>
      <c r="B790" s="795"/>
      <c r="C790" s="795"/>
      <c r="D790" s="795"/>
      <c r="E790" s="795"/>
      <c r="F790" s="796"/>
      <c r="G790" s="809"/>
      <c r="H790" s="810"/>
      <c r="I790" s="810"/>
      <c r="J790" s="810"/>
      <c r="K790" s="811"/>
      <c r="L790" s="606"/>
      <c r="M790" s="607"/>
      <c r="N790" s="607"/>
      <c r="O790" s="607"/>
      <c r="P790" s="607"/>
      <c r="Q790" s="607"/>
      <c r="R790" s="607"/>
      <c r="S790" s="607"/>
      <c r="T790" s="607"/>
      <c r="U790" s="607"/>
      <c r="V790" s="607"/>
      <c r="W790" s="607"/>
      <c r="X790" s="608"/>
      <c r="Y790" s="588"/>
      <c r="Z790" s="589"/>
      <c r="AA790" s="589"/>
      <c r="AB790" s="590"/>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3"/>
      <c r="B791" s="795"/>
      <c r="C791" s="795"/>
      <c r="D791" s="795"/>
      <c r="E791" s="795"/>
      <c r="F791" s="796"/>
      <c r="G791" s="409" t="s">
        <v>20</v>
      </c>
      <c r="H791" s="410"/>
      <c r="I791" s="410"/>
      <c r="J791" s="410"/>
      <c r="K791" s="410"/>
      <c r="L791" s="411"/>
      <c r="M791" s="412"/>
      <c r="N791" s="412"/>
      <c r="O791" s="412"/>
      <c r="P791" s="412"/>
      <c r="Q791" s="412"/>
      <c r="R791" s="412"/>
      <c r="S791" s="412"/>
      <c r="T791" s="412"/>
      <c r="U791" s="412"/>
      <c r="V791" s="412"/>
      <c r="W791" s="412"/>
      <c r="X791" s="413"/>
      <c r="Y791" s="414">
        <f>SUM(Y781:AB790)</f>
        <v>19.100000000000001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13</v>
      </c>
      <c r="AV791" s="415"/>
      <c r="AW791" s="415"/>
      <c r="AX791" s="417"/>
    </row>
    <row r="792" spans="1:50" ht="24.75" customHeight="1" x14ac:dyDescent="0.15">
      <c r="A792" s="563"/>
      <c r="B792" s="795"/>
      <c r="C792" s="795"/>
      <c r="D792" s="795"/>
      <c r="E792" s="795"/>
      <c r="F792" s="796"/>
      <c r="G792" s="439" t="s">
        <v>613</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63"/>
      <c r="B793" s="795"/>
      <c r="C793" s="795"/>
      <c r="D793" s="795"/>
      <c r="E793" s="795"/>
      <c r="F793" s="79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63"/>
      <c r="B794" s="795"/>
      <c r="C794" s="795"/>
      <c r="D794" s="795"/>
      <c r="E794" s="795"/>
      <c r="F794" s="796"/>
      <c r="G794" s="449" t="s">
        <v>659</v>
      </c>
      <c r="H794" s="597" t="s">
        <v>607</v>
      </c>
      <c r="I794" s="597" t="s">
        <v>607</v>
      </c>
      <c r="J794" s="597" t="s">
        <v>607</v>
      </c>
      <c r="K794" s="598" t="s">
        <v>607</v>
      </c>
      <c r="L794" s="452" t="s">
        <v>660</v>
      </c>
      <c r="M794" s="599" t="s">
        <v>614</v>
      </c>
      <c r="N794" s="599" t="s">
        <v>614</v>
      </c>
      <c r="O794" s="599" t="s">
        <v>614</v>
      </c>
      <c r="P794" s="599" t="s">
        <v>614</v>
      </c>
      <c r="Q794" s="599" t="s">
        <v>614</v>
      </c>
      <c r="R794" s="599" t="s">
        <v>614</v>
      </c>
      <c r="S794" s="599" t="s">
        <v>614</v>
      </c>
      <c r="T794" s="599" t="s">
        <v>614</v>
      </c>
      <c r="U794" s="599" t="s">
        <v>614</v>
      </c>
      <c r="V794" s="599" t="s">
        <v>614</v>
      </c>
      <c r="W794" s="599" t="s">
        <v>614</v>
      </c>
      <c r="X794" s="600" t="s">
        <v>614</v>
      </c>
      <c r="Y794" s="455">
        <v>3.4</v>
      </c>
      <c r="Z794" s="456"/>
      <c r="AA794" s="456"/>
      <c r="AB794" s="564"/>
      <c r="AC794" s="449"/>
      <c r="AD794" s="597"/>
      <c r="AE794" s="597"/>
      <c r="AF794" s="597"/>
      <c r="AG794" s="598"/>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63"/>
      <c r="B795" s="795"/>
      <c r="C795" s="795"/>
      <c r="D795" s="795"/>
      <c r="E795" s="795"/>
      <c r="F795" s="796"/>
      <c r="G795" s="348" t="s">
        <v>661</v>
      </c>
      <c r="H795" s="593" t="s">
        <v>615</v>
      </c>
      <c r="I795" s="593" t="s">
        <v>615</v>
      </c>
      <c r="J795" s="593" t="s">
        <v>615</v>
      </c>
      <c r="K795" s="594" t="s">
        <v>615</v>
      </c>
      <c r="L795" s="401" t="s">
        <v>662</v>
      </c>
      <c r="M795" s="595"/>
      <c r="N795" s="595"/>
      <c r="O795" s="595"/>
      <c r="P795" s="595"/>
      <c r="Q795" s="595"/>
      <c r="R795" s="595"/>
      <c r="S795" s="595"/>
      <c r="T795" s="595"/>
      <c r="U795" s="595"/>
      <c r="V795" s="595"/>
      <c r="W795" s="595"/>
      <c r="X795" s="596"/>
      <c r="Y795" s="398">
        <v>2.7</v>
      </c>
      <c r="Z795" s="399"/>
      <c r="AA795" s="399"/>
      <c r="AB795" s="405"/>
      <c r="AC795" s="348"/>
      <c r="AD795" s="593"/>
      <c r="AE795" s="593"/>
      <c r="AF795" s="593"/>
      <c r="AG795" s="594"/>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63"/>
      <c r="B796" s="795"/>
      <c r="C796" s="795"/>
      <c r="D796" s="795"/>
      <c r="E796" s="795"/>
      <c r="F796" s="796"/>
      <c r="G796" s="348" t="s">
        <v>663</v>
      </c>
      <c r="H796" s="593" t="s">
        <v>617</v>
      </c>
      <c r="I796" s="593" t="s">
        <v>617</v>
      </c>
      <c r="J796" s="593" t="s">
        <v>617</v>
      </c>
      <c r="K796" s="594" t="s">
        <v>617</v>
      </c>
      <c r="L796" s="401" t="s">
        <v>616</v>
      </c>
      <c r="M796" s="595" t="s">
        <v>616</v>
      </c>
      <c r="N796" s="595" t="s">
        <v>616</v>
      </c>
      <c r="O796" s="595" t="s">
        <v>616</v>
      </c>
      <c r="P796" s="595" t="s">
        <v>616</v>
      </c>
      <c r="Q796" s="595" t="s">
        <v>616</v>
      </c>
      <c r="R796" s="595" t="s">
        <v>616</v>
      </c>
      <c r="S796" s="595" t="s">
        <v>616</v>
      </c>
      <c r="T796" s="595" t="s">
        <v>616</v>
      </c>
      <c r="U796" s="595" t="s">
        <v>616</v>
      </c>
      <c r="V796" s="595" t="s">
        <v>616</v>
      </c>
      <c r="W796" s="595" t="s">
        <v>616</v>
      </c>
      <c r="X796" s="596" t="s">
        <v>616</v>
      </c>
      <c r="Y796" s="398">
        <v>1.5</v>
      </c>
      <c r="Z796" s="399"/>
      <c r="AA796" s="399"/>
      <c r="AB796" s="405"/>
      <c r="AC796" s="348"/>
      <c r="AD796" s="593"/>
      <c r="AE796" s="593"/>
      <c r="AF796" s="593"/>
      <c r="AG796" s="594"/>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63"/>
      <c r="B797" s="795"/>
      <c r="C797" s="795"/>
      <c r="D797" s="795"/>
      <c r="E797" s="795"/>
      <c r="F797" s="796"/>
      <c r="G797" s="348" t="s">
        <v>611</v>
      </c>
      <c r="H797" s="593" t="s">
        <v>611</v>
      </c>
      <c r="I797" s="593" t="s">
        <v>611</v>
      </c>
      <c r="J797" s="593" t="s">
        <v>611</v>
      </c>
      <c r="K797" s="594" t="s">
        <v>611</v>
      </c>
      <c r="L797" s="401"/>
      <c r="M797" s="402"/>
      <c r="N797" s="402"/>
      <c r="O797" s="402"/>
      <c r="P797" s="402"/>
      <c r="Q797" s="402"/>
      <c r="R797" s="402"/>
      <c r="S797" s="402"/>
      <c r="T797" s="402"/>
      <c r="U797" s="402"/>
      <c r="V797" s="402"/>
      <c r="W797" s="402"/>
      <c r="X797" s="403"/>
      <c r="Y797" s="398">
        <v>0.7</v>
      </c>
      <c r="Z797" s="399"/>
      <c r="AA797" s="399"/>
      <c r="AB797" s="405"/>
      <c r="AC797" s="348"/>
      <c r="AD797" s="593"/>
      <c r="AE797" s="593"/>
      <c r="AF797" s="593"/>
      <c r="AG797" s="594"/>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3"/>
      <c r="B798" s="795"/>
      <c r="C798" s="795"/>
      <c r="D798" s="795"/>
      <c r="E798" s="795"/>
      <c r="F798" s="79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3"/>
      <c r="B799" s="795"/>
      <c r="C799" s="795"/>
      <c r="D799" s="795"/>
      <c r="E799" s="795"/>
      <c r="F799" s="79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3"/>
      <c r="B800" s="795"/>
      <c r="C800" s="795"/>
      <c r="D800" s="795"/>
      <c r="E800" s="795"/>
      <c r="F800" s="79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3"/>
      <c r="B801" s="795"/>
      <c r="C801" s="795"/>
      <c r="D801" s="795"/>
      <c r="E801" s="795"/>
      <c r="F801" s="79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3"/>
      <c r="B802" s="795"/>
      <c r="C802" s="795"/>
      <c r="D802" s="795"/>
      <c r="E802" s="795"/>
      <c r="F802" s="79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3"/>
      <c r="B803" s="795"/>
      <c r="C803" s="795"/>
      <c r="D803" s="795"/>
      <c r="E803" s="795"/>
      <c r="F803" s="79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 customHeight="1" x14ac:dyDescent="0.15">
      <c r="A804" s="563"/>
      <c r="B804" s="795"/>
      <c r="C804" s="795"/>
      <c r="D804" s="795"/>
      <c r="E804" s="795"/>
      <c r="F804" s="796"/>
      <c r="G804" s="409" t="s">
        <v>20</v>
      </c>
      <c r="H804" s="410"/>
      <c r="I804" s="410"/>
      <c r="J804" s="410"/>
      <c r="K804" s="410"/>
      <c r="L804" s="411"/>
      <c r="M804" s="412"/>
      <c r="N804" s="412"/>
      <c r="O804" s="412"/>
      <c r="P804" s="412"/>
      <c r="Q804" s="412"/>
      <c r="R804" s="412"/>
      <c r="S804" s="412"/>
      <c r="T804" s="412"/>
      <c r="U804" s="412"/>
      <c r="V804" s="412"/>
      <c r="W804" s="412"/>
      <c r="X804" s="413"/>
      <c r="Y804" s="414">
        <f>SUM(Y794:AB803)</f>
        <v>8.2999999999999989</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3"/>
      <c r="B805" s="795"/>
      <c r="C805" s="795"/>
      <c r="D805" s="795"/>
      <c r="E805" s="795"/>
      <c r="F805" s="796"/>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63"/>
      <c r="B806" s="795"/>
      <c r="C806" s="795"/>
      <c r="D806" s="795"/>
      <c r="E806" s="795"/>
      <c r="F806" s="79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63"/>
      <c r="B807" s="795"/>
      <c r="C807" s="795"/>
      <c r="D807" s="795"/>
      <c r="E807" s="795"/>
      <c r="F807" s="79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4"/>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63"/>
      <c r="B808" s="795"/>
      <c r="C808" s="795"/>
      <c r="D808" s="795"/>
      <c r="E808" s="795"/>
      <c r="F808" s="79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3"/>
      <c r="B809" s="795"/>
      <c r="C809" s="795"/>
      <c r="D809" s="795"/>
      <c r="E809" s="795"/>
      <c r="F809" s="79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3"/>
      <c r="B810" s="795"/>
      <c r="C810" s="795"/>
      <c r="D810" s="795"/>
      <c r="E810" s="795"/>
      <c r="F810" s="79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3"/>
      <c r="B811" s="795"/>
      <c r="C811" s="795"/>
      <c r="D811" s="795"/>
      <c r="E811" s="795"/>
      <c r="F811" s="79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3"/>
      <c r="B812" s="795"/>
      <c r="C812" s="795"/>
      <c r="D812" s="795"/>
      <c r="E812" s="795"/>
      <c r="F812" s="79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3"/>
      <c r="B813" s="795"/>
      <c r="C813" s="795"/>
      <c r="D813" s="795"/>
      <c r="E813" s="795"/>
      <c r="F813" s="79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3"/>
      <c r="B814" s="795"/>
      <c r="C814" s="795"/>
      <c r="D814" s="795"/>
      <c r="E814" s="795"/>
      <c r="F814" s="79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3"/>
      <c r="B815" s="795"/>
      <c r="C815" s="795"/>
      <c r="D815" s="795"/>
      <c r="E815" s="795"/>
      <c r="F815" s="79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3"/>
      <c r="B816" s="795"/>
      <c r="C816" s="795"/>
      <c r="D816" s="795"/>
      <c r="E816" s="795"/>
      <c r="F816" s="79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3"/>
      <c r="B817" s="795"/>
      <c r="C817" s="795"/>
      <c r="D817" s="795"/>
      <c r="E817" s="795"/>
      <c r="F817" s="79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3"/>
      <c r="B818" s="795"/>
      <c r="C818" s="795"/>
      <c r="D818" s="795"/>
      <c r="E818" s="795"/>
      <c r="F818" s="79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3"/>
      <c r="B819" s="795"/>
      <c r="C819" s="795"/>
      <c r="D819" s="795"/>
      <c r="E819" s="795"/>
      <c r="F819" s="79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63"/>
      <c r="B820" s="795"/>
      <c r="C820" s="795"/>
      <c r="D820" s="795"/>
      <c r="E820" s="795"/>
      <c r="F820" s="79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4"/>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63"/>
      <c r="B821" s="795"/>
      <c r="C821" s="795"/>
      <c r="D821" s="795"/>
      <c r="E821" s="795"/>
      <c r="F821" s="79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3"/>
      <c r="B822" s="795"/>
      <c r="C822" s="795"/>
      <c r="D822" s="795"/>
      <c r="E822" s="795"/>
      <c r="F822" s="79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3"/>
      <c r="B823" s="795"/>
      <c r="C823" s="795"/>
      <c r="D823" s="795"/>
      <c r="E823" s="795"/>
      <c r="F823" s="79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3"/>
      <c r="B824" s="795"/>
      <c r="C824" s="795"/>
      <c r="D824" s="795"/>
      <c r="E824" s="795"/>
      <c r="F824" s="79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3"/>
      <c r="B825" s="795"/>
      <c r="C825" s="795"/>
      <c r="D825" s="795"/>
      <c r="E825" s="795"/>
      <c r="F825" s="79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3"/>
      <c r="B826" s="795"/>
      <c r="C826" s="795"/>
      <c r="D826" s="795"/>
      <c r="E826" s="795"/>
      <c r="F826" s="79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3"/>
      <c r="B827" s="795"/>
      <c r="C827" s="795"/>
      <c r="D827" s="795"/>
      <c r="E827" s="795"/>
      <c r="F827" s="79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3"/>
      <c r="B828" s="795"/>
      <c r="C828" s="795"/>
      <c r="D828" s="795"/>
      <c r="E828" s="795"/>
      <c r="F828" s="79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3"/>
      <c r="B829" s="795"/>
      <c r="C829" s="795"/>
      <c r="D829" s="795"/>
      <c r="E829" s="795"/>
      <c r="F829" s="79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3"/>
      <c r="B830" s="795"/>
      <c r="C830" s="795"/>
      <c r="D830" s="795"/>
      <c r="E830" s="795"/>
      <c r="F830" s="79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95" t="s">
        <v>467</v>
      </c>
      <c r="AM831" s="996"/>
      <c r="AN831" s="996"/>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6.75" customHeight="1" x14ac:dyDescent="0.15">
      <c r="A836" s="346"/>
      <c r="B836" s="346"/>
      <c r="C836" s="346" t="s">
        <v>26</v>
      </c>
      <c r="D836" s="346"/>
      <c r="E836" s="346"/>
      <c r="F836" s="346"/>
      <c r="G836" s="346"/>
      <c r="H836" s="346"/>
      <c r="I836" s="346"/>
      <c r="J836" s="280"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80" t="s">
        <v>461</v>
      </c>
      <c r="AD836" s="280"/>
      <c r="AE836" s="280"/>
      <c r="AF836" s="280"/>
      <c r="AG836" s="280"/>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51" customHeight="1" x14ac:dyDescent="0.15">
      <c r="A837" s="404">
        <v>1</v>
      </c>
      <c r="B837" s="404">
        <v>1</v>
      </c>
      <c r="C837" s="424" t="s">
        <v>634</v>
      </c>
      <c r="D837" s="418"/>
      <c r="E837" s="418"/>
      <c r="F837" s="418"/>
      <c r="G837" s="418"/>
      <c r="H837" s="418"/>
      <c r="I837" s="418"/>
      <c r="J837" s="419">
        <v>2010001016851</v>
      </c>
      <c r="K837" s="420"/>
      <c r="L837" s="420"/>
      <c r="M837" s="420"/>
      <c r="N837" s="420"/>
      <c r="O837" s="420"/>
      <c r="P837" s="425" t="s">
        <v>631</v>
      </c>
      <c r="Q837" s="317"/>
      <c r="R837" s="317"/>
      <c r="S837" s="317"/>
      <c r="T837" s="317"/>
      <c r="U837" s="317"/>
      <c r="V837" s="317"/>
      <c r="W837" s="317"/>
      <c r="X837" s="317"/>
      <c r="Y837" s="318">
        <v>19.100000000000001</v>
      </c>
      <c r="Z837" s="319"/>
      <c r="AA837" s="319"/>
      <c r="AB837" s="320"/>
      <c r="AC837" s="322" t="s">
        <v>497</v>
      </c>
      <c r="AD837" s="322"/>
      <c r="AE837" s="322"/>
      <c r="AF837" s="322"/>
      <c r="AG837" s="322"/>
      <c r="AH837" s="323">
        <v>1</v>
      </c>
      <c r="AI837" s="324"/>
      <c r="AJ837" s="324"/>
      <c r="AK837" s="324"/>
      <c r="AL837" s="325">
        <v>99.9</v>
      </c>
      <c r="AM837" s="326"/>
      <c r="AN837" s="326"/>
      <c r="AO837" s="327"/>
      <c r="AP837" s="321"/>
      <c r="AQ837" s="321"/>
      <c r="AR837" s="321"/>
      <c r="AS837" s="321"/>
      <c r="AT837" s="321"/>
      <c r="AU837" s="321"/>
      <c r="AV837" s="321"/>
      <c r="AW837" s="321"/>
      <c r="AX837" s="321"/>
    </row>
    <row r="838" spans="1:50" ht="45" hidden="1" customHeight="1" x14ac:dyDescent="0.15">
      <c r="A838" s="404">
        <v>2</v>
      </c>
      <c r="B838" s="404">
        <v>1</v>
      </c>
      <c r="C838" s="424"/>
      <c r="D838" s="418"/>
      <c r="E838" s="418"/>
      <c r="F838" s="418"/>
      <c r="G838" s="418"/>
      <c r="H838" s="418"/>
      <c r="I838" s="418"/>
      <c r="J838" s="419"/>
      <c r="K838" s="420"/>
      <c r="L838" s="420"/>
      <c r="M838" s="420"/>
      <c r="N838" s="420"/>
      <c r="O838" s="420"/>
      <c r="P838" s="425"/>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48.75"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9" customHeight="1" x14ac:dyDescent="0.15">
      <c r="A869" s="346"/>
      <c r="B869" s="346"/>
      <c r="C869" s="346" t="s">
        <v>26</v>
      </c>
      <c r="D869" s="346"/>
      <c r="E869" s="346"/>
      <c r="F869" s="346"/>
      <c r="G869" s="346"/>
      <c r="H869" s="346"/>
      <c r="I869" s="346"/>
      <c r="J869" s="280"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80" t="s">
        <v>461</v>
      </c>
      <c r="AD869" s="280"/>
      <c r="AE869" s="280"/>
      <c r="AF869" s="280"/>
      <c r="AG869" s="280"/>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43.5" customHeight="1" x14ac:dyDescent="0.15">
      <c r="A870" s="404">
        <v>1</v>
      </c>
      <c r="B870" s="404">
        <v>1</v>
      </c>
      <c r="C870" s="424" t="s">
        <v>632</v>
      </c>
      <c r="D870" s="418"/>
      <c r="E870" s="418"/>
      <c r="F870" s="418"/>
      <c r="G870" s="418"/>
      <c r="H870" s="418"/>
      <c r="I870" s="418"/>
      <c r="J870" s="419">
        <v>9010001020285</v>
      </c>
      <c r="K870" s="420"/>
      <c r="L870" s="420"/>
      <c r="M870" s="420"/>
      <c r="N870" s="420"/>
      <c r="O870" s="420"/>
      <c r="P870" s="425" t="s">
        <v>633</v>
      </c>
      <c r="Q870" s="317"/>
      <c r="R870" s="317"/>
      <c r="S870" s="317"/>
      <c r="T870" s="317"/>
      <c r="U870" s="317"/>
      <c r="V870" s="317"/>
      <c r="W870" s="317"/>
      <c r="X870" s="317"/>
      <c r="Y870" s="318">
        <v>13</v>
      </c>
      <c r="Z870" s="319"/>
      <c r="AA870" s="319"/>
      <c r="AB870" s="320"/>
      <c r="AC870" s="322" t="s">
        <v>497</v>
      </c>
      <c r="AD870" s="322"/>
      <c r="AE870" s="322"/>
      <c r="AF870" s="322"/>
      <c r="AG870" s="322"/>
      <c r="AH870" s="323">
        <v>1</v>
      </c>
      <c r="AI870" s="324"/>
      <c r="AJ870" s="324"/>
      <c r="AK870" s="324"/>
      <c r="AL870" s="325">
        <v>98.9</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80"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80" t="s">
        <v>461</v>
      </c>
      <c r="AD902" s="280"/>
      <c r="AE902" s="280"/>
      <c r="AF902" s="280"/>
      <c r="AG902" s="280"/>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57.75" customHeight="1" x14ac:dyDescent="0.15">
      <c r="A903" s="404">
        <v>1</v>
      </c>
      <c r="B903" s="404">
        <v>1</v>
      </c>
      <c r="C903" s="424" t="s">
        <v>635</v>
      </c>
      <c r="D903" s="418"/>
      <c r="E903" s="418"/>
      <c r="F903" s="418"/>
      <c r="G903" s="418"/>
      <c r="H903" s="418"/>
      <c r="I903" s="418"/>
      <c r="J903" s="419">
        <v>5140001049415</v>
      </c>
      <c r="K903" s="420"/>
      <c r="L903" s="420"/>
      <c r="M903" s="420"/>
      <c r="N903" s="420"/>
      <c r="O903" s="420"/>
      <c r="P903" s="425" t="s">
        <v>636</v>
      </c>
      <c r="Q903" s="317"/>
      <c r="R903" s="317"/>
      <c r="S903" s="317"/>
      <c r="T903" s="317"/>
      <c r="U903" s="317"/>
      <c r="V903" s="317"/>
      <c r="W903" s="317"/>
      <c r="X903" s="317"/>
      <c r="Y903" s="318">
        <v>8.3000000000000007</v>
      </c>
      <c r="Z903" s="319"/>
      <c r="AA903" s="319"/>
      <c r="AB903" s="320"/>
      <c r="AC903" s="322" t="s">
        <v>497</v>
      </c>
      <c r="AD903" s="322"/>
      <c r="AE903" s="322"/>
      <c r="AF903" s="322"/>
      <c r="AG903" s="322"/>
      <c r="AH903" s="323">
        <v>1</v>
      </c>
      <c r="AI903" s="324"/>
      <c r="AJ903" s="324"/>
      <c r="AK903" s="324"/>
      <c r="AL903" s="325">
        <v>97.3</v>
      </c>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80"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80" t="s">
        <v>461</v>
      </c>
      <c r="AD935" s="280"/>
      <c r="AE935" s="280"/>
      <c r="AF935" s="280"/>
      <c r="AG935" s="280"/>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80"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80" t="s">
        <v>461</v>
      </c>
      <c r="AD968" s="280"/>
      <c r="AE968" s="280"/>
      <c r="AF968" s="280"/>
      <c r="AG968" s="280"/>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80"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80" t="s">
        <v>461</v>
      </c>
      <c r="AD1001" s="280"/>
      <c r="AE1001" s="280"/>
      <c r="AF1001" s="280"/>
      <c r="AG1001" s="280"/>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80"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80" t="s">
        <v>461</v>
      </c>
      <c r="AD1034" s="280"/>
      <c r="AE1034" s="280"/>
      <c r="AF1034" s="280"/>
      <c r="AG1034" s="280"/>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80"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80" t="s">
        <v>461</v>
      </c>
      <c r="AD1067" s="280"/>
      <c r="AE1067" s="280"/>
      <c r="AF1067" s="280"/>
      <c r="AG1067" s="280"/>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28" t="s">
        <v>451</v>
      </c>
      <c r="B1098" s="929"/>
      <c r="C1098" s="929"/>
      <c r="D1098" s="929"/>
      <c r="E1098" s="929"/>
      <c r="F1098" s="929"/>
      <c r="G1098" s="929"/>
      <c r="H1098" s="929"/>
      <c r="I1098" s="929"/>
      <c r="J1098" s="929"/>
      <c r="K1098" s="929"/>
      <c r="L1098" s="929"/>
      <c r="M1098" s="929"/>
      <c r="N1098" s="929"/>
      <c r="O1098" s="929"/>
      <c r="P1098" s="929"/>
      <c r="Q1098" s="929"/>
      <c r="R1098" s="929"/>
      <c r="S1098" s="929"/>
      <c r="T1098" s="929"/>
      <c r="U1098" s="929"/>
      <c r="V1098" s="929"/>
      <c r="W1098" s="929"/>
      <c r="X1098" s="929"/>
      <c r="Y1098" s="929"/>
      <c r="Z1098" s="929"/>
      <c r="AA1098" s="929"/>
      <c r="AB1098" s="929"/>
      <c r="AC1098" s="929"/>
      <c r="AD1098" s="929"/>
      <c r="AE1098" s="929"/>
      <c r="AF1098" s="929"/>
      <c r="AG1098" s="929"/>
      <c r="AH1098" s="929"/>
      <c r="AI1098" s="929"/>
      <c r="AJ1098" s="929"/>
      <c r="AK1098" s="930"/>
      <c r="AL1098" s="997" t="s">
        <v>467</v>
      </c>
      <c r="AM1098" s="998"/>
      <c r="AN1098" s="99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80" t="s">
        <v>385</v>
      </c>
      <c r="D1101" s="931"/>
      <c r="E1101" s="280" t="s">
        <v>384</v>
      </c>
      <c r="F1101" s="931"/>
      <c r="G1101" s="931"/>
      <c r="H1101" s="931"/>
      <c r="I1101" s="931"/>
      <c r="J1101" s="280" t="s">
        <v>419</v>
      </c>
      <c r="K1101" s="280"/>
      <c r="L1101" s="280"/>
      <c r="M1101" s="280"/>
      <c r="N1101" s="280"/>
      <c r="O1101" s="280"/>
      <c r="P1101" s="344" t="s">
        <v>27</v>
      </c>
      <c r="Q1101" s="344"/>
      <c r="R1101" s="344"/>
      <c r="S1101" s="344"/>
      <c r="T1101" s="344"/>
      <c r="U1101" s="344"/>
      <c r="V1101" s="344"/>
      <c r="W1101" s="344"/>
      <c r="X1101" s="344"/>
      <c r="Y1101" s="280" t="s">
        <v>421</v>
      </c>
      <c r="Z1101" s="931"/>
      <c r="AA1101" s="931"/>
      <c r="AB1101" s="931"/>
      <c r="AC1101" s="280" t="s">
        <v>367</v>
      </c>
      <c r="AD1101" s="280"/>
      <c r="AE1101" s="280"/>
      <c r="AF1101" s="280"/>
      <c r="AG1101" s="280"/>
      <c r="AH1101" s="344" t="s">
        <v>380</v>
      </c>
      <c r="AI1101" s="345"/>
      <c r="AJ1101" s="345"/>
      <c r="AK1101" s="345"/>
      <c r="AL1101" s="345" t="s">
        <v>21</v>
      </c>
      <c r="AM1101" s="345"/>
      <c r="AN1101" s="345"/>
      <c r="AO1101" s="934"/>
      <c r="AP1101" s="427" t="s">
        <v>452</v>
      </c>
      <c r="AQ1101" s="427"/>
      <c r="AR1101" s="427"/>
      <c r="AS1101" s="427"/>
      <c r="AT1101" s="427"/>
      <c r="AU1101" s="427"/>
      <c r="AV1101" s="427"/>
      <c r="AW1101" s="427"/>
      <c r="AX1101" s="427"/>
    </row>
    <row r="1102" spans="1:50" ht="30" customHeight="1" x14ac:dyDescent="0.15">
      <c r="A1102" s="404">
        <v>1</v>
      </c>
      <c r="B1102" s="404">
        <v>1</v>
      </c>
      <c r="C1102" s="933"/>
      <c r="D1102" s="933"/>
      <c r="E1102" s="932"/>
      <c r="F1102" s="932"/>
      <c r="G1102" s="932"/>
      <c r="H1102" s="932"/>
      <c r="I1102" s="93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33"/>
      <c r="D1103" s="933"/>
      <c r="E1103" s="932"/>
      <c r="F1103" s="932"/>
      <c r="G1103" s="932"/>
      <c r="H1103" s="932"/>
      <c r="I1103" s="93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33"/>
      <c r="D1104" s="933"/>
      <c r="E1104" s="932"/>
      <c r="F1104" s="932"/>
      <c r="G1104" s="932"/>
      <c r="H1104" s="932"/>
      <c r="I1104" s="93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33"/>
      <c r="D1105" s="933"/>
      <c r="E1105" s="932"/>
      <c r="F1105" s="932"/>
      <c r="G1105" s="932"/>
      <c r="H1105" s="932"/>
      <c r="I1105" s="93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33"/>
      <c r="D1106" s="933"/>
      <c r="E1106" s="932"/>
      <c r="F1106" s="932"/>
      <c r="G1106" s="932"/>
      <c r="H1106" s="932"/>
      <c r="I1106" s="93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33"/>
      <c r="D1107" s="933"/>
      <c r="E1107" s="932"/>
      <c r="F1107" s="932"/>
      <c r="G1107" s="932"/>
      <c r="H1107" s="932"/>
      <c r="I1107" s="93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33"/>
      <c r="D1108" s="933"/>
      <c r="E1108" s="932"/>
      <c r="F1108" s="932"/>
      <c r="G1108" s="932"/>
      <c r="H1108" s="932"/>
      <c r="I1108" s="93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33"/>
      <c r="D1109" s="933"/>
      <c r="E1109" s="932"/>
      <c r="F1109" s="932"/>
      <c r="G1109" s="932"/>
      <c r="H1109" s="932"/>
      <c r="I1109" s="93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33"/>
      <c r="D1110" s="933"/>
      <c r="E1110" s="932"/>
      <c r="F1110" s="932"/>
      <c r="G1110" s="932"/>
      <c r="H1110" s="932"/>
      <c r="I1110" s="93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33"/>
      <c r="D1111" s="933"/>
      <c r="E1111" s="932"/>
      <c r="F1111" s="932"/>
      <c r="G1111" s="932"/>
      <c r="H1111" s="932"/>
      <c r="I1111" s="93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33"/>
      <c r="D1112" s="933"/>
      <c r="E1112" s="932"/>
      <c r="F1112" s="932"/>
      <c r="G1112" s="932"/>
      <c r="H1112" s="932"/>
      <c r="I1112" s="93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33"/>
      <c r="D1113" s="933"/>
      <c r="E1113" s="932"/>
      <c r="F1113" s="932"/>
      <c r="G1113" s="932"/>
      <c r="H1113" s="932"/>
      <c r="I1113" s="93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33"/>
      <c r="D1114" s="933"/>
      <c r="E1114" s="932"/>
      <c r="F1114" s="932"/>
      <c r="G1114" s="932"/>
      <c r="H1114" s="932"/>
      <c r="I1114" s="93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33"/>
      <c r="D1115" s="933"/>
      <c r="E1115" s="932"/>
      <c r="F1115" s="932"/>
      <c r="G1115" s="932"/>
      <c r="H1115" s="932"/>
      <c r="I1115" s="93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33"/>
      <c r="D1116" s="933"/>
      <c r="E1116" s="932"/>
      <c r="F1116" s="932"/>
      <c r="G1116" s="932"/>
      <c r="H1116" s="932"/>
      <c r="I1116" s="93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33"/>
      <c r="D1117" s="933"/>
      <c r="E1117" s="932"/>
      <c r="F1117" s="932"/>
      <c r="G1117" s="932"/>
      <c r="H1117" s="932"/>
      <c r="I1117" s="93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33"/>
      <c r="D1118" s="933"/>
      <c r="E1118" s="932"/>
      <c r="F1118" s="932"/>
      <c r="G1118" s="932"/>
      <c r="H1118" s="932"/>
      <c r="I1118" s="93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33"/>
      <c r="D1119" s="933"/>
      <c r="E1119" s="261"/>
      <c r="F1119" s="932"/>
      <c r="G1119" s="932"/>
      <c r="H1119" s="932"/>
      <c r="I1119" s="93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33"/>
      <c r="D1120" s="933"/>
      <c r="E1120" s="932"/>
      <c r="F1120" s="932"/>
      <c r="G1120" s="932"/>
      <c r="H1120" s="932"/>
      <c r="I1120" s="93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33"/>
      <c r="D1121" s="933"/>
      <c r="E1121" s="932"/>
      <c r="F1121" s="932"/>
      <c r="G1121" s="932"/>
      <c r="H1121" s="932"/>
      <c r="I1121" s="93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33"/>
      <c r="D1122" s="933"/>
      <c r="E1122" s="932"/>
      <c r="F1122" s="932"/>
      <c r="G1122" s="932"/>
      <c r="H1122" s="932"/>
      <c r="I1122" s="93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33"/>
      <c r="D1123" s="933"/>
      <c r="E1123" s="932"/>
      <c r="F1123" s="932"/>
      <c r="G1123" s="932"/>
      <c r="H1123" s="932"/>
      <c r="I1123" s="93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33"/>
      <c r="D1124" s="933"/>
      <c r="E1124" s="932"/>
      <c r="F1124" s="932"/>
      <c r="G1124" s="932"/>
      <c r="H1124" s="932"/>
      <c r="I1124" s="93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33"/>
      <c r="D1125" s="933"/>
      <c r="E1125" s="932"/>
      <c r="F1125" s="932"/>
      <c r="G1125" s="932"/>
      <c r="H1125" s="932"/>
      <c r="I1125" s="93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33"/>
      <c r="D1126" s="933"/>
      <c r="E1126" s="932"/>
      <c r="F1126" s="932"/>
      <c r="G1126" s="932"/>
      <c r="H1126" s="932"/>
      <c r="I1126" s="93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33"/>
      <c r="D1127" s="933"/>
      <c r="E1127" s="932"/>
      <c r="F1127" s="932"/>
      <c r="G1127" s="932"/>
      <c r="H1127" s="932"/>
      <c r="I1127" s="93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33"/>
      <c r="D1128" s="933"/>
      <c r="E1128" s="932"/>
      <c r="F1128" s="932"/>
      <c r="G1128" s="932"/>
      <c r="H1128" s="932"/>
      <c r="I1128" s="93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33"/>
      <c r="D1129" s="933"/>
      <c r="E1129" s="932"/>
      <c r="F1129" s="932"/>
      <c r="G1129" s="932"/>
      <c r="H1129" s="932"/>
      <c r="I1129" s="93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33"/>
      <c r="D1130" s="933"/>
      <c r="E1130" s="932"/>
      <c r="F1130" s="932"/>
      <c r="G1130" s="932"/>
      <c r="H1130" s="932"/>
      <c r="I1130" s="93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33"/>
      <c r="D1131" s="933"/>
      <c r="E1131" s="932"/>
      <c r="F1131" s="932"/>
      <c r="G1131" s="932"/>
      <c r="H1131" s="932"/>
      <c r="I1131" s="93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G781:K781"/>
    <mergeCell ref="AU781:AX781"/>
    <mergeCell ref="AU782:AX782"/>
    <mergeCell ref="AU783:AX783"/>
    <mergeCell ref="AU784:AX784"/>
    <mergeCell ref="AU794:AX79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G415:P419"/>
    <mergeCell ref="Q415:AA419"/>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U384:AX384"/>
    <mergeCell ref="AQ385:AR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AB204:AD205"/>
    <mergeCell ref="AI208:AL209"/>
    <mergeCell ref="AM208:AP209"/>
    <mergeCell ref="AQ194:AT194"/>
    <mergeCell ref="AU194:AX194"/>
    <mergeCell ref="Y195:AA195"/>
    <mergeCell ref="AB195:AD195"/>
    <mergeCell ref="AE195:AH195"/>
    <mergeCell ref="AI195:AL195"/>
    <mergeCell ref="AM195:AP195"/>
    <mergeCell ref="AQ195:AT195"/>
    <mergeCell ref="AU195:AX195"/>
    <mergeCell ref="AI192:AL19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M135:AP135"/>
    <mergeCell ref="AQ135:AT135"/>
    <mergeCell ref="AC878:AG878"/>
    <mergeCell ref="C717:AC71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E191:F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G119:X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Q122:AX122"/>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G705:AX707"/>
    <mergeCell ref="G790:K790"/>
    <mergeCell ref="C710:AC710"/>
    <mergeCell ref="AU780:AX780"/>
    <mergeCell ref="AD715:AF715"/>
    <mergeCell ref="E431:F435"/>
    <mergeCell ref="AI435:AL435"/>
    <mergeCell ref="W13:AC13"/>
    <mergeCell ref="G32:O34"/>
    <mergeCell ref="A11:F11"/>
    <mergeCell ref="AD706:AF706"/>
    <mergeCell ref="G782:K782"/>
    <mergeCell ref="L782:X782"/>
    <mergeCell ref="AH781:AT781"/>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Y439:AA439"/>
    <mergeCell ref="AB439:AD439"/>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F731:AX731"/>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G191:AX191"/>
    <mergeCell ref="AB194:AD194"/>
    <mergeCell ref="AM194:AP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7">
    <cfRule type="expression" dxfId="2317" priority="14317">
      <formula>IF(RIGHT(TEXT(P14,"0.#"),1)=".",FALSE,TRUE)</formula>
    </cfRule>
    <cfRule type="expression" dxfId="2316" priority="14318">
      <formula>IF(RIGHT(TEXT(P14,"0.#"),1)=".",TRUE,FALSE)</formula>
    </cfRule>
  </conditionalFormatting>
  <conditionalFormatting sqref="AE32 AI32">
    <cfRule type="expression" dxfId="2315" priority="14307">
      <formula>IF(RIGHT(TEXT(AE32,"0.#"),1)=".",FALSE,TRUE)</formula>
    </cfRule>
    <cfRule type="expression" dxfId="2314" priority="14308">
      <formula>IF(RIGHT(TEXT(AE32,"0.#"),1)=".",TRUE,FALSE)</formula>
    </cfRule>
  </conditionalFormatting>
  <conditionalFormatting sqref="P18:AX18">
    <cfRule type="expression" dxfId="2313" priority="14193">
      <formula>IF(RIGHT(TEXT(P18,"0.#"),1)=".",FALSE,TRUE)</formula>
    </cfRule>
    <cfRule type="expression" dxfId="2312" priority="14194">
      <formula>IF(RIGHT(TEXT(P18,"0.#"),1)=".",TRUE,FALSE)</formula>
    </cfRule>
  </conditionalFormatting>
  <conditionalFormatting sqref="Y791">
    <cfRule type="expression" dxfId="2311" priority="14185">
      <formula>IF(RIGHT(TEXT(Y791,"0.#"),1)=".",FALSE,TRUE)</formula>
    </cfRule>
    <cfRule type="expression" dxfId="2310" priority="14186">
      <formula>IF(RIGHT(TEXT(Y791,"0.#"),1)=".",TRUE,FALSE)</formula>
    </cfRule>
  </conditionalFormatting>
  <conditionalFormatting sqref="Y822:Y829 Y820 Y809:Y816 Y807 Y798:Y803">
    <cfRule type="expression" dxfId="2309" priority="13967">
      <formula>IF(RIGHT(TEXT(Y798,"0.#"),1)=".",FALSE,TRUE)</formula>
    </cfRule>
    <cfRule type="expression" dxfId="2308" priority="13968">
      <formula>IF(RIGHT(TEXT(Y798,"0.#"),1)=".",TRUE,FALSE)</formula>
    </cfRule>
  </conditionalFormatting>
  <conditionalFormatting sqref="AR15:AX15 P13:AX13">
    <cfRule type="expression" dxfId="2307" priority="14015">
      <formula>IF(RIGHT(TEXT(P13,"0.#"),1)=".",FALSE,TRUE)</formula>
    </cfRule>
    <cfRule type="expression" dxfId="2306" priority="14016">
      <formula>IF(RIGHT(TEXT(P13,"0.#"),1)=".",TRUE,FALSE)</formula>
    </cfRule>
  </conditionalFormatting>
  <conditionalFormatting sqref="P19:AJ19">
    <cfRule type="expression" dxfId="2305" priority="14013">
      <formula>IF(RIGHT(TEXT(P19,"0.#"),1)=".",FALSE,TRUE)</formula>
    </cfRule>
    <cfRule type="expression" dxfId="2304" priority="14014">
      <formula>IF(RIGHT(TEXT(P19,"0.#"),1)=".",TRUE,FALSE)</formula>
    </cfRule>
  </conditionalFormatting>
  <conditionalFormatting sqref="Y786:Y790">
    <cfRule type="expression" dxfId="2303" priority="13991">
      <formula>IF(RIGHT(TEXT(Y786,"0.#"),1)=".",FALSE,TRUE)</formula>
    </cfRule>
    <cfRule type="expression" dxfId="2302" priority="13992">
      <formula>IF(RIGHT(TEXT(Y786,"0.#"),1)=".",TRUE,FALSE)</formula>
    </cfRule>
  </conditionalFormatting>
  <conditionalFormatting sqref="AU791">
    <cfRule type="expression" dxfId="2301" priority="13987">
      <formula>IF(RIGHT(TEXT(AU791,"0.#"),1)=".",FALSE,TRUE)</formula>
    </cfRule>
    <cfRule type="expression" dxfId="2300" priority="13988">
      <formula>IF(RIGHT(TEXT(AU791,"0.#"),1)=".",TRUE,FALSE)</formula>
    </cfRule>
  </conditionalFormatting>
  <conditionalFormatting sqref="AU785:AU790">
    <cfRule type="expression" dxfId="2299" priority="13985">
      <formula>IF(RIGHT(TEXT(AU785,"0.#"),1)=".",FALSE,TRUE)</formula>
    </cfRule>
    <cfRule type="expression" dxfId="2298" priority="13986">
      <formula>IF(RIGHT(TEXT(AU785,"0.#"),1)=".",TRUE,FALSE)</formula>
    </cfRule>
  </conditionalFormatting>
  <conditionalFormatting sqref="Y821 Y808">
    <cfRule type="expression" dxfId="2297" priority="13971">
      <formula>IF(RIGHT(TEXT(Y808,"0.#"),1)=".",FALSE,TRUE)</formula>
    </cfRule>
    <cfRule type="expression" dxfId="2296" priority="13972">
      <formula>IF(RIGHT(TEXT(Y808,"0.#"),1)=".",TRUE,FALSE)</formula>
    </cfRule>
  </conditionalFormatting>
  <conditionalFormatting sqref="Y830 Y817 Y804">
    <cfRule type="expression" dxfId="2295" priority="13969">
      <formula>IF(RIGHT(TEXT(Y804,"0.#"),1)=".",FALSE,TRUE)</formula>
    </cfRule>
    <cfRule type="expression" dxfId="2294" priority="13970">
      <formula>IF(RIGHT(TEXT(Y804,"0.#"),1)=".",TRUE,FALSE)</formula>
    </cfRule>
  </conditionalFormatting>
  <conditionalFormatting sqref="AU821 AU808">
    <cfRule type="expression" dxfId="2293" priority="13965">
      <formula>IF(RIGHT(TEXT(AU808,"0.#"),1)=".",FALSE,TRUE)</formula>
    </cfRule>
    <cfRule type="expression" dxfId="2292" priority="13966">
      <formula>IF(RIGHT(TEXT(AU808,"0.#"),1)=".",TRUE,FALSE)</formula>
    </cfRule>
  </conditionalFormatting>
  <conditionalFormatting sqref="AU830 AU817 AU804">
    <cfRule type="expression" dxfId="2291" priority="13963">
      <formula>IF(RIGHT(TEXT(AU804,"0.#"),1)=".",FALSE,TRUE)</formula>
    </cfRule>
    <cfRule type="expression" dxfId="2290" priority="13964">
      <formula>IF(RIGHT(TEXT(AU804,"0.#"),1)=".",TRUE,FALSE)</formula>
    </cfRule>
  </conditionalFormatting>
  <conditionalFormatting sqref="AU822:AU829 AU820 AU809:AU816 AU807 AU798:AU803">
    <cfRule type="expression" dxfId="2289" priority="13961">
      <formula>IF(RIGHT(TEXT(AU798,"0.#"),1)=".",FALSE,TRUE)</formula>
    </cfRule>
    <cfRule type="expression" dxfId="2288" priority="13962">
      <formula>IF(RIGHT(TEXT(AU798,"0.#"),1)=".",TRUE,FALSE)</formula>
    </cfRule>
  </conditionalFormatting>
  <conditionalFormatting sqref="AM87">
    <cfRule type="expression" dxfId="2287" priority="13615">
      <formula>IF(RIGHT(TEXT(AM87,"0.#"),1)=".",FALSE,TRUE)</formula>
    </cfRule>
    <cfRule type="expression" dxfId="2286" priority="13616">
      <formula>IF(RIGHT(TEXT(AM87,"0.#"),1)=".",TRUE,FALSE)</formula>
    </cfRule>
  </conditionalFormatting>
  <conditionalFormatting sqref="AE33 AI33 AM33 AQ33">
    <cfRule type="expression" dxfId="2285" priority="13775">
      <formula>IF(RIGHT(TEXT(AE33,"0.#"),1)=".",FALSE,TRUE)</formula>
    </cfRule>
    <cfRule type="expression" dxfId="2284" priority="13776">
      <formula>IF(RIGHT(TEXT(AE33,"0.#"),1)=".",TRUE,FALSE)</formula>
    </cfRule>
  </conditionalFormatting>
  <conditionalFormatting sqref="AE34 AI34">
    <cfRule type="expression" dxfId="2283" priority="13773">
      <formula>IF(RIGHT(TEXT(AE34,"0.#"),1)=".",FALSE,TRUE)</formula>
    </cfRule>
    <cfRule type="expression" dxfId="2282" priority="13774">
      <formula>IF(RIGHT(TEXT(AE34,"0.#"),1)=".",TRUE,FALSE)</formula>
    </cfRule>
  </conditionalFormatting>
  <conditionalFormatting sqref="AM32 AQ32 AQ34 AM34">
    <cfRule type="expression" dxfId="2281" priority="13765">
      <formula>IF(RIGHT(TEXT(AM32,"0.#"),1)=".",FALSE,TRUE)</formula>
    </cfRule>
    <cfRule type="expression" dxfId="2280" priority="13766">
      <formula>IF(RIGHT(TEXT(AM32,"0.#"),1)=".",TRUE,FALSE)</formula>
    </cfRule>
  </conditionalFormatting>
  <conditionalFormatting sqref="AE60 AI60">
    <cfRule type="expression" dxfId="2279" priority="13657">
      <formula>IF(RIGHT(TEXT(AE60,"0.#"),1)=".",FALSE,TRUE)</formula>
    </cfRule>
    <cfRule type="expression" dxfId="2278" priority="13658">
      <formula>IF(RIGHT(TEXT(AE60,"0.#"),1)=".",TRUE,FALSE)</formula>
    </cfRule>
  </conditionalFormatting>
  <conditionalFormatting sqref="AE61 AI61">
    <cfRule type="expression" dxfId="2277" priority="13655">
      <formula>IF(RIGHT(TEXT(AE61,"0.#"),1)=".",FALSE,TRUE)</formula>
    </cfRule>
    <cfRule type="expression" dxfId="2276" priority="13656">
      <formula>IF(RIGHT(TEXT(AE61,"0.#"),1)=".",TRUE,FALSE)</formula>
    </cfRule>
  </conditionalFormatting>
  <conditionalFormatting sqref="AE62 AI62">
    <cfRule type="expression" dxfId="2275" priority="13653">
      <formula>IF(RIGHT(TEXT(AE62,"0.#"),1)=".",FALSE,TRUE)</formula>
    </cfRule>
    <cfRule type="expression" dxfId="2274" priority="13654">
      <formula>IF(RIGHT(TEXT(AE62,"0.#"),1)=".",TRUE,FALSE)</formula>
    </cfRule>
  </conditionalFormatting>
  <conditionalFormatting sqref="AE87">
    <cfRule type="expression" dxfId="2273" priority="13627">
      <formula>IF(RIGHT(TEXT(AE87,"0.#"),1)=".",FALSE,TRUE)</formula>
    </cfRule>
    <cfRule type="expression" dxfId="2272" priority="13628">
      <formula>IF(RIGHT(TEXT(AE87,"0.#"),1)=".",TRUE,FALSE)</formula>
    </cfRule>
  </conditionalFormatting>
  <conditionalFormatting sqref="AE88">
    <cfRule type="expression" dxfId="2271" priority="13625">
      <formula>IF(RIGHT(TEXT(AE88,"0.#"),1)=".",FALSE,TRUE)</formula>
    </cfRule>
    <cfRule type="expression" dxfId="2270" priority="13626">
      <formula>IF(RIGHT(TEXT(AE88,"0.#"),1)=".",TRUE,FALSE)</formula>
    </cfRule>
  </conditionalFormatting>
  <conditionalFormatting sqref="AE89">
    <cfRule type="expression" dxfId="2269" priority="13623">
      <formula>IF(RIGHT(TEXT(AE89,"0.#"),1)=".",FALSE,TRUE)</formula>
    </cfRule>
    <cfRule type="expression" dxfId="2268" priority="13624">
      <formula>IF(RIGHT(TEXT(AE89,"0.#"),1)=".",TRUE,FALSE)</formula>
    </cfRule>
  </conditionalFormatting>
  <conditionalFormatting sqref="AI89">
    <cfRule type="expression" dxfId="2267" priority="13621">
      <formula>IF(RIGHT(TEXT(AI89,"0.#"),1)=".",FALSE,TRUE)</formula>
    </cfRule>
    <cfRule type="expression" dxfId="2266" priority="13622">
      <formula>IF(RIGHT(TEXT(AI89,"0.#"),1)=".",TRUE,FALSE)</formula>
    </cfRule>
  </conditionalFormatting>
  <conditionalFormatting sqref="AI88">
    <cfRule type="expression" dxfId="2265" priority="13619">
      <formula>IF(RIGHT(TEXT(AI88,"0.#"),1)=".",FALSE,TRUE)</formula>
    </cfRule>
    <cfRule type="expression" dxfId="2264" priority="13620">
      <formula>IF(RIGHT(TEXT(AI88,"0.#"),1)=".",TRUE,FALSE)</formula>
    </cfRule>
  </conditionalFormatting>
  <conditionalFormatting sqref="AI87">
    <cfRule type="expression" dxfId="2263" priority="13617">
      <formula>IF(RIGHT(TEXT(AI87,"0.#"),1)=".",FALSE,TRUE)</formula>
    </cfRule>
    <cfRule type="expression" dxfId="2262" priority="13618">
      <formula>IF(RIGHT(TEXT(AI87,"0.#"),1)=".",TRUE,FALSE)</formula>
    </cfRule>
  </conditionalFormatting>
  <conditionalFormatting sqref="AM88">
    <cfRule type="expression" dxfId="2261" priority="13613">
      <formula>IF(RIGHT(TEXT(AM88,"0.#"),1)=".",FALSE,TRUE)</formula>
    </cfRule>
    <cfRule type="expression" dxfId="2260" priority="13614">
      <formula>IF(RIGHT(TEXT(AM88,"0.#"),1)=".",TRUE,FALSE)</formula>
    </cfRule>
  </conditionalFormatting>
  <conditionalFormatting sqref="AM89">
    <cfRule type="expression" dxfId="2259" priority="13611">
      <formula>IF(RIGHT(TEXT(AM89,"0.#"),1)=".",FALSE,TRUE)</formula>
    </cfRule>
    <cfRule type="expression" dxfId="2258" priority="13612">
      <formula>IF(RIGHT(TEXT(AM89,"0.#"),1)=".",TRUE,FALSE)</formula>
    </cfRule>
  </conditionalFormatting>
  <conditionalFormatting sqref="AE92">
    <cfRule type="expression" dxfId="2257" priority="13597">
      <formula>IF(RIGHT(TEXT(AE92,"0.#"),1)=".",FALSE,TRUE)</formula>
    </cfRule>
    <cfRule type="expression" dxfId="2256" priority="13598">
      <formula>IF(RIGHT(TEXT(AE92,"0.#"),1)=".",TRUE,FALSE)</formula>
    </cfRule>
  </conditionalFormatting>
  <conditionalFormatting sqref="AE93">
    <cfRule type="expression" dxfId="2255" priority="13595">
      <formula>IF(RIGHT(TEXT(AE93,"0.#"),1)=".",FALSE,TRUE)</formula>
    </cfRule>
    <cfRule type="expression" dxfId="2254" priority="13596">
      <formula>IF(RIGHT(TEXT(AE93,"0.#"),1)=".",TRUE,FALSE)</formula>
    </cfRule>
  </conditionalFormatting>
  <conditionalFormatting sqref="AE94">
    <cfRule type="expression" dxfId="2253" priority="13593">
      <formula>IF(RIGHT(TEXT(AE94,"0.#"),1)=".",FALSE,TRUE)</formula>
    </cfRule>
    <cfRule type="expression" dxfId="2252" priority="13594">
      <formula>IF(RIGHT(TEXT(AE94,"0.#"),1)=".",TRUE,FALSE)</formula>
    </cfRule>
  </conditionalFormatting>
  <conditionalFormatting sqref="AI94">
    <cfRule type="expression" dxfId="2251" priority="13591">
      <formula>IF(RIGHT(TEXT(AI94,"0.#"),1)=".",FALSE,TRUE)</formula>
    </cfRule>
    <cfRule type="expression" dxfId="2250" priority="13592">
      <formula>IF(RIGHT(TEXT(AI94,"0.#"),1)=".",TRUE,FALSE)</formula>
    </cfRule>
  </conditionalFormatting>
  <conditionalFormatting sqref="AI93">
    <cfRule type="expression" dxfId="2249" priority="13589">
      <formula>IF(RIGHT(TEXT(AI93,"0.#"),1)=".",FALSE,TRUE)</formula>
    </cfRule>
    <cfRule type="expression" dxfId="2248" priority="13590">
      <formula>IF(RIGHT(TEXT(AI93,"0.#"),1)=".",TRUE,FALSE)</formula>
    </cfRule>
  </conditionalFormatting>
  <conditionalFormatting sqref="AI92">
    <cfRule type="expression" dxfId="2247" priority="13587">
      <formula>IF(RIGHT(TEXT(AI92,"0.#"),1)=".",FALSE,TRUE)</formula>
    </cfRule>
    <cfRule type="expression" dxfId="2246" priority="13588">
      <formula>IF(RIGHT(TEXT(AI92,"0.#"),1)=".",TRUE,FALSE)</formula>
    </cfRule>
  </conditionalFormatting>
  <conditionalFormatting sqref="AM92">
    <cfRule type="expression" dxfId="2245" priority="13585">
      <formula>IF(RIGHT(TEXT(AM92,"0.#"),1)=".",FALSE,TRUE)</formula>
    </cfRule>
    <cfRule type="expression" dxfId="2244" priority="13586">
      <formula>IF(RIGHT(TEXT(AM92,"0.#"),1)=".",TRUE,FALSE)</formula>
    </cfRule>
  </conditionalFormatting>
  <conditionalFormatting sqref="AM93">
    <cfRule type="expression" dxfId="2243" priority="13583">
      <formula>IF(RIGHT(TEXT(AM93,"0.#"),1)=".",FALSE,TRUE)</formula>
    </cfRule>
    <cfRule type="expression" dxfId="2242" priority="13584">
      <formula>IF(RIGHT(TEXT(AM93,"0.#"),1)=".",TRUE,FALSE)</formula>
    </cfRule>
  </conditionalFormatting>
  <conditionalFormatting sqref="AM94">
    <cfRule type="expression" dxfId="2241" priority="13581">
      <formula>IF(RIGHT(TEXT(AM94,"0.#"),1)=".",FALSE,TRUE)</formula>
    </cfRule>
    <cfRule type="expression" dxfId="2240" priority="13582">
      <formula>IF(RIGHT(TEXT(AM94,"0.#"),1)=".",TRUE,FALSE)</formula>
    </cfRule>
  </conditionalFormatting>
  <conditionalFormatting sqref="AE97">
    <cfRule type="expression" dxfId="2239" priority="13567">
      <formula>IF(RIGHT(TEXT(AE97,"0.#"),1)=".",FALSE,TRUE)</formula>
    </cfRule>
    <cfRule type="expression" dxfId="2238" priority="13568">
      <formula>IF(RIGHT(TEXT(AE97,"0.#"),1)=".",TRUE,FALSE)</formula>
    </cfRule>
  </conditionalFormatting>
  <conditionalFormatting sqref="AE98">
    <cfRule type="expression" dxfId="2237" priority="13565">
      <formula>IF(RIGHT(TEXT(AE98,"0.#"),1)=".",FALSE,TRUE)</formula>
    </cfRule>
    <cfRule type="expression" dxfId="2236" priority="13566">
      <formula>IF(RIGHT(TEXT(AE98,"0.#"),1)=".",TRUE,FALSE)</formula>
    </cfRule>
  </conditionalFormatting>
  <conditionalFormatting sqref="AE99">
    <cfRule type="expression" dxfId="2235" priority="13563">
      <formula>IF(RIGHT(TEXT(AE99,"0.#"),1)=".",FALSE,TRUE)</formula>
    </cfRule>
    <cfRule type="expression" dxfId="2234" priority="13564">
      <formula>IF(RIGHT(TEXT(AE99,"0.#"),1)=".",TRUE,FALSE)</formula>
    </cfRule>
  </conditionalFormatting>
  <conditionalFormatting sqref="AI99">
    <cfRule type="expression" dxfId="2233" priority="13561">
      <formula>IF(RIGHT(TEXT(AI99,"0.#"),1)=".",FALSE,TRUE)</formula>
    </cfRule>
    <cfRule type="expression" dxfId="2232" priority="13562">
      <formula>IF(RIGHT(TEXT(AI99,"0.#"),1)=".",TRUE,FALSE)</formula>
    </cfRule>
  </conditionalFormatting>
  <conditionalFormatting sqref="AI98">
    <cfRule type="expression" dxfId="2231" priority="13559">
      <formula>IF(RIGHT(TEXT(AI98,"0.#"),1)=".",FALSE,TRUE)</formula>
    </cfRule>
    <cfRule type="expression" dxfId="2230" priority="13560">
      <formula>IF(RIGHT(TEXT(AI98,"0.#"),1)=".",TRUE,FALSE)</formula>
    </cfRule>
  </conditionalFormatting>
  <conditionalFormatting sqref="AI97">
    <cfRule type="expression" dxfId="2229" priority="13557">
      <formula>IF(RIGHT(TEXT(AI97,"0.#"),1)=".",FALSE,TRUE)</formula>
    </cfRule>
    <cfRule type="expression" dxfId="2228" priority="13558">
      <formula>IF(RIGHT(TEXT(AI97,"0.#"),1)=".",TRUE,FALSE)</formula>
    </cfRule>
  </conditionalFormatting>
  <conditionalFormatting sqref="AM97">
    <cfRule type="expression" dxfId="2227" priority="13555">
      <formula>IF(RIGHT(TEXT(AM97,"0.#"),1)=".",FALSE,TRUE)</formula>
    </cfRule>
    <cfRule type="expression" dxfId="2226" priority="13556">
      <formula>IF(RIGHT(TEXT(AM97,"0.#"),1)=".",TRUE,FALSE)</formula>
    </cfRule>
  </conditionalFormatting>
  <conditionalFormatting sqref="AM98">
    <cfRule type="expression" dxfId="2225" priority="13553">
      <formula>IF(RIGHT(TEXT(AM98,"0.#"),1)=".",FALSE,TRUE)</formula>
    </cfRule>
    <cfRule type="expression" dxfId="2224" priority="13554">
      <formula>IF(RIGHT(TEXT(AM98,"0.#"),1)=".",TRUE,FALSE)</formula>
    </cfRule>
  </conditionalFormatting>
  <conditionalFormatting sqref="AM99">
    <cfRule type="expression" dxfId="2223" priority="13551">
      <formula>IF(RIGHT(TEXT(AM99,"0.#"),1)=".",FALSE,TRUE)</formula>
    </cfRule>
    <cfRule type="expression" dxfId="2222" priority="13552">
      <formula>IF(RIGHT(TEXT(AM99,"0.#"),1)=".",TRUE,FALSE)</formula>
    </cfRule>
  </conditionalFormatting>
  <conditionalFormatting sqref="AE104">
    <cfRule type="expression" dxfId="2221" priority="13525">
      <formula>IF(RIGHT(TEXT(AE104,"0.#"),1)=".",FALSE,TRUE)</formula>
    </cfRule>
    <cfRule type="expression" dxfId="2220" priority="13526">
      <formula>IF(RIGHT(TEXT(AE104,"0.#"),1)=".",TRUE,FALSE)</formula>
    </cfRule>
  </conditionalFormatting>
  <conditionalFormatting sqref="AI104">
    <cfRule type="expression" dxfId="2219" priority="13523">
      <formula>IF(RIGHT(TEXT(AI104,"0.#"),1)=".",FALSE,TRUE)</formula>
    </cfRule>
    <cfRule type="expression" dxfId="2218" priority="13524">
      <formula>IF(RIGHT(TEXT(AI104,"0.#"),1)=".",TRUE,FALSE)</formula>
    </cfRule>
  </conditionalFormatting>
  <conditionalFormatting sqref="AM104">
    <cfRule type="expression" dxfId="2217" priority="13521">
      <formula>IF(RIGHT(TEXT(AM104,"0.#"),1)=".",FALSE,TRUE)</formula>
    </cfRule>
    <cfRule type="expression" dxfId="2216" priority="13522">
      <formula>IF(RIGHT(TEXT(AM104,"0.#"),1)=".",TRUE,FALSE)</formula>
    </cfRule>
  </conditionalFormatting>
  <conditionalFormatting sqref="AE105">
    <cfRule type="expression" dxfId="2215" priority="13519">
      <formula>IF(RIGHT(TEXT(AE105,"0.#"),1)=".",FALSE,TRUE)</formula>
    </cfRule>
    <cfRule type="expression" dxfId="2214" priority="13520">
      <formula>IF(RIGHT(TEXT(AE105,"0.#"),1)=".",TRUE,FALSE)</formula>
    </cfRule>
  </conditionalFormatting>
  <conditionalFormatting sqref="AI105">
    <cfRule type="expression" dxfId="2213" priority="13517">
      <formula>IF(RIGHT(TEXT(AI105,"0.#"),1)=".",FALSE,TRUE)</formula>
    </cfRule>
    <cfRule type="expression" dxfId="2212" priority="13518">
      <formula>IF(RIGHT(TEXT(AI105,"0.#"),1)=".",TRUE,FALSE)</formula>
    </cfRule>
  </conditionalFormatting>
  <conditionalFormatting sqref="AM105">
    <cfRule type="expression" dxfId="2211" priority="13515">
      <formula>IF(RIGHT(TEXT(AM105,"0.#"),1)=".",FALSE,TRUE)</formula>
    </cfRule>
    <cfRule type="expression" dxfId="2210" priority="13516">
      <formula>IF(RIGHT(TEXT(AM105,"0.#"),1)=".",TRUE,FALSE)</formula>
    </cfRule>
  </conditionalFormatting>
  <conditionalFormatting sqref="AE107">
    <cfRule type="expression" dxfId="2209" priority="13511">
      <formula>IF(RIGHT(TEXT(AE107,"0.#"),1)=".",FALSE,TRUE)</formula>
    </cfRule>
    <cfRule type="expression" dxfId="2208" priority="13512">
      <formula>IF(RIGHT(TEXT(AE107,"0.#"),1)=".",TRUE,FALSE)</formula>
    </cfRule>
  </conditionalFormatting>
  <conditionalFormatting sqref="AI107">
    <cfRule type="expression" dxfId="2207" priority="13509">
      <formula>IF(RIGHT(TEXT(AI107,"0.#"),1)=".",FALSE,TRUE)</formula>
    </cfRule>
    <cfRule type="expression" dxfId="2206" priority="13510">
      <formula>IF(RIGHT(TEXT(AI107,"0.#"),1)=".",TRUE,FALSE)</formula>
    </cfRule>
  </conditionalFormatting>
  <conditionalFormatting sqref="AM107">
    <cfRule type="expression" dxfId="2205" priority="13507">
      <formula>IF(RIGHT(TEXT(AM107,"0.#"),1)=".",FALSE,TRUE)</formula>
    </cfRule>
    <cfRule type="expression" dxfId="2204" priority="13508">
      <formula>IF(RIGHT(TEXT(AM107,"0.#"),1)=".",TRUE,FALSE)</formula>
    </cfRule>
  </conditionalFormatting>
  <conditionalFormatting sqref="AE108">
    <cfRule type="expression" dxfId="2203" priority="13505">
      <formula>IF(RIGHT(TEXT(AE108,"0.#"),1)=".",FALSE,TRUE)</formula>
    </cfRule>
    <cfRule type="expression" dxfId="2202" priority="13506">
      <formula>IF(RIGHT(TEXT(AE108,"0.#"),1)=".",TRUE,FALSE)</formula>
    </cfRule>
  </conditionalFormatting>
  <conditionalFormatting sqref="AI108">
    <cfRule type="expression" dxfId="2201" priority="13503">
      <formula>IF(RIGHT(TEXT(AI108,"0.#"),1)=".",FALSE,TRUE)</formula>
    </cfRule>
    <cfRule type="expression" dxfId="2200" priority="13504">
      <formula>IF(RIGHT(TEXT(AI108,"0.#"),1)=".",TRUE,FALSE)</formula>
    </cfRule>
  </conditionalFormatting>
  <conditionalFormatting sqref="AM108">
    <cfRule type="expression" dxfId="2199" priority="13501">
      <formula>IF(RIGHT(TEXT(AM108,"0.#"),1)=".",FALSE,TRUE)</formula>
    </cfRule>
    <cfRule type="expression" dxfId="2198" priority="13502">
      <formula>IF(RIGHT(TEXT(AM108,"0.#"),1)=".",TRUE,FALSE)</formula>
    </cfRule>
  </conditionalFormatting>
  <conditionalFormatting sqref="AE110">
    <cfRule type="expression" dxfId="2197" priority="13497">
      <formula>IF(RIGHT(TEXT(AE110,"0.#"),1)=".",FALSE,TRUE)</formula>
    </cfRule>
    <cfRule type="expression" dxfId="2196" priority="13498">
      <formula>IF(RIGHT(TEXT(AE110,"0.#"),1)=".",TRUE,FALSE)</formula>
    </cfRule>
  </conditionalFormatting>
  <conditionalFormatting sqref="AI110">
    <cfRule type="expression" dxfId="2195" priority="13495">
      <formula>IF(RIGHT(TEXT(AI110,"0.#"),1)=".",FALSE,TRUE)</formula>
    </cfRule>
    <cfRule type="expression" dxfId="2194" priority="13496">
      <formula>IF(RIGHT(TEXT(AI110,"0.#"),1)=".",TRUE,FALSE)</formula>
    </cfRule>
  </conditionalFormatting>
  <conditionalFormatting sqref="AM110">
    <cfRule type="expression" dxfId="2193" priority="13493">
      <formula>IF(RIGHT(TEXT(AM110,"0.#"),1)=".",FALSE,TRUE)</formula>
    </cfRule>
    <cfRule type="expression" dxfId="2192" priority="13494">
      <formula>IF(RIGHT(TEXT(AM110,"0.#"),1)=".",TRUE,FALSE)</formula>
    </cfRule>
  </conditionalFormatting>
  <conditionalFormatting sqref="AE111">
    <cfRule type="expression" dxfId="2191" priority="13491">
      <formula>IF(RIGHT(TEXT(AE111,"0.#"),1)=".",FALSE,TRUE)</formula>
    </cfRule>
    <cfRule type="expression" dxfId="2190" priority="13492">
      <formula>IF(RIGHT(TEXT(AE111,"0.#"),1)=".",TRUE,FALSE)</formula>
    </cfRule>
  </conditionalFormatting>
  <conditionalFormatting sqref="AI111">
    <cfRule type="expression" dxfId="2189" priority="13489">
      <formula>IF(RIGHT(TEXT(AI111,"0.#"),1)=".",FALSE,TRUE)</formula>
    </cfRule>
    <cfRule type="expression" dxfId="2188" priority="13490">
      <formula>IF(RIGHT(TEXT(AI111,"0.#"),1)=".",TRUE,FALSE)</formula>
    </cfRule>
  </conditionalFormatting>
  <conditionalFormatting sqref="AM111">
    <cfRule type="expression" dxfId="2187" priority="13487">
      <formula>IF(RIGHT(TEXT(AM111,"0.#"),1)=".",FALSE,TRUE)</formula>
    </cfRule>
    <cfRule type="expression" dxfId="2186" priority="13488">
      <formula>IF(RIGHT(TEXT(AM111,"0.#"),1)=".",TRUE,FALSE)</formula>
    </cfRule>
  </conditionalFormatting>
  <conditionalFormatting sqref="AE113">
    <cfRule type="expression" dxfId="2185" priority="13483">
      <formula>IF(RIGHT(TEXT(AE113,"0.#"),1)=".",FALSE,TRUE)</formula>
    </cfRule>
    <cfRule type="expression" dxfId="2184" priority="13484">
      <formula>IF(RIGHT(TEXT(AE113,"0.#"),1)=".",TRUE,FALSE)</formula>
    </cfRule>
  </conditionalFormatting>
  <conditionalFormatting sqref="AI113">
    <cfRule type="expression" dxfId="2183" priority="13481">
      <formula>IF(RIGHT(TEXT(AI113,"0.#"),1)=".",FALSE,TRUE)</formula>
    </cfRule>
    <cfRule type="expression" dxfId="2182" priority="13482">
      <formula>IF(RIGHT(TEXT(AI113,"0.#"),1)=".",TRUE,FALSE)</formula>
    </cfRule>
  </conditionalFormatting>
  <conditionalFormatting sqref="AM113">
    <cfRule type="expression" dxfId="2181" priority="13479">
      <formula>IF(RIGHT(TEXT(AM113,"0.#"),1)=".",FALSE,TRUE)</formula>
    </cfRule>
    <cfRule type="expression" dxfId="2180" priority="13480">
      <formula>IF(RIGHT(TEXT(AM113,"0.#"),1)=".",TRUE,FALSE)</formula>
    </cfRule>
  </conditionalFormatting>
  <conditionalFormatting sqref="AE114">
    <cfRule type="expression" dxfId="2179" priority="13477">
      <formula>IF(RIGHT(TEXT(AE114,"0.#"),1)=".",FALSE,TRUE)</formula>
    </cfRule>
    <cfRule type="expression" dxfId="2178" priority="13478">
      <formula>IF(RIGHT(TEXT(AE114,"0.#"),1)=".",TRUE,FALSE)</formula>
    </cfRule>
  </conditionalFormatting>
  <conditionalFormatting sqref="AI114">
    <cfRule type="expression" dxfId="2177" priority="13475">
      <formula>IF(RIGHT(TEXT(AI114,"0.#"),1)=".",FALSE,TRUE)</formula>
    </cfRule>
    <cfRule type="expression" dxfId="2176" priority="13476">
      <formula>IF(RIGHT(TEXT(AI114,"0.#"),1)=".",TRUE,FALSE)</formula>
    </cfRule>
  </conditionalFormatting>
  <conditionalFormatting sqref="AM114">
    <cfRule type="expression" dxfId="2175" priority="13473">
      <formula>IF(RIGHT(TEXT(AM114,"0.#"),1)=".",FALSE,TRUE)</formula>
    </cfRule>
    <cfRule type="expression" dxfId="2174" priority="13474">
      <formula>IF(RIGHT(TEXT(AM114,"0.#"),1)=".",TRUE,FALSE)</formula>
    </cfRule>
  </conditionalFormatting>
  <conditionalFormatting sqref="AE119 AQ119">
    <cfRule type="expression" dxfId="2173" priority="13455">
      <formula>IF(RIGHT(TEXT(AE119,"0.#"),1)=".",FALSE,TRUE)</formula>
    </cfRule>
    <cfRule type="expression" dxfId="2172" priority="13456">
      <formula>IF(RIGHT(TEXT(AE119,"0.#"),1)=".",TRUE,FALSE)</formula>
    </cfRule>
  </conditionalFormatting>
  <conditionalFormatting sqref="AI119">
    <cfRule type="expression" dxfId="2171" priority="13453">
      <formula>IF(RIGHT(TEXT(AI119,"0.#"),1)=".",FALSE,TRUE)</formula>
    </cfRule>
    <cfRule type="expression" dxfId="2170" priority="13454">
      <formula>IF(RIGHT(TEXT(AI119,"0.#"),1)=".",TRUE,FALSE)</formula>
    </cfRule>
  </conditionalFormatting>
  <conditionalFormatting sqref="AM119">
    <cfRule type="expression" dxfId="2169" priority="13451">
      <formula>IF(RIGHT(TEXT(AM119,"0.#"),1)=".",FALSE,TRUE)</formula>
    </cfRule>
    <cfRule type="expression" dxfId="2168" priority="13452">
      <formula>IF(RIGHT(TEXT(AM119,"0.#"),1)=".",TRUE,FALSE)</formula>
    </cfRule>
  </conditionalFormatting>
  <conditionalFormatting sqref="AQ120">
    <cfRule type="expression" dxfId="2167" priority="13443">
      <formula>IF(RIGHT(TEXT(AQ120,"0.#"),1)=".",FALSE,TRUE)</formula>
    </cfRule>
    <cfRule type="expression" dxfId="2166" priority="13444">
      <formula>IF(RIGHT(TEXT(AQ120,"0.#"),1)=".",TRUE,FALSE)</formula>
    </cfRule>
  </conditionalFormatting>
  <conditionalFormatting sqref="AE122 AQ122">
    <cfRule type="expression" dxfId="2165" priority="13441">
      <formula>IF(RIGHT(TEXT(AE122,"0.#"),1)=".",FALSE,TRUE)</formula>
    </cfRule>
    <cfRule type="expression" dxfId="2164" priority="13442">
      <formula>IF(RIGHT(TEXT(AE122,"0.#"),1)=".",TRUE,FALSE)</formula>
    </cfRule>
  </conditionalFormatting>
  <conditionalFormatting sqref="AI122">
    <cfRule type="expression" dxfId="2163" priority="13439">
      <formula>IF(RIGHT(TEXT(AI122,"0.#"),1)=".",FALSE,TRUE)</formula>
    </cfRule>
    <cfRule type="expression" dxfId="2162" priority="13440">
      <formula>IF(RIGHT(TEXT(AI122,"0.#"),1)=".",TRUE,FALSE)</formula>
    </cfRule>
  </conditionalFormatting>
  <conditionalFormatting sqref="AM122">
    <cfRule type="expression" dxfId="2161" priority="13437">
      <formula>IF(RIGHT(TEXT(AM122,"0.#"),1)=".",FALSE,TRUE)</formula>
    </cfRule>
    <cfRule type="expression" dxfId="2160" priority="13438">
      <formula>IF(RIGHT(TEXT(AM122,"0.#"),1)=".",TRUE,FALSE)</formula>
    </cfRule>
  </conditionalFormatting>
  <conditionalFormatting sqref="AQ123">
    <cfRule type="expression" dxfId="2159" priority="13429">
      <formula>IF(RIGHT(TEXT(AQ123,"0.#"),1)=".",FALSE,TRUE)</formula>
    </cfRule>
    <cfRule type="expression" dxfId="2158" priority="13430">
      <formula>IF(RIGHT(TEXT(AQ123,"0.#"),1)=".",TRUE,FALSE)</formula>
    </cfRule>
  </conditionalFormatting>
  <conditionalFormatting sqref="AE125 AQ125">
    <cfRule type="expression" dxfId="2157" priority="13427">
      <formula>IF(RIGHT(TEXT(AE125,"0.#"),1)=".",FALSE,TRUE)</formula>
    </cfRule>
    <cfRule type="expression" dxfId="2156" priority="13428">
      <formula>IF(RIGHT(TEXT(AE125,"0.#"),1)=".",TRUE,FALSE)</formula>
    </cfRule>
  </conditionalFormatting>
  <conditionalFormatting sqref="AI125">
    <cfRule type="expression" dxfId="2155" priority="13425">
      <formula>IF(RIGHT(TEXT(AI125,"0.#"),1)=".",FALSE,TRUE)</formula>
    </cfRule>
    <cfRule type="expression" dxfId="2154" priority="13426">
      <formula>IF(RIGHT(TEXT(AI125,"0.#"),1)=".",TRUE,FALSE)</formula>
    </cfRule>
  </conditionalFormatting>
  <conditionalFormatting sqref="AM125">
    <cfRule type="expression" dxfId="2153" priority="13423">
      <formula>IF(RIGHT(TEXT(AM125,"0.#"),1)=".",FALSE,TRUE)</formula>
    </cfRule>
    <cfRule type="expression" dxfId="2152" priority="13424">
      <formula>IF(RIGHT(TEXT(AM125,"0.#"),1)=".",TRUE,FALSE)</formula>
    </cfRule>
  </conditionalFormatting>
  <conditionalFormatting sqref="AQ126">
    <cfRule type="expression" dxfId="2151" priority="13415">
      <formula>IF(RIGHT(TEXT(AQ126,"0.#"),1)=".",FALSE,TRUE)</formula>
    </cfRule>
    <cfRule type="expression" dxfId="2150" priority="13416">
      <formula>IF(RIGHT(TEXT(AQ126,"0.#"),1)=".",TRUE,FALSE)</formula>
    </cfRule>
  </conditionalFormatting>
  <conditionalFormatting sqref="AE128 AQ128">
    <cfRule type="expression" dxfId="2149" priority="13413">
      <formula>IF(RIGHT(TEXT(AE128,"0.#"),1)=".",FALSE,TRUE)</formula>
    </cfRule>
    <cfRule type="expression" dxfId="2148" priority="13414">
      <formula>IF(RIGHT(TEXT(AE128,"0.#"),1)=".",TRUE,FALSE)</formula>
    </cfRule>
  </conditionalFormatting>
  <conditionalFormatting sqref="AI128">
    <cfRule type="expression" dxfId="2147" priority="13411">
      <formula>IF(RIGHT(TEXT(AI128,"0.#"),1)=".",FALSE,TRUE)</formula>
    </cfRule>
    <cfRule type="expression" dxfId="2146" priority="13412">
      <formula>IF(RIGHT(TEXT(AI128,"0.#"),1)=".",TRUE,FALSE)</formula>
    </cfRule>
  </conditionalFormatting>
  <conditionalFormatting sqref="AM128">
    <cfRule type="expression" dxfId="2145" priority="13409">
      <formula>IF(RIGHT(TEXT(AM128,"0.#"),1)=".",FALSE,TRUE)</formula>
    </cfRule>
    <cfRule type="expression" dxfId="2144" priority="13410">
      <formula>IF(RIGHT(TEXT(AM128,"0.#"),1)=".",TRUE,FALSE)</formula>
    </cfRule>
  </conditionalFormatting>
  <conditionalFormatting sqref="AQ129">
    <cfRule type="expression" dxfId="2143" priority="13401">
      <formula>IF(RIGHT(TEXT(AQ129,"0.#"),1)=".",FALSE,TRUE)</formula>
    </cfRule>
    <cfRule type="expression" dxfId="2142" priority="13402">
      <formula>IF(RIGHT(TEXT(AQ129,"0.#"),1)=".",TRUE,FALSE)</formula>
    </cfRule>
  </conditionalFormatting>
  <conditionalFormatting sqref="AE75">
    <cfRule type="expression" dxfId="2141" priority="13399">
      <formula>IF(RIGHT(TEXT(AE75,"0.#"),1)=".",FALSE,TRUE)</formula>
    </cfRule>
    <cfRule type="expression" dxfId="2140" priority="13400">
      <formula>IF(RIGHT(TEXT(AE75,"0.#"),1)=".",TRUE,FALSE)</formula>
    </cfRule>
  </conditionalFormatting>
  <conditionalFormatting sqref="AE76">
    <cfRule type="expression" dxfId="2139" priority="13397">
      <formula>IF(RIGHT(TEXT(AE76,"0.#"),1)=".",FALSE,TRUE)</formula>
    </cfRule>
    <cfRule type="expression" dxfId="2138" priority="13398">
      <formula>IF(RIGHT(TEXT(AE76,"0.#"),1)=".",TRUE,FALSE)</formula>
    </cfRule>
  </conditionalFormatting>
  <conditionalFormatting sqref="AE77">
    <cfRule type="expression" dxfId="2137" priority="13395">
      <formula>IF(RIGHT(TEXT(AE77,"0.#"),1)=".",FALSE,TRUE)</formula>
    </cfRule>
    <cfRule type="expression" dxfId="2136" priority="13396">
      <formula>IF(RIGHT(TEXT(AE77,"0.#"),1)=".",TRUE,FALSE)</formula>
    </cfRule>
  </conditionalFormatting>
  <conditionalFormatting sqref="AI77">
    <cfRule type="expression" dxfId="2135" priority="13393">
      <formula>IF(RIGHT(TEXT(AI77,"0.#"),1)=".",FALSE,TRUE)</formula>
    </cfRule>
    <cfRule type="expression" dxfId="2134" priority="13394">
      <formula>IF(RIGHT(TEXT(AI77,"0.#"),1)=".",TRUE,FALSE)</formula>
    </cfRule>
  </conditionalFormatting>
  <conditionalFormatting sqref="AI76">
    <cfRule type="expression" dxfId="2133" priority="13391">
      <formula>IF(RIGHT(TEXT(AI76,"0.#"),1)=".",FALSE,TRUE)</formula>
    </cfRule>
    <cfRule type="expression" dxfId="2132" priority="13392">
      <formula>IF(RIGHT(TEXT(AI76,"0.#"),1)=".",TRUE,FALSE)</formula>
    </cfRule>
  </conditionalFormatting>
  <conditionalFormatting sqref="AI75">
    <cfRule type="expression" dxfId="2131" priority="13389">
      <formula>IF(RIGHT(TEXT(AI75,"0.#"),1)=".",FALSE,TRUE)</formula>
    </cfRule>
    <cfRule type="expression" dxfId="2130" priority="13390">
      <formula>IF(RIGHT(TEXT(AI75,"0.#"),1)=".",TRUE,FALSE)</formula>
    </cfRule>
  </conditionalFormatting>
  <conditionalFormatting sqref="AM75">
    <cfRule type="expression" dxfId="2129" priority="13387">
      <formula>IF(RIGHT(TEXT(AM75,"0.#"),1)=".",FALSE,TRUE)</formula>
    </cfRule>
    <cfRule type="expression" dxfId="2128" priority="13388">
      <formula>IF(RIGHT(TEXT(AM75,"0.#"),1)=".",TRUE,FALSE)</formula>
    </cfRule>
  </conditionalFormatting>
  <conditionalFormatting sqref="AM76">
    <cfRule type="expression" dxfId="2127" priority="13385">
      <formula>IF(RIGHT(TEXT(AM76,"0.#"),1)=".",FALSE,TRUE)</formula>
    </cfRule>
    <cfRule type="expression" dxfId="2126" priority="13386">
      <formula>IF(RIGHT(TEXT(AM76,"0.#"),1)=".",TRUE,FALSE)</formula>
    </cfRule>
  </conditionalFormatting>
  <conditionalFormatting sqref="AM77">
    <cfRule type="expression" dxfId="2125" priority="13383">
      <formula>IF(RIGHT(TEXT(AM77,"0.#"),1)=".",FALSE,TRUE)</formula>
    </cfRule>
    <cfRule type="expression" dxfId="2124" priority="13384">
      <formula>IF(RIGHT(TEXT(AM77,"0.#"),1)=".",TRUE,FALSE)</formula>
    </cfRule>
  </conditionalFormatting>
  <conditionalFormatting sqref="AE134:AE135 AI134:AI135 AM134:AM135 AQ134:AQ135">
    <cfRule type="expression" dxfId="2123" priority="13369">
      <formula>IF(RIGHT(TEXT(AE134,"0.#"),1)=".",FALSE,TRUE)</formula>
    </cfRule>
    <cfRule type="expression" dxfId="2122" priority="13370">
      <formula>IF(RIGHT(TEXT(AE134,"0.#"),1)=".",TRUE,FALSE)</formula>
    </cfRule>
  </conditionalFormatting>
  <conditionalFormatting sqref="AE433">
    <cfRule type="expression" dxfId="2121" priority="13339">
      <formula>IF(RIGHT(TEXT(AE433,"0.#"),1)=".",FALSE,TRUE)</formula>
    </cfRule>
    <cfRule type="expression" dxfId="2120" priority="13340">
      <formula>IF(RIGHT(TEXT(AE433,"0.#"),1)=".",TRUE,FALSE)</formula>
    </cfRule>
  </conditionalFormatting>
  <conditionalFormatting sqref="AM435">
    <cfRule type="expression" dxfId="2119" priority="13323">
      <formula>IF(RIGHT(TEXT(AM435,"0.#"),1)=".",FALSE,TRUE)</formula>
    </cfRule>
    <cfRule type="expression" dxfId="2118" priority="13324">
      <formula>IF(RIGHT(TEXT(AM435,"0.#"),1)=".",TRUE,FALSE)</formula>
    </cfRule>
  </conditionalFormatting>
  <conditionalFormatting sqref="AE434">
    <cfRule type="expression" dxfId="2117" priority="13337">
      <formula>IF(RIGHT(TEXT(AE434,"0.#"),1)=".",FALSE,TRUE)</formula>
    </cfRule>
    <cfRule type="expression" dxfId="2116" priority="13338">
      <formula>IF(RIGHT(TEXT(AE434,"0.#"),1)=".",TRUE,FALSE)</formula>
    </cfRule>
  </conditionalFormatting>
  <conditionalFormatting sqref="AE435">
    <cfRule type="expression" dxfId="2115" priority="13335">
      <formula>IF(RIGHT(TEXT(AE435,"0.#"),1)=".",FALSE,TRUE)</formula>
    </cfRule>
    <cfRule type="expression" dxfId="2114" priority="13336">
      <formula>IF(RIGHT(TEXT(AE435,"0.#"),1)=".",TRUE,FALSE)</formula>
    </cfRule>
  </conditionalFormatting>
  <conditionalFormatting sqref="AM433">
    <cfRule type="expression" dxfId="2113" priority="13327">
      <formula>IF(RIGHT(TEXT(AM433,"0.#"),1)=".",FALSE,TRUE)</formula>
    </cfRule>
    <cfRule type="expression" dxfId="2112" priority="13328">
      <formula>IF(RIGHT(TEXT(AM433,"0.#"),1)=".",TRUE,FALSE)</formula>
    </cfRule>
  </conditionalFormatting>
  <conditionalFormatting sqref="AM434">
    <cfRule type="expression" dxfId="2111" priority="13325">
      <formula>IF(RIGHT(TEXT(AM434,"0.#"),1)=".",FALSE,TRUE)</formula>
    </cfRule>
    <cfRule type="expression" dxfId="2110" priority="13326">
      <formula>IF(RIGHT(TEXT(AM434,"0.#"),1)=".",TRUE,FALSE)</formula>
    </cfRule>
  </conditionalFormatting>
  <conditionalFormatting sqref="AU433">
    <cfRule type="expression" dxfId="2109" priority="13315">
      <formula>IF(RIGHT(TEXT(AU433,"0.#"),1)=".",FALSE,TRUE)</formula>
    </cfRule>
    <cfRule type="expression" dxfId="2108" priority="13316">
      <formula>IF(RIGHT(TEXT(AU433,"0.#"),1)=".",TRUE,FALSE)</formula>
    </cfRule>
  </conditionalFormatting>
  <conditionalFormatting sqref="AU434">
    <cfRule type="expression" dxfId="2107" priority="13313">
      <formula>IF(RIGHT(TEXT(AU434,"0.#"),1)=".",FALSE,TRUE)</formula>
    </cfRule>
    <cfRule type="expression" dxfId="2106" priority="13314">
      <formula>IF(RIGHT(TEXT(AU434,"0.#"),1)=".",TRUE,FALSE)</formula>
    </cfRule>
  </conditionalFormatting>
  <conditionalFormatting sqref="AU435">
    <cfRule type="expression" dxfId="2105" priority="13311">
      <formula>IF(RIGHT(TEXT(AU435,"0.#"),1)=".",FALSE,TRUE)</formula>
    </cfRule>
    <cfRule type="expression" dxfId="2104" priority="13312">
      <formula>IF(RIGHT(TEXT(AU435,"0.#"),1)=".",TRUE,FALSE)</formula>
    </cfRule>
  </conditionalFormatting>
  <conditionalFormatting sqref="AI435">
    <cfRule type="expression" dxfId="2103" priority="13245">
      <formula>IF(RIGHT(TEXT(AI435,"0.#"),1)=".",FALSE,TRUE)</formula>
    </cfRule>
    <cfRule type="expression" dxfId="2102" priority="13246">
      <formula>IF(RIGHT(TEXT(AI435,"0.#"),1)=".",TRUE,FALSE)</formula>
    </cfRule>
  </conditionalFormatting>
  <conditionalFormatting sqref="AI433">
    <cfRule type="expression" dxfId="2101" priority="13249">
      <formula>IF(RIGHT(TEXT(AI433,"0.#"),1)=".",FALSE,TRUE)</formula>
    </cfRule>
    <cfRule type="expression" dxfId="2100" priority="13250">
      <formula>IF(RIGHT(TEXT(AI433,"0.#"),1)=".",TRUE,FALSE)</formula>
    </cfRule>
  </conditionalFormatting>
  <conditionalFormatting sqref="AI434">
    <cfRule type="expression" dxfId="2099" priority="13247">
      <formula>IF(RIGHT(TEXT(AI434,"0.#"),1)=".",FALSE,TRUE)</formula>
    </cfRule>
    <cfRule type="expression" dxfId="2098" priority="13248">
      <formula>IF(RIGHT(TEXT(AI434,"0.#"),1)=".",TRUE,FALSE)</formula>
    </cfRule>
  </conditionalFormatting>
  <conditionalFormatting sqref="AQ434">
    <cfRule type="expression" dxfId="2097" priority="13231">
      <formula>IF(RIGHT(TEXT(AQ434,"0.#"),1)=".",FALSE,TRUE)</formula>
    </cfRule>
    <cfRule type="expression" dxfId="2096" priority="13232">
      <formula>IF(RIGHT(TEXT(AQ434,"0.#"),1)=".",TRUE,FALSE)</formula>
    </cfRule>
  </conditionalFormatting>
  <conditionalFormatting sqref="AQ435">
    <cfRule type="expression" dxfId="2095" priority="13217">
      <formula>IF(RIGHT(TEXT(AQ435,"0.#"),1)=".",FALSE,TRUE)</formula>
    </cfRule>
    <cfRule type="expression" dxfId="2094" priority="13218">
      <formula>IF(RIGHT(TEXT(AQ435,"0.#"),1)=".",TRUE,FALSE)</formula>
    </cfRule>
  </conditionalFormatting>
  <conditionalFormatting sqref="AQ433">
    <cfRule type="expression" dxfId="2093" priority="13215">
      <formula>IF(RIGHT(TEXT(AQ433,"0.#"),1)=".",FALSE,TRUE)</formula>
    </cfRule>
    <cfRule type="expression" dxfId="2092" priority="13216">
      <formula>IF(RIGHT(TEXT(AQ433,"0.#"),1)=".",TRUE,FALSE)</formula>
    </cfRule>
  </conditionalFormatting>
  <conditionalFormatting sqref="AL840:AO866">
    <cfRule type="expression" dxfId="2091" priority="6939">
      <formula>IF(AND(AL840&gt;=0, RIGHT(TEXT(AL840,"0.#"),1)&lt;&gt;"."),TRUE,FALSE)</formula>
    </cfRule>
    <cfRule type="expression" dxfId="2090" priority="6940">
      <formula>IF(AND(AL840&gt;=0, RIGHT(TEXT(AL840,"0.#"),1)="."),TRUE,FALSE)</formula>
    </cfRule>
    <cfRule type="expression" dxfId="2089" priority="6941">
      <formula>IF(AND(AL840&lt;0, RIGHT(TEXT(AL840,"0.#"),1)&lt;&gt;"."),TRUE,FALSE)</formula>
    </cfRule>
    <cfRule type="expression" dxfId="2088" priority="6942">
      <formula>IF(AND(AL840&lt;0, RIGHT(TEXT(AL840,"0.#"),1)="."),TRUE,FALSE)</formula>
    </cfRule>
  </conditionalFormatting>
  <conditionalFormatting sqref="AQ75:AQ77">
    <cfRule type="expression" dxfId="2087" priority="4953">
      <formula>IF(RIGHT(TEXT(AQ75,"0.#"),1)=".",FALSE,TRUE)</formula>
    </cfRule>
    <cfRule type="expression" dxfId="2086" priority="4954">
      <formula>IF(RIGHT(TEXT(AQ75,"0.#"),1)=".",TRUE,FALSE)</formula>
    </cfRule>
  </conditionalFormatting>
  <conditionalFormatting sqref="AU75:AU77">
    <cfRule type="expression" dxfId="2085" priority="4951">
      <formula>IF(RIGHT(TEXT(AU75,"0.#"),1)=".",FALSE,TRUE)</formula>
    </cfRule>
    <cfRule type="expression" dxfId="2084" priority="4952">
      <formula>IF(RIGHT(TEXT(AU75,"0.#"),1)=".",TRUE,FALSE)</formula>
    </cfRule>
  </conditionalFormatting>
  <conditionalFormatting sqref="AQ87:AQ89">
    <cfRule type="expression" dxfId="2083" priority="4949">
      <formula>IF(RIGHT(TEXT(AQ87,"0.#"),1)=".",FALSE,TRUE)</formula>
    </cfRule>
    <cfRule type="expression" dxfId="2082" priority="4950">
      <formula>IF(RIGHT(TEXT(AQ87,"0.#"),1)=".",TRUE,FALSE)</formula>
    </cfRule>
  </conditionalFormatting>
  <conditionalFormatting sqref="AU87:AU89">
    <cfRule type="expression" dxfId="2081" priority="4947">
      <formula>IF(RIGHT(TEXT(AU87,"0.#"),1)=".",FALSE,TRUE)</formula>
    </cfRule>
    <cfRule type="expression" dxfId="2080" priority="4948">
      <formula>IF(RIGHT(TEXT(AU87,"0.#"),1)=".",TRUE,FALSE)</formula>
    </cfRule>
  </conditionalFormatting>
  <conditionalFormatting sqref="AQ92:AQ94">
    <cfRule type="expression" dxfId="2079" priority="4945">
      <formula>IF(RIGHT(TEXT(AQ92,"0.#"),1)=".",FALSE,TRUE)</formula>
    </cfRule>
    <cfRule type="expression" dxfId="2078" priority="4946">
      <formula>IF(RIGHT(TEXT(AQ92,"0.#"),1)=".",TRUE,FALSE)</formula>
    </cfRule>
  </conditionalFormatting>
  <conditionalFormatting sqref="AU92:AU94">
    <cfRule type="expression" dxfId="2077" priority="4943">
      <formula>IF(RIGHT(TEXT(AU92,"0.#"),1)=".",FALSE,TRUE)</formula>
    </cfRule>
    <cfRule type="expression" dxfId="2076" priority="4944">
      <formula>IF(RIGHT(TEXT(AU92,"0.#"),1)=".",TRUE,FALSE)</formula>
    </cfRule>
  </conditionalFormatting>
  <conditionalFormatting sqref="AQ97:AQ99">
    <cfRule type="expression" dxfId="2075" priority="4941">
      <formula>IF(RIGHT(TEXT(AQ97,"0.#"),1)=".",FALSE,TRUE)</formula>
    </cfRule>
    <cfRule type="expression" dxfId="2074" priority="4942">
      <formula>IF(RIGHT(TEXT(AQ97,"0.#"),1)=".",TRUE,FALSE)</formula>
    </cfRule>
  </conditionalFormatting>
  <conditionalFormatting sqref="AU97:AU99">
    <cfRule type="expression" dxfId="2073" priority="4939">
      <formula>IF(RIGHT(TEXT(AU97,"0.#"),1)=".",FALSE,TRUE)</formula>
    </cfRule>
    <cfRule type="expression" dxfId="2072" priority="4940">
      <formula>IF(RIGHT(TEXT(AU97,"0.#"),1)=".",TRUE,FALSE)</formula>
    </cfRule>
  </conditionalFormatting>
  <conditionalFormatting sqref="AE458">
    <cfRule type="expression" dxfId="2071" priority="4633">
      <formula>IF(RIGHT(TEXT(AE458,"0.#"),1)=".",FALSE,TRUE)</formula>
    </cfRule>
    <cfRule type="expression" dxfId="2070" priority="4634">
      <formula>IF(RIGHT(TEXT(AE458,"0.#"),1)=".",TRUE,FALSE)</formula>
    </cfRule>
  </conditionalFormatting>
  <conditionalFormatting sqref="AM460">
    <cfRule type="expression" dxfId="2069" priority="4623">
      <formula>IF(RIGHT(TEXT(AM460,"0.#"),1)=".",FALSE,TRUE)</formula>
    </cfRule>
    <cfRule type="expression" dxfId="2068" priority="4624">
      <formula>IF(RIGHT(TEXT(AM460,"0.#"),1)=".",TRUE,FALSE)</formula>
    </cfRule>
  </conditionalFormatting>
  <conditionalFormatting sqref="AE459">
    <cfRule type="expression" dxfId="2067" priority="4631">
      <formula>IF(RIGHT(TEXT(AE459,"0.#"),1)=".",FALSE,TRUE)</formula>
    </cfRule>
    <cfRule type="expression" dxfId="2066" priority="4632">
      <formula>IF(RIGHT(TEXT(AE459,"0.#"),1)=".",TRUE,FALSE)</formula>
    </cfRule>
  </conditionalFormatting>
  <conditionalFormatting sqref="AE460">
    <cfRule type="expression" dxfId="2065" priority="4629">
      <formula>IF(RIGHT(TEXT(AE460,"0.#"),1)=".",FALSE,TRUE)</formula>
    </cfRule>
    <cfRule type="expression" dxfId="2064" priority="4630">
      <formula>IF(RIGHT(TEXT(AE460,"0.#"),1)=".",TRUE,FALSE)</formula>
    </cfRule>
  </conditionalFormatting>
  <conditionalFormatting sqref="AM458">
    <cfRule type="expression" dxfId="2063" priority="4627">
      <formula>IF(RIGHT(TEXT(AM458,"0.#"),1)=".",FALSE,TRUE)</formula>
    </cfRule>
    <cfRule type="expression" dxfId="2062" priority="4628">
      <formula>IF(RIGHT(TEXT(AM458,"0.#"),1)=".",TRUE,FALSE)</formula>
    </cfRule>
  </conditionalFormatting>
  <conditionalFormatting sqref="AM459">
    <cfRule type="expression" dxfId="2061" priority="4625">
      <formula>IF(RIGHT(TEXT(AM459,"0.#"),1)=".",FALSE,TRUE)</formula>
    </cfRule>
    <cfRule type="expression" dxfId="2060" priority="4626">
      <formula>IF(RIGHT(TEXT(AM459,"0.#"),1)=".",TRUE,FALSE)</formula>
    </cfRule>
  </conditionalFormatting>
  <conditionalFormatting sqref="AU458">
    <cfRule type="expression" dxfId="2059" priority="4621">
      <formula>IF(RIGHT(TEXT(AU458,"0.#"),1)=".",FALSE,TRUE)</formula>
    </cfRule>
    <cfRule type="expression" dxfId="2058" priority="4622">
      <formula>IF(RIGHT(TEXT(AU458,"0.#"),1)=".",TRUE,FALSE)</formula>
    </cfRule>
  </conditionalFormatting>
  <conditionalFormatting sqref="AU459">
    <cfRule type="expression" dxfId="2057" priority="4619">
      <formula>IF(RIGHT(TEXT(AU459,"0.#"),1)=".",FALSE,TRUE)</formula>
    </cfRule>
    <cfRule type="expression" dxfId="2056" priority="4620">
      <formula>IF(RIGHT(TEXT(AU459,"0.#"),1)=".",TRUE,FALSE)</formula>
    </cfRule>
  </conditionalFormatting>
  <conditionalFormatting sqref="AU460">
    <cfRule type="expression" dxfId="2055" priority="4617">
      <formula>IF(RIGHT(TEXT(AU460,"0.#"),1)=".",FALSE,TRUE)</formula>
    </cfRule>
    <cfRule type="expression" dxfId="2054" priority="4618">
      <formula>IF(RIGHT(TEXT(AU460,"0.#"),1)=".",TRUE,FALSE)</formula>
    </cfRule>
  </conditionalFormatting>
  <conditionalFormatting sqref="AI460">
    <cfRule type="expression" dxfId="2053" priority="4611">
      <formula>IF(RIGHT(TEXT(AI460,"0.#"),1)=".",FALSE,TRUE)</formula>
    </cfRule>
    <cfRule type="expression" dxfId="2052" priority="4612">
      <formula>IF(RIGHT(TEXT(AI460,"0.#"),1)=".",TRUE,FALSE)</formula>
    </cfRule>
  </conditionalFormatting>
  <conditionalFormatting sqref="AI458">
    <cfRule type="expression" dxfId="2051" priority="4615">
      <formula>IF(RIGHT(TEXT(AI458,"0.#"),1)=".",FALSE,TRUE)</formula>
    </cfRule>
    <cfRule type="expression" dxfId="2050" priority="4616">
      <formula>IF(RIGHT(TEXT(AI458,"0.#"),1)=".",TRUE,FALSE)</formula>
    </cfRule>
  </conditionalFormatting>
  <conditionalFormatting sqref="AI459">
    <cfRule type="expression" dxfId="2049" priority="4613">
      <formula>IF(RIGHT(TEXT(AI459,"0.#"),1)=".",FALSE,TRUE)</formula>
    </cfRule>
    <cfRule type="expression" dxfId="2048" priority="4614">
      <formula>IF(RIGHT(TEXT(AI459,"0.#"),1)=".",TRUE,FALSE)</formula>
    </cfRule>
  </conditionalFormatting>
  <conditionalFormatting sqref="AQ459">
    <cfRule type="expression" dxfId="2047" priority="4609">
      <formula>IF(RIGHT(TEXT(AQ459,"0.#"),1)=".",FALSE,TRUE)</formula>
    </cfRule>
    <cfRule type="expression" dxfId="2046" priority="4610">
      <formula>IF(RIGHT(TEXT(AQ459,"0.#"),1)=".",TRUE,FALSE)</formula>
    </cfRule>
  </conditionalFormatting>
  <conditionalFormatting sqref="AQ460">
    <cfRule type="expression" dxfId="2045" priority="4607">
      <formula>IF(RIGHT(TEXT(AQ460,"0.#"),1)=".",FALSE,TRUE)</formula>
    </cfRule>
    <cfRule type="expression" dxfId="2044" priority="4608">
      <formula>IF(RIGHT(TEXT(AQ460,"0.#"),1)=".",TRUE,FALSE)</formula>
    </cfRule>
  </conditionalFormatting>
  <conditionalFormatting sqref="AQ458">
    <cfRule type="expression" dxfId="2043" priority="4605">
      <formula>IF(RIGHT(TEXT(AQ458,"0.#"),1)=".",FALSE,TRUE)</formula>
    </cfRule>
    <cfRule type="expression" dxfId="2042" priority="4606">
      <formula>IF(RIGHT(TEXT(AQ458,"0.#"),1)=".",TRUE,FALSE)</formula>
    </cfRule>
  </conditionalFormatting>
  <conditionalFormatting sqref="AE120 AM120">
    <cfRule type="expression" dxfId="2041" priority="3283">
      <formula>IF(RIGHT(TEXT(AE120,"0.#"),1)=".",FALSE,TRUE)</formula>
    </cfRule>
    <cfRule type="expression" dxfId="2040" priority="3284">
      <formula>IF(RIGHT(TEXT(AE120,"0.#"),1)=".",TRUE,FALSE)</formula>
    </cfRule>
  </conditionalFormatting>
  <conditionalFormatting sqref="AI126">
    <cfRule type="expression" dxfId="2039" priority="3273">
      <formula>IF(RIGHT(TEXT(AI126,"0.#"),1)=".",FALSE,TRUE)</formula>
    </cfRule>
    <cfRule type="expression" dxfId="2038" priority="3274">
      <formula>IF(RIGHT(TEXT(AI126,"0.#"),1)=".",TRUE,FALSE)</formula>
    </cfRule>
  </conditionalFormatting>
  <conditionalFormatting sqref="AI120">
    <cfRule type="expression" dxfId="2037" priority="3281">
      <formula>IF(RIGHT(TEXT(AI120,"0.#"),1)=".",FALSE,TRUE)</formula>
    </cfRule>
    <cfRule type="expression" dxfId="2036" priority="3282">
      <formula>IF(RIGHT(TEXT(AI120,"0.#"),1)=".",TRUE,FALSE)</formula>
    </cfRule>
  </conditionalFormatting>
  <conditionalFormatting sqref="AE123 AM123">
    <cfRule type="expression" dxfId="2035" priority="3279">
      <formula>IF(RIGHT(TEXT(AE123,"0.#"),1)=".",FALSE,TRUE)</formula>
    </cfRule>
    <cfRule type="expression" dxfId="2034" priority="3280">
      <formula>IF(RIGHT(TEXT(AE123,"0.#"),1)=".",TRUE,FALSE)</formula>
    </cfRule>
  </conditionalFormatting>
  <conditionalFormatting sqref="AI123">
    <cfRule type="expression" dxfId="2033" priority="3277">
      <formula>IF(RIGHT(TEXT(AI123,"0.#"),1)=".",FALSE,TRUE)</formula>
    </cfRule>
    <cfRule type="expression" dxfId="2032" priority="3278">
      <formula>IF(RIGHT(TEXT(AI123,"0.#"),1)=".",TRUE,FALSE)</formula>
    </cfRule>
  </conditionalFormatting>
  <conditionalFormatting sqref="AE126 AM126">
    <cfRule type="expression" dxfId="2031" priority="3275">
      <formula>IF(RIGHT(TEXT(AE126,"0.#"),1)=".",FALSE,TRUE)</formula>
    </cfRule>
    <cfRule type="expression" dxfId="2030" priority="3276">
      <formula>IF(RIGHT(TEXT(AE126,"0.#"),1)=".",TRUE,FALSE)</formula>
    </cfRule>
  </conditionalFormatting>
  <conditionalFormatting sqref="AE129 AM129">
    <cfRule type="expression" dxfId="2029" priority="3271">
      <formula>IF(RIGHT(TEXT(AE129,"0.#"),1)=".",FALSE,TRUE)</formula>
    </cfRule>
    <cfRule type="expression" dxfId="2028" priority="3272">
      <formula>IF(RIGHT(TEXT(AE129,"0.#"),1)=".",TRUE,FALSE)</formula>
    </cfRule>
  </conditionalFormatting>
  <conditionalFormatting sqref="AI129">
    <cfRule type="expression" dxfId="2027" priority="3269">
      <formula>IF(RIGHT(TEXT(AI129,"0.#"),1)=".",FALSE,TRUE)</formula>
    </cfRule>
    <cfRule type="expression" dxfId="2026" priority="3270">
      <formula>IF(RIGHT(TEXT(AI129,"0.#"),1)=".",TRUE,FALSE)</formula>
    </cfRule>
  </conditionalFormatting>
  <conditionalFormatting sqref="Y840:Y866">
    <cfRule type="expression" dxfId="2025" priority="3267">
      <formula>IF(RIGHT(TEXT(Y840,"0.#"),1)=".",FALSE,TRUE)</formula>
    </cfRule>
    <cfRule type="expression" dxfId="2024" priority="3268">
      <formula>IF(RIGHT(TEXT(Y840,"0.#"),1)=".",TRUE,FALSE)</formula>
    </cfRule>
  </conditionalFormatting>
  <conditionalFormatting sqref="AU518">
    <cfRule type="expression" dxfId="2023" priority="1777">
      <formula>IF(RIGHT(TEXT(AU518,"0.#"),1)=".",FALSE,TRUE)</formula>
    </cfRule>
    <cfRule type="expression" dxfId="2022" priority="1778">
      <formula>IF(RIGHT(TEXT(AU518,"0.#"),1)=".",TRUE,FALSE)</formula>
    </cfRule>
  </conditionalFormatting>
  <conditionalFormatting sqref="AE556 AI556 AM556">
    <cfRule type="expression" dxfId="2021" priority="1551">
      <formula>IF(RIGHT(TEXT(AE556,"0.#"),1)=".",FALSE,TRUE)</formula>
    </cfRule>
    <cfRule type="expression" dxfId="2020" priority="1552">
      <formula>IF(RIGHT(TEXT(AE556,"0.#"),1)=".",TRUE,FALSE)</formula>
    </cfRule>
  </conditionalFormatting>
  <conditionalFormatting sqref="AE557 AI557 AM557">
    <cfRule type="expression" dxfId="2019" priority="1549">
      <formula>IF(RIGHT(TEXT(AE557,"0.#"),1)=".",FALSE,TRUE)</formula>
    </cfRule>
    <cfRule type="expression" dxfId="2018" priority="1550">
      <formula>IF(RIGHT(TEXT(AE557,"0.#"),1)=".",TRUE,FALSE)</formula>
    </cfRule>
  </conditionalFormatting>
  <conditionalFormatting sqref="AE558 AI558 AM558">
    <cfRule type="expression" dxfId="2017" priority="1547">
      <formula>IF(RIGHT(TEXT(AE558,"0.#"),1)=".",FALSE,TRUE)</formula>
    </cfRule>
    <cfRule type="expression" dxfId="2016" priority="1548">
      <formula>IF(RIGHT(TEXT(AE558,"0.#"),1)=".",TRUE,FALSE)</formula>
    </cfRule>
  </conditionalFormatting>
  <conditionalFormatting sqref="AE561 AI561 AM561">
    <cfRule type="expression" dxfId="2015" priority="1521">
      <formula>IF(RIGHT(TEXT(AE561,"0.#"),1)=".",FALSE,TRUE)</formula>
    </cfRule>
    <cfRule type="expression" dxfId="2014" priority="1522">
      <formula>IF(RIGHT(TEXT(AE561,"0.#"),1)=".",TRUE,FALSE)</formula>
    </cfRule>
  </conditionalFormatting>
  <conditionalFormatting sqref="AE562 AI562 AM562">
    <cfRule type="expression" dxfId="2013" priority="1519">
      <formula>IF(RIGHT(TEXT(AE562,"0.#"),1)=".",FALSE,TRUE)</formula>
    </cfRule>
    <cfRule type="expression" dxfId="2012" priority="1520">
      <formula>IF(RIGHT(TEXT(AE562,"0.#"),1)=".",TRUE,FALSE)</formula>
    </cfRule>
  </conditionalFormatting>
  <conditionalFormatting sqref="AE563 AI563 AM563">
    <cfRule type="expression" dxfId="2011" priority="1517">
      <formula>IF(RIGHT(TEXT(AE563,"0.#"),1)=".",FALSE,TRUE)</formula>
    </cfRule>
    <cfRule type="expression" dxfId="2010" priority="1518">
      <formula>IF(RIGHT(TEXT(AE563,"0.#"),1)=".",TRUE,FALSE)</formula>
    </cfRule>
  </conditionalFormatting>
  <conditionalFormatting sqref="AL1102:AO1131">
    <cfRule type="expression" dxfId="2009" priority="3173">
      <formula>IF(AND(AL1102&gt;=0, RIGHT(TEXT(AL1102,"0.#"),1)&lt;&gt;"."),TRUE,FALSE)</formula>
    </cfRule>
    <cfRule type="expression" dxfId="2008" priority="3174">
      <formula>IF(AND(AL1102&gt;=0, RIGHT(TEXT(AL1102,"0.#"),1)="."),TRUE,FALSE)</formula>
    </cfRule>
    <cfRule type="expression" dxfId="2007" priority="3175">
      <formula>IF(AND(AL1102&lt;0, RIGHT(TEXT(AL1102,"0.#"),1)&lt;&gt;"."),TRUE,FALSE)</formula>
    </cfRule>
    <cfRule type="expression" dxfId="2006" priority="3176">
      <formula>IF(AND(AL1102&lt;0, RIGHT(TEXT(AL1102,"0.#"),1)="."),TRUE,FALSE)</formula>
    </cfRule>
  </conditionalFormatting>
  <conditionalFormatting sqref="Y1102:Y1131">
    <cfRule type="expression" dxfId="2005" priority="3171">
      <formula>IF(RIGHT(TEXT(Y1102,"0.#"),1)=".",FALSE,TRUE)</formula>
    </cfRule>
    <cfRule type="expression" dxfId="2004" priority="3172">
      <formula>IF(RIGHT(TEXT(Y1102,"0.#"),1)=".",TRUE,FALSE)</formula>
    </cfRule>
  </conditionalFormatting>
  <conditionalFormatting sqref="AE552">
    <cfRule type="expression" dxfId="2003" priority="1579">
      <formula>IF(RIGHT(TEXT(AE552,"0.#"),1)=".",FALSE,TRUE)</formula>
    </cfRule>
    <cfRule type="expression" dxfId="2002" priority="1580">
      <formula>IF(RIGHT(TEXT(AE552,"0.#"),1)=".",TRUE,FALSE)</formula>
    </cfRule>
  </conditionalFormatting>
  <conditionalFormatting sqref="AQ548">
    <cfRule type="expression" dxfId="2001" priority="1585">
      <formula>IF(RIGHT(TEXT(AQ548,"0.#"),1)=".",FALSE,TRUE)</formula>
    </cfRule>
    <cfRule type="expression" dxfId="2000" priority="1586">
      <formula>IF(RIGHT(TEXT(AQ548,"0.#"),1)=".",TRUE,FALSE)</formula>
    </cfRule>
  </conditionalFormatting>
  <conditionalFormatting sqref="AE492">
    <cfRule type="expression" dxfId="1999" priority="1911">
      <formula>IF(RIGHT(TEXT(AE492,"0.#"),1)=".",FALSE,TRUE)</formula>
    </cfRule>
    <cfRule type="expression" dxfId="1998" priority="1912">
      <formula>IF(RIGHT(TEXT(AE492,"0.#"),1)=".",TRUE,FALSE)</formula>
    </cfRule>
  </conditionalFormatting>
  <conditionalFormatting sqref="AE493">
    <cfRule type="expression" dxfId="1997" priority="1909">
      <formula>IF(RIGHT(TEXT(AE493,"0.#"),1)=".",FALSE,TRUE)</formula>
    </cfRule>
    <cfRule type="expression" dxfId="1996" priority="1910">
      <formula>IF(RIGHT(TEXT(AE493,"0.#"),1)=".",TRUE,FALSE)</formula>
    </cfRule>
  </conditionalFormatting>
  <conditionalFormatting sqref="AE494">
    <cfRule type="expression" dxfId="1995" priority="1907">
      <formula>IF(RIGHT(TEXT(AE494,"0.#"),1)=".",FALSE,TRUE)</formula>
    </cfRule>
    <cfRule type="expression" dxfId="1994" priority="1908">
      <formula>IF(RIGHT(TEXT(AE494,"0.#"),1)=".",TRUE,FALSE)</formula>
    </cfRule>
  </conditionalFormatting>
  <conditionalFormatting sqref="AQ493">
    <cfRule type="expression" dxfId="1993" priority="1887">
      <formula>IF(RIGHT(TEXT(AQ493,"0.#"),1)=".",FALSE,TRUE)</formula>
    </cfRule>
    <cfRule type="expression" dxfId="1992" priority="1888">
      <formula>IF(RIGHT(TEXT(AQ493,"0.#"),1)=".",TRUE,FALSE)</formula>
    </cfRule>
  </conditionalFormatting>
  <conditionalFormatting sqref="AQ494">
    <cfRule type="expression" dxfId="1991" priority="1885">
      <formula>IF(RIGHT(TEXT(AQ494,"0.#"),1)=".",FALSE,TRUE)</formula>
    </cfRule>
    <cfRule type="expression" dxfId="1990" priority="1886">
      <formula>IF(RIGHT(TEXT(AQ494,"0.#"),1)=".",TRUE,FALSE)</formula>
    </cfRule>
  </conditionalFormatting>
  <conditionalFormatting sqref="AQ492">
    <cfRule type="expression" dxfId="1989" priority="1883">
      <formula>IF(RIGHT(TEXT(AQ492,"0.#"),1)=".",FALSE,TRUE)</formula>
    </cfRule>
    <cfRule type="expression" dxfId="1988" priority="1884">
      <formula>IF(RIGHT(TEXT(AQ492,"0.#"),1)=".",TRUE,FALSE)</formula>
    </cfRule>
  </conditionalFormatting>
  <conditionalFormatting sqref="AU494">
    <cfRule type="expression" dxfId="1987" priority="1895">
      <formula>IF(RIGHT(TEXT(AU494,"0.#"),1)=".",FALSE,TRUE)</formula>
    </cfRule>
    <cfRule type="expression" dxfId="1986" priority="1896">
      <formula>IF(RIGHT(TEXT(AU494,"0.#"),1)=".",TRUE,FALSE)</formula>
    </cfRule>
  </conditionalFormatting>
  <conditionalFormatting sqref="AU492">
    <cfRule type="expression" dxfId="1985" priority="1899">
      <formula>IF(RIGHT(TEXT(AU492,"0.#"),1)=".",FALSE,TRUE)</formula>
    </cfRule>
    <cfRule type="expression" dxfId="1984" priority="1900">
      <formula>IF(RIGHT(TEXT(AU492,"0.#"),1)=".",TRUE,FALSE)</formula>
    </cfRule>
  </conditionalFormatting>
  <conditionalFormatting sqref="AU493">
    <cfRule type="expression" dxfId="1983" priority="1897">
      <formula>IF(RIGHT(TEXT(AU493,"0.#"),1)=".",FALSE,TRUE)</formula>
    </cfRule>
    <cfRule type="expression" dxfId="1982" priority="1898">
      <formula>IF(RIGHT(TEXT(AU493,"0.#"),1)=".",TRUE,FALSE)</formula>
    </cfRule>
  </conditionalFormatting>
  <conditionalFormatting sqref="AE499">
    <cfRule type="expression" dxfId="1981" priority="1877">
      <formula>IF(RIGHT(TEXT(AE499,"0.#"),1)=".",FALSE,TRUE)</formula>
    </cfRule>
    <cfRule type="expression" dxfId="1980" priority="1878">
      <formula>IF(RIGHT(TEXT(AE499,"0.#"),1)=".",TRUE,FALSE)</formula>
    </cfRule>
  </conditionalFormatting>
  <conditionalFormatting sqref="AE497">
    <cfRule type="expression" dxfId="1979" priority="1881">
      <formula>IF(RIGHT(TEXT(AE497,"0.#"),1)=".",FALSE,TRUE)</formula>
    </cfRule>
    <cfRule type="expression" dxfId="1978" priority="1882">
      <formula>IF(RIGHT(TEXT(AE497,"0.#"),1)=".",TRUE,FALSE)</formula>
    </cfRule>
  </conditionalFormatting>
  <conditionalFormatting sqref="AE498">
    <cfRule type="expression" dxfId="1977" priority="1879">
      <formula>IF(RIGHT(TEXT(AE498,"0.#"),1)=".",FALSE,TRUE)</formula>
    </cfRule>
    <cfRule type="expression" dxfId="1976" priority="1880">
      <formula>IF(RIGHT(TEXT(AE498,"0.#"),1)=".",TRUE,FALSE)</formula>
    </cfRule>
  </conditionalFormatting>
  <conditionalFormatting sqref="AU499">
    <cfRule type="expression" dxfId="1975" priority="1865">
      <formula>IF(RIGHT(TEXT(AU499,"0.#"),1)=".",FALSE,TRUE)</formula>
    </cfRule>
    <cfRule type="expression" dxfId="1974" priority="1866">
      <formula>IF(RIGHT(TEXT(AU499,"0.#"),1)=".",TRUE,FALSE)</formula>
    </cfRule>
  </conditionalFormatting>
  <conditionalFormatting sqref="AU497">
    <cfRule type="expression" dxfId="1973" priority="1869">
      <formula>IF(RIGHT(TEXT(AU497,"0.#"),1)=".",FALSE,TRUE)</formula>
    </cfRule>
    <cfRule type="expression" dxfId="1972" priority="1870">
      <formula>IF(RIGHT(TEXT(AU497,"0.#"),1)=".",TRUE,FALSE)</formula>
    </cfRule>
  </conditionalFormatting>
  <conditionalFormatting sqref="AU498">
    <cfRule type="expression" dxfId="1971" priority="1867">
      <formula>IF(RIGHT(TEXT(AU498,"0.#"),1)=".",FALSE,TRUE)</formula>
    </cfRule>
    <cfRule type="expression" dxfId="1970" priority="1868">
      <formula>IF(RIGHT(TEXT(AU498,"0.#"),1)=".",TRUE,FALSE)</formula>
    </cfRule>
  </conditionalFormatting>
  <conditionalFormatting sqref="AQ497">
    <cfRule type="expression" dxfId="1969" priority="1853">
      <formula>IF(RIGHT(TEXT(AQ497,"0.#"),1)=".",FALSE,TRUE)</formula>
    </cfRule>
    <cfRule type="expression" dxfId="1968" priority="1854">
      <formula>IF(RIGHT(TEXT(AQ497,"0.#"),1)=".",TRUE,FALSE)</formula>
    </cfRule>
  </conditionalFormatting>
  <conditionalFormatting sqref="AQ498">
    <cfRule type="expression" dxfId="1967" priority="1857">
      <formula>IF(RIGHT(TEXT(AQ498,"0.#"),1)=".",FALSE,TRUE)</formula>
    </cfRule>
    <cfRule type="expression" dxfId="1966" priority="1858">
      <formula>IF(RIGHT(TEXT(AQ498,"0.#"),1)=".",TRUE,FALSE)</formula>
    </cfRule>
  </conditionalFormatting>
  <conditionalFormatting sqref="AQ499">
    <cfRule type="expression" dxfId="1965" priority="1855">
      <formula>IF(RIGHT(TEXT(AQ499,"0.#"),1)=".",FALSE,TRUE)</formula>
    </cfRule>
    <cfRule type="expression" dxfId="1964" priority="1856">
      <formula>IF(RIGHT(TEXT(AQ499,"0.#"),1)=".",TRUE,FALSE)</formula>
    </cfRule>
  </conditionalFormatting>
  <conditionalFormatting sqref="AE504">
    <cfRule type="expression" dxfId="1963" priority="1847">
      <formula>IF(RIGHT(TEXT(AE504,"0.#"),1)=".",FALSE,TRUE)</formula>
    </cfRule>
    <cfRule type="expression" dxfId="1962" priority="1848">
      <formula>IF(RIGHT(TEXT(AE504,"0.#"),1)=".",TRUE,FALSE)</formula>
    </cfRule>
  </conditionalFormatting>
  <conditionalFormatting sqref="AE502">
    <cfRule type="expression" dxfId="1961" priority="1851">
      <formula>IF(RIGHT(TEXT(AE502,"0.#"),1)=".",FALSE,TRUE)</formula>
    </cfRule>
    <cfRule type="expression" dxfId="1960" priority="1852">
      <formula>IF(RIGHT(TEXT(AE502,"0.#"),1)=".",TRUE,FALSE)</formula>
    </cfRule>
  </conditionalFormatting>
  <conditionalFormatting sqref="AE503">
    <cfRule type="expression" dxfId="1959" priority="1849">
      <formula>IF(RIGHT(TEXT(AE503,"0.#"),1)=".",FALSE,TRUE)</formula>
    </cfRule>
    <cfRule type="expression" dxfId="1958" priority="1850">
      <formula>IF(RIGHT(TEXT(AE503,"0.#"),1)=".",TRUE,FALSE)</formula>
    </cfRule>
  </conditionalFormatting>
  <conditionalFormatting sqref="AU504">
    <cfRule type="expression" dxfId="1957" priority="1835">
      <formula>IF(RIGHT(TEXT(AU504,"0.#"),1)=".",FALSE,TRUE)</formula>
    </cfRule>
    <cfRule type="expression" dxfId="1956" priority="1836">
      <formula>IF(RIGHT(TEXT(AU504,"0.#"),1)=".",TRUE,FALSE)</formula>
    </cfRule>
  </conditionalFormatting>
  <conditionalFormatting sqref="AU502">
    <cfRule type="expression" dxfId="1955" priority="1839">
      <formula>IF(RIGHT(TEXT(AU502,"0.#"),1)=".",FALSE,TRUE)</formula>
    </cfRule>
    <cfRule type="expression" dxfId="1954" priority="1840">
      <formula>IF(RIGHT(TEXT(AU502,"0.#"),1)=".",TRUE,FALSE)</formula>
    </cfRule>
  </conditionalFormatting>
  <conditionalFormatting sqref="AU503">
    <cfRule type="expression" dxfId="1953" priority="1837">
      <formula>IF(RIGHT(TEXT(AU503,"0.#"),1)=".",FALSE,TRUE)</formula>
    </cfRule>
    <cfRule type="expression" dxfId="1952" priority="1838">
      <formula>IF(RIGHT(TEXT(AU503,"0.#"),1)=".",TRUE,FALSE)</formula>
    </cfRule>
  </conditionalFormatting>
  <conditionalFormatting sqref="AQ502">
    <cfRule type="expression" dxfId="1951" priority="1823">
      <formula>IF(RIGHT(TEXT(AQ502,"0.#"),1)=".",FALSE,TRUE)</formula>
    </cfRule>
    <cfRule type="expression" dxfId="1950" priority="1824">
      <formula>IF(RIGHT(TEXT(AQ502,"0.#"),1)=".",TRUE,FALSE)</formula>
    </cfRule>
  </conditionalFormatting>
  <conditionalFormatting sqref="AQ503">
    <cfRule type="expression" dxfId="1949" priority="1827">
      <formula>IF(RIGHT(TEXT(AQ503,"0.#"),1)=".",FALSE,TRUE)</formula>
    </cfRule>
    <cfRule type="expression" dxfId="1948" priority="1828">
      <formula>IF(RIGHT(TEXT(AQ503,"0.#"),1)=".",TRUE,FALSE)</formula>
    </cfRule>
  </conditionalFormatting>
  <conditionalFormatting sqref="AQ504">
    <cfRule type="expression" dxfId="1947" priority="1825">
      <formula>IF(RIGHT(TEXT(AQ504,"0.#"),1)=".",FALSE,TRUE)</formula>
    </cfRule>
    <cfRule type="expression" dxfId="1946" priority="1826">
      <formula>IF(RIGHT(TEXT(AQ504,"0.#"),1)=".",TRUE,FALSE)</formula>
    </cfRule>
  </conditionalFormatting>
  <conditionalFormatting sqref="AE509">
    <cfRule type="expression" dxfId="1945" priority="1817">
      <formula>IF(RIGHT(TEXT(AE509,"0.#"),1)=".",FALSE,TRUE)</formula>
    </cfRule>
    <cfRule type="expression" dxfId="1944" priority="1818">
      <formula>IF(RIGHT(TEXT(AE509,"0.#"),1)=".",TRUE,FALSE)</formula>
    </cfRule>
  </conditionalFormatting>
  <conditionalFormatting sqref="AE507">
    <cfRule type="expression" dxfId="1943" priority="1821">
      <formula>IF(RIGHT(TEXT(AE507,"0.#"),1)=".",FALSE,TRUE)</formula>
    </cfRule>
    <cfRule type="expression" dxfId="1942" priority="1822">
      <formula>IF(RIGHT(TEXT(AE507,"0.#"),1)=".",TRUE,FALSE)</formula>
    </cfRule>
  </conditionalFormatting>
  <conditionalFormatting sqref="AE508">
    <cfRule type="expression" dxfId="1941" priority="1819">
      <formula>IF(RIGHT(TEXT(AE508,"0.#"),1)=".",FALSE,TRUE)</formula>
    </cfRule>
    <cfRule type="expression" dxfId="1940" priority="1820">
      <formula>IF(RIGHT(TEXT(AE508,"0.#"),1)=".",TRUE,FALSE)</formula>
    </cfRule>
  </conditionalFormatting>
  <conditionalFormatting sqref="AU509">
    <cfRule type="expression" dxfId="1939" priority="1805">
      <formula>IF(RIGHT(TEXT(AU509,"0.#"),1)=".",FALSE,TRUE)</formula>
    </cfRule>
    <cfRule type="expression" dxfId="1938" priority="1806">
      <formula>IF(RIGHT(TEXT(AU509,"0.#"),1)=".",TRUE,FALSE)</formula>
    </cfRule>
  </conditionalFormatting>
  <conditionalFormatting sqref="AU507">
    <cfRule type="expression" dxfId="1937" priority="1809">
      <formula>IF(RIGHT(TEXT(AU507,"0.#"),1)=".",FALSE,TRUE)</formula>
    </cfRule>
    <cfRule type="expression" dxfId="1936" priority="1810">
      <formula>IF(RIGHT(TEXT(AU507,"0.#"),1)=".",TRUE,FALSE)</formula>
    </cfRule>
  </conditionalFormatting>
  <conditionalFormatting sqref="AU508">
    <cfRule type="expression" dxfId="1935" priority="1807">
      <formula>IF(RIGHT(TEXT(AU508,"0.#"),1)=".",FALSE,TRUE)</formula>
    </cfRule>
    <cfRule type="expression" dxfId="1934" priority="1808">
      <formula>IF(RIGHT(TEXT(AU508,"0.#"),1)=".",TRUE,FALSE)</formula>
    </cfRule>
  </conditionalFormatting>
  <conditionalFormatting sqref="AQ507">
    <cfRule type="expression" dxfId="1933" priority="1793">
      <formula>IF(RIGHT(TEXT(AQ507,"0.#"),1)=".",FALSE,TRUE)</formula>
    </cfRule>
    <cfRule type="expression" dxfId="1932" priority="1794">
      <formula>IF(RIGHT(TEXT(AQ507,"0.#"),1)=".",TRUE,FALSE)</formula>
    </cfRule>
  </conditionalFormatting>
  <conditionalFormatting sqref="AQ508">
    <cfRule type="expression" dxfId="1931" priority="1797">
      <formula>IF(RIGHT(TEXT(AQ508,"0.#"),1)=".",FALSE,TRUE)</formula>
    </cfRule>
    <cfRule type="expression" dxfId="1930" priority="1798">
      <formula>IF(RIGHT(TEXT(AQ508,"0.#"),1)=".",TRUE,FALSE)</formula>
    </cfRule>
  </conditionalFormatting>
  <conditionalFormatting sqref="AQ509">
    <cfRule type="expression" dxfId="1929" priority="1795">
      <formula>IF(RIGHT(TEXT(AQ509,"0.#"),1)=".",FALSE,TRUE)</formula>
    </cfRule>
    <cfRule type="expression" dxfId="1928" priority="1796">
      <formula>IF(RIGHT(TEXT(AQ509,"0.#"),1)=".",TRUE,FALSE)</formula>
    </cfRule>
  </conditionalFormatting>
  <conditionalFormatting sqref="AE465">
    <cfRule type="expression" dxfId="1927" priority="2087">
      <formula>IF(RIGHT(TEXT(AE465,"0.#"),1)=".",FALSE,TRUE)</formula>
    </cfRule>
    <cfRule type="expression" dxfId="1926" priority="2088">
      <formula>IF(RIGHT(TEXT(AE465,"0.#"),1)=".",TRUE,FALSE)</formula>
    </cfRule>
  </conditionalFormatting>
  <conditionalFormatting sqref="AE463">
    <cfRule type="expression" dxfId="1925" priority="2091">
      <formula>IF(RIGHT(TEXT(AE463,"0.#"),1)=".",FALSE,TRUE)</formula>
    </cfRule>
    <cfRule type="expression" dxfId="1924" priority="2092">
      <formula>IF(RIGHT(TEXT(AE463,"0.#"),1)=".",TRUE,FALSE)</formula>
    </cfRule>
  </conditionalFormatting>
  <conditionalFormatting sqref="AE464">
    <cfRule type="expression" dxfId="1923" priority="2089">
      <formula>IF(RIGHT(TEXT(AE464,"0.#"),1)=".",FALSE,TRUE)</formula>
    </cfRule>
    <cfRule type="expression" dxfId="1922" priority="2090">
      <formula>IF(RIGHT(TEXT(AE464,"0.#"),1)=".",TRUE,FALSE)</formula>
    </cfRule>
  </conditionalFormatting>
  <conditionalFormatting sqref="AM465">
    <cfRule type="expression" dxfId="1921" priority="2081">
      <formula>IF(RIGHT(TEXT(AM465,"0.#"),1)=".",FALSE,TRUE)</formula>
    </cfRule>
    <cfRule type="expression" dxfId="1920" priority="2082">
      <formula>IF(RIGHT(TEXT(AM465,"0.#"),1)=".",TRUE,FALSE)</formula>
    </cfRule>
  </conditionalFormatting>
  <conditionalFormatting sqref="AM463">
    <cfRule type="expression" dxfId="1919" priority="2085">
      <formula>IF(RIGHT(TEXT(AM463,"0.#"),1)=".",FALSE,TRUE)</formula>
    </cfRule>
    <cfRule type="expression" dxfId="1918" priority="2086">
      <formula>IF(RIGHT(TEXT(AM463,"0.#"),1)=".",TRUE,FALSE)</formula>
    </cfRule>
  </conditionalFormatting>
  <conditionalFormatting sqref="AM464">
    <cfRule type="expression" dxfId="1917" priority="2083">
      <formula>IF(RIGHT(TEXT(AM464,"0.#"),1)=".",FALSE,TRUE)</formula>
    </cfRule>
    <cfRule type="expression" dxfId="1916" priority="2084">
      <formula>IF(RIGHT(TEXT(AM464,"0.#"),1)=".",TRUE,FALSE)</formula>
    </cfRule>
  </conditionalFormatting>
  <conditionalFormatting sqref="AU465">
    <cfRule type="expression" dxfId="1915" priority="2075">
      <formula>IF(RIGHT(TEXT(AU465,"0.#"),1)=".",FALSE,TRUE)</formula>
    </cfRule>
    <cfRule type="expression" dxfId="1914" priority="2076">
      <formula>IF(RIGHT(TEXT(AU465,"0.#"),1)=".",TRUE,FALSE)</formula>
    </cfRule>
  </conditionalFormatting>
  <conditionalFormatting sqref="AU463">
    <cfRule type="expression" dxfId="1913" priority="2079">
      <formula>IF(RIGHT(TEXT(AU463,"0.#"),1)=".",FALSE,TRUE)</formula>
    </cfRule>
    <cfRule type="expression" dxfId="1912" priority="2080">
      <formula>IF(RIGHT(TEXT(AU463,"0.#"),1)=".",TRUE,FALSE)</formula>
    </cfRule>
  </conditionalFormatting>
  <conditionalFormatting sqref="AU464">
    <cfRule type="expression" dxfId="1911" priority="2077">
      <formula>IF(RIGHT(TEXT(AU464,"0.#"),1)=".",FALSE,TRUE)</formula>
    </cfRule>
    <cfRule type="expression" dxfId="1910" priority="2078">
      <formula>IF(RIGHT(TEXT(AU464,"0.#"),1)=".",TRUE,FALSE)</formula>
    </cfRule>
  </conditionalFormatting>
  <conditionalFormatting sqref="AI465">
    <cfRule type="expression" dxfId="1909" priority="2069">
      <formula>IF(RIGHT(TEXT(AI465,"0.#"),1)=".",FALSE,TRUE)</formula>
    </cfRule>
    <cfRule type="expression" dxfId="1908" priority="2070">
      <formula>IF(RIGHT(TEXT(AI465,"0.#"),1)=".",TRUE,FALSE)</formula>
    </cfRule>
  </conditionalFormatting>
  <conditionalFormatting sqref="AI463">
    <cfRule type="expression" dxfId="1907" priority="2073">
      <formula>IF(RIGHT(TEXT(AI463,"0.#"),1)=".",FALSE,TRUE)</formula>
    </cfRule>
    <cfRule type="expression" dxfId="1906" priority="2074">
      <formula>IF(RIGHT(TEXT(AI463,"0.#"),1)=".",TRUE,FALSE)</formula>
    </cfRule>
  </conditionalFormatting>
  <conditionalFormatting sqref="AI464">
    <cfRule type="expression" dxfId="1905" priority="2071">
      <formula>IF(RIGHT(TEXT(AI464,"0.#"),1)=".",FALSE,TRUE)</formula>
    </cfRule>
    <cfRule type="expression" dxfId="1904" priority="2072">
      <formula>IF(RIGHT(TEXT(AI464,"0.#"),1)=".",TRUE,FALSE)</formula>
    </cfRule>
  </conditionalFormatting>
  <conditionalFormatting sqref="AQ463">
    <cfRule type="expression" dxfId="1903" priority="2063">
      <formula>IF(RIGHT(TEXT(AQ463,"0.#"),1)=".",FALSE,TRUE)</formula>
    </cfRule>
    <cfRule type="expression" dxfId="1902" priority="2064">
      <formula>IF(RIGHT(TEXT(AQ463,"0.#"),1)=".",TRUE,FALSE)</formula>
    </cfRule>
  </conditionalFormatting>
  <conditionalFormatting sqref="AQ464">
    <cfRule type="expression" dxfId="1901" priority="2067">
      <formula>IF(RIGHT(TEXT(AQ464,"0.#"),1)=".",FALSE,TRUE)</formula>
    </cfRule>
    <cfRule type="expression" dxfId="1900" priority="2068">
      <formula>IF(RIGHT(TEXT(AQ464,"0.#"),1)=".",TRUE,FALSE)</formula>
    </cfRule>
  </conditionalFormatting>
  <conditionalFormatting sqref="AQ465">
    <cfRule type="expression" dxfId="1899" priority="2065">
      <formula>IF(RIGHT(TEXT(AQ465,"0.#"),1)=".",FALSE,TRUE)</formula>
    </cfRule>
    <cfRule type="expression" dxfId="1898" priority="2066">
      <formula>IF(RIGHT(TEXT(AQ465,"0.#"),1)=".",TRUE,FALSE)</formula>
    </cfRule>
  </conditionalFormatting>
  <conditionalFormatting sqref="AE470">
    <cfRule type="expression" dxfId="1897" priority="2057">
      <formula>IF(RIGHT(TEXT(AE470,"0.#"),1)=".",FALSE,TRUE)</formula>
    </cfRule>
    <cfRule type="expression" dxfId="1896" priority="2058">
      <formula>IF(RIGHT(TEXT(AE470,"0.#"),1)=".",TRUE,FALSE)</formula>
    </cfRule>
  </conditionalFormatting>
  <conditionalFormatting sqref="AE468">
    <cfRule type="expression" dxfId="1895" priority="2061">
      <formula>IF(RIGHT(TEXT(AE468,"0.#"),1)=".",FALSE,TRUE)</formula>
    </cfRule>
    <cfRule type="expression" dxfId="1894" priority="2062">
      <formula>IF(RIGHT(TEXT(AE468,"0.#"),1)=".",TRUE,FALSE)</formula>
    </cfRule>
  </conditionalFormatting>
  <conditionalFormatting sqref="AE469">
    <cfRule type="expression" dxfId="1893" priority="2059">
      <formula>IF(RIGHT(TEXT(AE469,"0.#"),1)=".",FALSE,TRUE)</formula>
    </cfRule>
    <cfRule type="expression" dxfId="1892" priority="2060">
      <formula>IF(RIGHT(TEXT(AE469,"0.#"),1)=".",TRUE,FALSE)</formula>
    </cfRule>
  </conditionalFormatting>
  <conditionalFormatting sqref="AM470">
    <cfRule type="expression" dxfId="1891" priority="2051">
      <formula>IF(RIGHT(TEXT(AM470,"0.#"),1)=".",FALSE,TRUE)</formula>
    </cfRule>
    <cfRule type="expression" dxfId="1890" priority="2052">
      <formula>IF(RIGHT(TEXT(AM470,"0.#"),1)=".",TRUE,FALSE)</formula>
    </cfRule>
  </conditionalFormatting>
  <conditionalFormatting sqref="AM468">
    <cfRule type="expression" dxfId="1889" priority="2055">
      <formula>IF(RIGHT(TEXT(AM468,"0.#"),1)=".",FALSE,TRUE)</formula>
    </cfRule>
    <cfRule type="expression" dxfId="1888" priority="2056">
      <formula>IF(RIGHT(TEXT(AM468,"0.#"),1)=".",TRUE,FALSE)</formula>
    </cfRule>
  </conditionalFormatting>
  <conditionalFormatting sqref="AM469">
    <cfRule type="expression" dxfId="1887" priority="2053">
      <formula>IF(RIGHT(TEXT(AM469,"0.#"),1)=".",FALSE,TRUE)</formula>
    </cfRule>
    <cfRule type="expression" dxfId="1886" priority="2054">
      <formula>IF(RIGHT(TEXT(AM469,"0.#"),1)=".",TRUE,FALSE)</formula>
    </cfRule>
  </conditionalFormatting>
  <conditionalFormatting sqref="AU470">
    <cfRule type="expression" dxfId="1885" priority="2045">
      <formula>IF(RIGHT(TEXT(AU470,"0.#"),1)=".",FALSE,TRUE)</formula>
    </cfRule>
    <cfRule type="expression" dxfId="1884" priority="2046">
      <formula>IF(RIGHT(TEXT(AU470,"0.#"),1)=".",TRUE,FALSE)</formula>
    </cfRule>
  </conditionalFormatting>
  <conditionalFormatting sqref="AU468">
    <cfRule type="expression" dxfId="1883" priority="2049">
      <formula>IF(RIGHT(TEXT(AU468,"0.#"),1)=".",FALSE,TRUE)</formula>
    </cfRule>
    <cfRule type="expression" dxfId="1882" priority="2050">
      <formula>IF(RIGHT(TEXT(AU468,"0.#"),1)=".",TRUE,FALSE)</formula>
    </cfRule>
  </conditionalFormatting>
  <conditionalFormatting sqref="AU469">
    <cfRule type="expression" dxfId="1881" priority="2047">
      <formula>IF(RIGHT(TEXT(AU469,"0.#"),1)=".",FALSE,TRUE)</formula>
    </cfRule>
    <cfRule type="expression" dxfId="1880" priority="2048">
      <formula>IF(RIGHT(TEXT(AU469,"0.#"),1)=".",TRUE,FALSE)</formula>
    </cfRule>
  </conditionalFormatting>
  <conditionalFormatting sqref="AI470">
    <cfRule type="expression" dxfId="1879" priority="2039">
      <formula>IF(RIGHT(TEXT(AI470,"0.#"),1)=".",FALSE,TRUE)</formula>
    </cfRule>
    <cfRule type="expression" dxfId="1878" priority="2040">
      <formula>IF(RIGHT(TEXT(AI470,"0.#"),1)=".",TRUE,FALSE)</formula>
    </cfRule>
  </conditionalFormatting>
  <conditionalFormatting sqref="AI468">
    <cfRule type="expression" dxfId="1877" priority="2043">
      <formula>IF(RIGHT(TEXT(AI468,"0.#"),1)=".",FALSE,TRUE)</formula>
    </cfRule>
    <cfRule type="expression" dxfId="1876" priority="2044">
      <formula>IF(RIGHT(TEXT(AI468,"0.#"),1)=".",TRUE,FALSE)</formula>
    </cfRule>
  </conditionalFormatting>
  <conditionalFormatting sqref="AI469">
    <cfRule type="expression" dxfId="1875" priority="2041">
      <formula>IF(RIGHT(TEXT(AI469,"0.#"),1)=".",FALSE,TRUE)</formula>
    </cfRule>
    <cfRule type="expression" dxfId="1874" priority="2042">
      <formula>IF(RIGHT(TEXT(AI469,"0.#"),1)=".",TRUE,FALSE)</formula>
    </cfRule>
  </conditionalFormatting>
  <conditionalFormatting sqref="AQ468">
    <cfRule type="expression" dxfId="1873" priority="2033">
      <formula>IF(RIGHT(TEXT(AQ468,"0.#"),1)=".",FALSE,TRUE)</formula>
    </cfRule>
    <cfRule type="expression" dxfId="1872" priority="2034">
      <formula>IF(RIGHT(TEXT(AQ468,"0.#"),1)=".",TRUE,FALSE)</formula>
    </cfRule>
  </conditionalFormatting>
  <conditionalFormatting sqref="AQ469">
    <cfRule type="expression" dxfId="1871" priority="2037">
      <formula>IF(RIGHT(TEXT(AQ469,"0.#"),1)=".",FALSE,TRUE)</formula>
    </cfRule>
    <cfRule type="expression" dxfId="1870" priority="2038">
      <formula>IF(RIGHT(TEXT(AQ469,"0.#"),1)=".",TRUE,FALSE)</formula>
    </cfRule>
  </conditionalFormatting>
  <conditionalFormatting sqref="AQ470">
    <cfRule type="expression" dxfId="1869" priority="2035">
      <formula>IF(RIGHT(TEXT(AQ470,"0.#"),1)=".",FALSE,TRUE)</formula>
    </cfRule>
    <cfRule type="expression" dxfId="1868" priority="2036">
      <formula>IF(RIGHT(TEXT(AQ470,"0.#"),1)=".",TRUE,FALSE)</formula>
    </cfRule>
  </conditionalFormatting>
  <conditionalFormatting sqref="AE475">
    <cfRule type="expression" dxfId="1867" priority="2027">
      <formula>IF(RIGHT(TEXT(AE475,"0.#"),1)=".",FALSE,TRUE)</formula>
    </cfRule>
    <cfRule type="expression" dxfId="1866" priority="2028">
      <formula>IF(RIGHT(TEXT(AE475,"0.#"),1)=".",TRUE,FALSE)</formula>
    </cfRule>
  </conditionalFormatting>
  <conditionalFormatting sqref="AE473">
    <cfRule type="expression" dxfId="1865" priority="2031">
      <formula>IF(RIGHT(TEXT(AE473,"0.#"),1)=".",FALSE,TRUE)</formula>
    </cfRule>
    <cfRule type="expression" dxfId="1864" priority="2032">
      <formula>IF(RIGHT(TEXT(AE473,"0.#"),1)=".",TRUE,FALSE)</formula>
    </cfRule>
  </conditionalFormatting>
  <conditionalFormatting sqref="AE474">
    <cfRule type="expression" dxfId="1863" priority="2029">
      <formula>IF(RIGHT(TEXT(AE474,"0.#"),1)=".",FALSE,TRUE)</formula>
    </cfRule>
    <cfRule type="expression" dxfId="1862" priority="2030">
      <formula>IF(RIGHT(TEXT(AE474,"0.#"),1)=".",TRUE,FALSE)</formula>
    </cfRule>
  </conditionalFormatting>
  <conditionalFormatting sqref="AM475">
    <cfRule type="expression" dxfId="1861" priority="2021">
      <formula>IF(RIGHT(TEXT(AM475,"0.#"),1)=".",FALSE,TRUE)</formula>
    </cfRule>
    <cfRule type="expression" dxfId="1860" priority="2022">
      <formula>IF(RIGHT(TEXT(AM475,"0.#"),1)=".",TRUE,FALSE)</formula>
    </cfRule>
  </conditionalFormatting>
  <conditionalFormatting sqref="AM473">
    <cfRule type="expression" dxfId="1859" priority="2025">
      <formula>IF(RIGHT(TEXT(AM473,"0.#"),1)=".",FALSE,TRUE)</formula>
    </cfRule>
    <cfRule type="expression" dxfId="1858" priority="2026">
      <formula>IF(RIGHT(TEXT(AM473,"0.#"),1)=".",TRUE,FALSE)</formula>
    </cfRule>
  </conditionalFormatting>
  <conditionalFormatting sqref="AM474">
    <cfRule type="expression" dxfId="1857" priority="2023">
      <formula>IF(RIGHT(TEXT(AM474,"0.#"),1)=".",FALSE,TRUE)</formula>
    </cfRule>
    <cfRule type="expression" dxfId="1856" priority="2024">
      <formula>IF(RIGHT(TEXT(AM474,"0.#"),1)=".",TRUE,FALSE)</formula>
    </cfRule>
  </conditionalFormatting>
  <conditionalFormatting sqref="AU475">
    <cfRule type="expression" dxfId="1855" priority="2015">
      <formula>IF(RIGHT(TEXT(AU475,"0.#"),1)=".",FALSE,TRUE)</formula>
    </cfRule>
    <cfRule type="expression" dxfId="1854" priority="2016">
      <formula>IF(RIGHT(TEXT(AU475,"0.#"),1)=".",TRUE,FALSE)</formula>
    </cfRule>
  </conditionalFormatting>
  <conditionalFormatting sqref="AU473">
    <cfRule type="expression" dxfId="1853" priority="2019">
      <formula>IF(RIGHT(TEXT(AU473,"0.#"),1)=".",FALSE,TRUE)</formula>
    </cfRule>
    <cfRule type="expression" dxfId="1852" priority="2020">
      <formula>IF(RIGHT(TEXT(AU473,"0.#"),1)=".",TRUE,FALSE)</formula>
    </cfRule>
  </conditionalFormatting>
  <conditionalFormatting sqref="AU474">
    <cfRule type="expression" dxfId="1851" priority="2017">
      <formula>IF(RIGHT(TEXT(AU474,"0.#"),1)=".",FALSE,TRUE)</formula>
    </cfRule>
    <cfRule type="expression" dxfId="1850" priority="2018">
      <formula>IF(RIGHT(TEXT(AU474,"0.#"),1)=".",TRUE,FALSE)</formula>
    </cfRule>
  </conditionalFormatting>
  <conditionalFormatting sqref="AI475">
    <cfRule type="expression" dxfId="1849" priority="2009">
      <formula>IF(RIGHT(TEXT(AI475,"0.#"),1)=".",FALSE,TRUE)</formula>
    </cfRule>
    <cfRule type="expression" dxfId="1848" priority="2010">
      <formula>IF(RIGHT(TEXT(AI475,"0.#"),1)=".",TRUE,FALSE)</formula>
    </cfRule>
  </conditionalFormatting>
  <conditionalFormatting sqref="AI473">
    <cfRule type="expression" dxfId="1847" priority="2013">
      <formula>IF(RIGHT(TEXT(AI473,"0.#"),1)=".",FALSE,TRUE)</formula>
    </cfRule>
    <cfRule type="expression" dxfId="1846" priority="2014">
      <formula>IF(RIGHT(TEXT(AI473,"0.#"),1)=".",TRUE,FALSE)</formula>
    </cfRule>
  </conditionalFormatting>
  <conditionalFormatting sqref="AI474">
    <cfRule type="expression" dxfId="1845" priority="2011">
      <formula>IF(RIGHT(TEXT(AI474,"0.#"),1)=".",FALSE,TRUE)</formula>
    </cfRule>
    <cfRule type="expression" dxfId="1844" priority="2012">
      <formula>IF(RIGHT(TEXT(AI474,"0.#"),1)=".",TRUE,FALSE)</formula>
    </cfRule>
  </conditionalFormatting>
  <conditionalFormatting sqref="AQ473">
    <cfRule type="expression" dxfId="1843" priority="2003">
      <formula>IF(RIGHT(TEXT(AQ473,"0.#"),1)=".",FALSE,TRUE)</formula>
    </cfRule>
    <cfRule type="expression" dxfId="1842" priority="2004">
      <formula>IF(RIGHT(TEXT(AQ473,"0.#"),1)=".",TRUE,FALSE)</formula>
    </cfRule>
  </conditionalFormatting>
  <conditionalFormatting sqref="AQ474">
    <cfRule type="expression" dxfId="1841" priority="2007">
      <formula>IF(RIGHT(TEXT(AQ474,"0.#"),1)=".",FALSE,TRUE)</formula>
    </cfRule>
    <cfRule type="expression" dxfId="1840" priority="2008">
      <formula>IF(RIGHT(TEXT(AQ474,"0.#"),1)=".",TRUE,FALSE)</formula>
    </cfRule>
  </conditionalFormatting>
  <conditionalFormatting sqref="AQ475">
    <cfRule type="expression" dxfId="1839" priority="2005">
      <formula>IF(RIGHT(TEXT(AQ475,"0.#"),1)=".",FALSE,TRUE)</formula>
    </cfRule>
    <cfRule type="expression" dxfId="1838" priority="2006">
      <formula>IF(RIGHT(TEXT(AQ475,"0.#"),1)=".",TRUE,FALSE)</formula>
    </cfRule>
  </conditionalFormatting>
  <conditionalFormatting sqref="AE480">
    <cfRule type="expression" dxfId="1837" priority="1997">
      <formula>IF(RIGHT(TEXT(AE480,"0.#"),1)=".",FALSE,TRUE)</formula>
    </cfRule>
    <cfRule type="expression" dxfId="1836" priority="1998">
      <formula>IF(RIGHT(TEXT(AE480,"0.#"),1)=".",TRUE,FALSE)</formula>
    </cfRule>
  </conditionalFormatting>
  <conditionalFormatting sqref="AE478">
    <cfRule type="expression" dxfId="1835" priority="2001">
      <formula>IF(RIGHT(TEXT(AE478,"0.#"),1)=".",FALSE,TRUE)</formula>
    </cfRule>
    <cfRule type="expression" dxfId="1834" priority="2002">
      <formula>IF(RIGHT(TEXT(AE478,"0.#"),1)=".",TRUE,FALSE)</formula>
    </cfRule>
  </conditionalFormatting>
  <conditionalFormatting sqref="AE479">
    <cfRule type="expression" dxfId="1833" priority="1999">
      <formula>IF(RIGHT(TEXT(AE479,"0.#"),1)=".",FALSE,TRUE)</formula>
    </cfRule>
    <cfRule type="expression" dxfId="1832" priority="2000">
      <formula>IF(RIGHT(TEXT(AE479,"0.#"),1)=".",TRUE,FALSE)</formula>
    </cfRule>
  </conditionalFormatting>
  <conditionalFormatting sqref="AM480">
    <cfRule type="expression" dxfId="1831" priority="1991">
      <formula>IF(RIGHT(TEXT(AM480,"0.#"),1)=".",FALSE,TRUE)</formula>
    </cfRule>
    <cfRule type="expression" dxfId="1830" priority="1992">
      <formula>IF(RIGHT(TEXT(AM480,"0.#"),1)=".",TRUE,FALSE)</formula>
    </cfRule>
  </conditionalFormatting>
  <conditionalFormatting sqref="AM478">
    <cfRule type="expression" dxfId="1829" priority="1995">
      <formula>IF(RIGHT(TEXT(AM478,"0.#"),1)=".",FALSE,TRUE)</formula>
    </cfRule>
    <cfRule type="expression" dxfId="1828" priority="1996">
      <formula>IF(RIGHT(TEXT(AM478,"0.#"),1)=".",TRUE,FALSE)</formula>
    </cfRule>
  </conditionalFormatting>
  <conditionalFormatting sqref="AM479">
    <cfRule type="expression" dxfId="1827" priority="1993">
      <formula>IF(RIGHT(TEXT(AM479,"0.#"),1)=".",FALSE,TRUE)</formula>
    </cfRule>
    <cfRule type="expression" dxfId="1826" priority="1994">
      <formula>IF(RIGHT(TEXT(AM479,"0.#"),1)=".",TRUE,FALSE)</formula>
    </cfRule>
  </conditionalFormatting>
  <conditionalFormatting sqref="AU480">
    <cfRule type="expression" dxfId="1825" priority="1985">
      <formula>IF(RIGHT(TEXT(AU480,"0.#"),1)=".",FALSE,TRUE)</formula>
    </cfRule>
    <cfRule type="expression" dxfId="1824" priority="1986">
      <formula>IF(RIGHT(TEXT(AU480,"0.#"),1)=".",TRUE,FALSE)</formula>
    </cfRule>
  </conditionalFormatting>
  <conditionalFormatting sqref="AU478">
    <cfRule type="expression" dxfId="1823" priority="1989">
      <formula>IF(RIGHT(TEXT(AU478,"0.#"),1)=".",FALSE,TRUE)</formula>
    </cfRule>
    <cfRule type="expression" dxfId="1822" priority="1990">
      <formula>IF(RIGHT(TEXT(AU478,"0.#"),1)=".",TRUE,FALSE)</formula>
    </cfRule>
  </conditionalFormatting>
  <conditionalFormatting sqref="AU479">
    <cfRule type="expression" dxfId="1821" priority="1987">
      <formula>IF(RIGHT(TEXT(AU479,"0.#"),1)=".",FALSE,TRUE)</formula>
    </cfRule>
    <cfRule type="expression" dxfId="1820" priority="1988">
      <formula>IF(RIGHT(TEXT(AU479,"0.#"),1)=".",TRUE,FALSE)</formula>
    </cfRule>
  </conditionalFormatting>
  <conditionalFormatting sqref="AI480">
    <cfRule type="expression" dxfId="1819" priority="1979">
      <formula>IF(RIGHT(TEXT(AI480,"0.#"),1)=".",FALSE,TRUE)</formula>
    </cfRule>
    <cfRule type="expression" dxfId="1818" priority="1980">
      <formula>IF(RIGHT(TEXT(AI480,"0.#"),1)=".",TRUE,FALSE)</formula>
    </cfRule>
  </conditionalFormatting>
  <conditionalFormatting sqref="AI478">
    <cfRule type="expression" dxfId="1817" priority="1983">
      <formula>IF(RIGHT(TEXT(AI478,"0.#"),1)=".",FALSE,TRUE)</formula>
    </cfRule>
    <cfRule type="expression" dxfId="1816" priority="1984">
      <formula>IF(RIGHT(TEXT(AI478,"0.#"),1)=".",TRUE,FALSE)</formula>
    </cfRule>
  </conditionalFormatting>
  <conditionalFormatting sqref="AI479">
    <cfRule type="expression" dxfId="1815" priority="1981">
      <formula>IF(RIGHT(TEXT(AI479,"0.#"),1)=".",FALSE,TRUE)</formula>
    </cfRule>
    <cfRule type="expression" dxfId="1814" priority="1982">
      <formula>IF(RIGHT(TEXT(AI479,"0.#"),1)=".",TRUE,FALSE)</formula>
    </cfRule>
  </conditionalFormatting>
  <conditionalFormatting sqref="AQ478">
    <cfRule type="expression" dxfId="1813" priority="1973">
      <formula>IF(RIGHT(TEXT(AQ478,"0.#"),1)=".",FALSE,TRUE)</formula>
    </cfRule>
    <cfRule type="expression" dxfId="1812" priority="1974">
      <formula>IF(RIGHT(TEXT(AQ478,"0.#"),1)=".",TRUE,FALSE)</formula>
    </cfRule>
  </conditionalFormatting>
  <conditionalFormatting sqref="AQ479">
    <cfRule type="expression" dxfId="1811" priority="1977">
      <formula>IF(RIGHT(TEXT(AQ479,"0.#"),1)=".",FALSE,TRUE)</formula>
    </cfRule>
    <cfRule type="expression" dxfId="1810" priority="1978">
      <formula>IF(RIGHT(TEXT(AQ479,"0.#"),1)=".",TRUE,FALSE)</formula>
    </cfRule>
  </conditionalFormatting>
  <conditionalFormatting sqref="AQ480">
    <cfRule type="expression" dxfId="1809" priority="1975">
      <formula>IF(RIGHT(TEXT(AQ480,"0.#"),1)=".",FALSE,TRUE)</formula>
    </cfRule>
    <cfRule type="expression" dxfId="1808" priority="1976">
      <formula>IF(RIGHT(TEXT(AQ480,"0.#"),1)=".",TRUE,FALSE)</formula>
    </cfRule>
  </conditionalFormatting>
  <conditionalFormatting sqref="AI46">
    <cfRule type="expression" dxfId="1807" priority="2271">
      <formula>IF(RIGHT(TEXT(AI46,"0.#"),1)=".",FALSE,TRUE)</formula>
    </cfRule>
    <cfRule type="expression" dxfId="1806" priority="2272">
      <formula>IF(RIGHT(TEXT(AI46,"0.#"),1)=".",TRUE,FALSE)</formula>
    </cfRule>
  </conditionalFormatting>
  <conditionalFormatting sqref="AM46 AQ46">
    <cfRule type="expression" dxfId="1805" priority="2269">
      <formula>IF(RIGHT(TEXT(AM46,"0.#"),1)=".",FALSE,TRUE)</formula>
    </cfRule>
    <cfRule type="expression" dxfId="1804" priority="2270">
      <formula>IF(RIGHT(TEXT(AM46,"0.#"),1)=".",TRUE,FALSE)</formula>
    </cfRule>
  </conditionalFormatting>
  <conditionalFormatting sqref="AM48 AQ48">
    <cfRule type="expression" dxfId="1803" priority="2265">
      <formula>IF(RIGHT(TEXT(AM48,"0.#"),1)=".",FALSE,TRUE)</formula>
    </cfRule>
    <cfRule type="expression" dxfId="1802" priority="2266">
      <formula>IF(RIGHT(TEXT(AM48,"0.#"),1)=".",TRUE,FALSE)</formula>
    </cfRule>
  </conditionalFormatting>
  <conditionalFormatting sqref="AE146:AE147 AI146:AI147 AM146:AM147 AQ146:AQ147 AU146:AU147">
    <cfRule type="expression" dxfId="1801" priority="2255">
      <formula>IF(RIGHT(TEXT(AE146,"0.#"),1)=".",FALSE,TRUE)</formula>
    </cfRule>
    <cfRule type="expression" dxfId="1800" priority="2256">
      <formula>IF(RIGHT(TEXT(AE146,"0.#"),1)=".",TRUE,FALSE)</formula>
    </cfRule>
  </conditionalFormatting>
  <conditionalFormatting sqref="AE138:AE139 AI138:AI139 AM138:AM139 AQ138:AQ139 AU138:AU139">
    <cfRule type="expression" dxfId="1799" priority="2259">
      <formula>IF(RIGHT(TEXT(AE138,"0.#"),1)=".",FALSE,TRUE)</formula>
    </cfRule>
    <cfRule type="expression" dxfId="1798" priority="2260">
      <formula>IF(RIGHT(TEXT(AE138,"0.#"),1)=".",TRUE,FALSE)</formula>
    </cfRule>
  </conditionalFormatting>
  <conditionalFormatting sqref="AE142:AE143 AI142:AI143 AM142:AM143 AQ142:AQ143 AU142:AU143">
    <cfRule type="expression" dxfId="1797" priority="2257">
      <formula>IF(RIGHT(TEXT(AE142,"0.#"),1)=".",FALSE,TRUE)</formula>
    </cfRule>
    <cfRule type="expression" dxfId="1796" priority="2258">
      <formula>IF(RIGHT(TEXT(AE142,"0.#"),1)=".",TRUE,FALSE)</formula>
    </cfRule>
  </conditionalFormatting>
  <conditionalFormatting sqref="AE198:AE199 AI198:AI199 AM198:AM199 AQ198:AQ199 AU198:AU199">
    <cfRule type="expression" dxfId="1795" priority="2249">
      <formula>IF(RIGHT(TEXT(AE198,"0.#"),1)=".",FALSE,TRUE)</formula>
    </cfRule>
    <cfRule type="expression" dxfId="1794" priority="2250">
      <formula>IF(RIGHT(TEXT(AE198,"0.#"),1)=".",TRUE,FALSE)</formula>
    </cfRule>
  </conditionalFormatting>
  <conditionalFormatting sqref="AE150:AE151 AI150:AI151 AM150:AM151 AQ150:AQ151 AU150:AU151">
    <cfRule type="expression" dxfId="1793" priority="2253">
      <formula>IF(RIGHT(TEXT(AE150,"0.#"),1)=".",FALSE,TRUE)</formula>
    </cfRule>
    <cfRule type="expression" dxfId="1792" priority="2254">
      <formula>IF(RIGHT(TEXT(AE150,"0.#"),1)=".",TRUE,FALSE)</formula>
    </cfRule>
  </conditionalFormatting>
  <conditionalFormatting sqref="AE194:AE195 AI194:AI195 AM194:AM195 AQ194:AQ195 AU194:AU195">
    <cfRule type="expression" dxfId="1791" priority="2251">
      <formula>IF(RIGHT(TEXT(AE194,"0.#"),1)=".",FALSE,TRUE)</formula>
    </cfRule>
    <cfRule type="expression" dxfId="1790" priority="2252">
      <formula>IF(RIGHT(TEXT(AE194,"0.#"),1)=".",TRUE,FALSE)</formula>
    </cfRule>
  </conditionalFormatting>
  <conditionalFormatting sqref="AE210:AE211 AI210:AI211 AM210:AM211 AQ210:AQ211 AU210:AU211">
    <cfRule type="expression" dxfId="1789" priority="2243">
      <formula>IF(RIGHT(TEXT(AE210,"0.#"),1)=".",FALSE,TRUE)</formula>
    </cfRule>
    <cfRule type="expression" dxfId="1788" priority="2244">
      <formula>IF(RIGHT(TEXT(AE210,"0.#"),1)=".",TRUE,FALSE)</formula>
    </cfRule>
  </conditionalFormatting>
  <conditionalFormatting sqref="AE202:AE203 AI202:AI203 AM202:AM203 AQ202:AQ203 AU202:AU203">
    <cfRule type="expression" dxfId="1787" priority="2247">
      <formula>IF(RIGHT(TEXT(AE202,"0.#"),1)=".",FALSE,TRUE)</formula>
    </cfRule>
    <cfRule type="expression" dxfId="1786" priority="2248">
      <formula>IF(RIGHT(TEXT(AE202,"0.#"),1)=".",TRUE,FALSE)</formula>
    </cfRule>
  </conditionalFormatting>
  <conditionalFormatting sqref="AE206:AE207 AI206:AI207 AM206:AM207 AQ206:AQ207 AU206:AU207">
    <cfRule type="expression" dxfId="1785" priority="2245">
      <formula>IF(RIGHT(TEXT(AE206,"0.#"),1)=".",FALSE,TRUE)</formula>
    </cfRule>
    <cfRule type="expression" dxfId="1784" priority="2246">
      <formula>IF(RIGHT(TEXT(AE206,"0.#"),1)=".",TRUE,FALSE)</formula>
    </cfRule>
  </conditionalFormatting>
  <conditionalFormatting sqref="AE262:AE263 AI262:AI263 AM262:AM263 AQ262:AQ263 AU262:AU263">
    <cfRule type="expression" dxfId="1783" priority="2237">
      <formula>IF(RIGHT(TEXT(AE262,"0.#"),1)=".",FALSE,TRUE)</formula>
    </cfRule>
    <cfRule type="expression" dxfId="1782" priority="2238">
      <formula>IF(RIGHT(TEXT(AE262,"0.#"),1)=".",TRUE,FALSE)</formula>
    </cfRule>
  </conditionalFormatting>
  <conditionalFormatting sqref="AE254:AE255 AI254:AI255 AM254:AM255 AQ254:AQ255 AU254:AU255">
    <cfRule type="expression" dxfId="1781" priority="2241">
      <formula>IF(RIGHT(TEXT(AE254,"0.#"),1)=".",FALSE,TRUE)</formula>
    </cfRule>
    <cfRule type="expression" dxfId="1780" priority="2242">
      <formula>IF(RIGHT(TEXT(AE254,"0.#"),1)=".",TRUE,FALSE)</formula>
    </cfRule>
  </conditionalFormatting>
  <conditionalFormatting sqref="AE258:AE259 AI258:AI259 AM258:AM259 AQ258:AQ259 AU258:AU259">
    <cfRule type="expression" dxfId="1779" priority="2239">
      <formula>IF(RIGHT(TEXT(AE258,"0.#"),1)=".",FALSE,TRUE)</formula>
    </cfRule>
    <cfRule type="expression" dxfId="1778" priority="2240">
      <formula>IF(RIGHT(TEXT(AE258,"0.#"),1)=".",TRUE,FALSE)</formula>
    </cfRule>
  </conditionalFormatting>
  <conditionalFormatting sqref="AE314:AE315 AI314:AI315 AM314:AM315 AQ314:AQ315 AU314:AU315">
    <cfRule type="expression" dxfId="1777" priority="2231">
      <formula>IF(RIGHT(TEXT(AE314,"0.#"),1)=".",FALSE,TRUE)</formula>
    </cfRule>
    <cfRule type="expression" dxfId="1776" priority="2232">
      <formula>IF(RIGHT(TEXT(AE314,"0.#"),1)=".",TRUE,FALSE)</formula>
    </cfRule>
  </conditionalFormatting>
  <conditionalFormatting sqref="AE266:AE267 AI266:AI267 AM266:AM267 AQ266:AQ267 AU266:AU267">
    <cfRule type="expression" dxfId="1775" priority="2235">
      <formula>IF(RIGHT(TEXT(AE266,"0.#"),1)=".",FALSE,TRUE)</formula>
    </cfRule>
    <cfRule type="expression" dxfId="1774" priority="2236">
      <formula>IF(RIGHT(TEXT(AE266,"0.#"),1)=".",TRUE,FALSE)</formula>
    </cfRule>
  </conditionalFormatting>
  <conditionalFormatting sqref="AE270:AE271 AI270:AI271 AM270:AM271 AQ270:AQ271 AU270:AU271">
    <cfRule type="expression" dxfId="1773" priority="2233">
      <formula>IF(RIGHT(TEXT(AE270,"0.#"),1)=".",FALSE,TRUE)</formula>
    </cfRule>
    <cfRule type="expression" dxfId="1772" priority="2234">
      <formula>IF(RIGHT(TEXT(AE270,"0.#"),1)=".",TRUE,FALSE)</formula>
    </cfRule>
  </conditionalFormatting>
  <conditionalFormatting sqref="AE326:AE327 AI326:AI327 AM326:AM327 AQ326:AQ327 AU326:AU327">
    <cfRule type="expression" dxfId="1771" priority="2225">
      <formula>IF(RIGHT(TEXT(AE326,"0.#"),1)=".",FALSE,TRUE)</formula>
    </cfRule>
    <cfRule type="expression" dxfId="1770" priority="2226">
      <formula>IF(RIGHT(TEXT(AE326,"0.#"),1)=".",TRUE,FALSE)</formula>
    </cfRule>
  </conditionalFormatting>
  <conditionalFormatting sqref="AE318:AE319 AI318:AI319 AM318:AM319 AQ318:AQ319 AU318:AU319">
    <cfRule type="expression" dxfId="1769" priority="2229">
      <formula>IF(RIGHT(TEXT(AE318,"0.#"),1)=".",FALSE,TRUE)</formula>
    </cfRule>
    <cfRule type="expression" dxfId="1768" priority="2230">
      <formula>IF(RIGHT(TEXT(AE318,"0.#"),1)=".",TRUE,FALSE)</formula>
    </cfRule>
  </conditionalFormatting>
  <conditionalFormatting sqref="AE322:AE323 AI322:AI323 AM322:AM323 AQ322:AQ323 AU322:AU323">
    <cfRule type="expression" dxfId="1767" priority="2227">
      <formula>IF(RIGHT(TEXT(AE322,"0.#"),1)=".",FALSE,TRUE)</formula>
    </cfRule>
    <cfRule type="expression" dxfId="1766" priority="2228">
      <formula>IF(RIGHT(TEXT(AE322,"0.#"),1)=".",TRUE,FALSE)</formula>
    </cfRule>
  </conditionalFormatting>
  <conditionalFormatting sqref="AE378:AE379 AI378:AI379 AM378:AM379 AQ378:AQ379 AU378:AU379">
    <cfRule type="expression" dxfId="1765" priority="2219">
      <formula>IF(RIGHT(TEXT(AE378,"0.#"),1)=".",FALSE,TRUE)</formula>
    </cfRule>
    <cfRule type="expression" dxfId="1764" priority="2220">
      <formula>IF(RIGHT(TEXT(AE378,"0.#"),1)=".",TRUE,FALSE)</formula>
    </cfRule>
  </conditionalFormatting>
  <conditionalFormatting sqref="AE330:AE331 AI330:AI331 AM330:AM331 AQ330:AQ331 AU330:AU331">
    <cfRule type="expression" dxfId="1763" priority="2223">
      <formula>IF(RIGHT(TEXT(AE330,"0.#"),1)=".",FALSE,TRUE)</formula>
    </cfRule>
    <cfRule type="expression" dxfId="1762" priority="2224">
      <formula>IF(RIGHT(TEXT(AE330,"0.#"),1)=".",TRUE,FALSE)</formula>
    </cfRule>
  </conditionalFormatting>
  <conditionalFormatting sqref="AE374:AE375 AI374:AI375 AM374:AM375 AQ374:AQ375 AU374:AU375">
    <cfRule type="expression" dxfId="1761" priority="2221">
      <formula>IF(RIGHT(TEXT(AE374,"0.#"),1)=".",FALSE,TRUE)</formula>
    </cfRule>
    <cfRule type="expression" dxfId="1760" priority="2222">
      <formula>IF(RIGHT(TEXT(AE374,"0.#"),1)=".",TRUE,FALSE)</formula>
    </cfRule>
  </conditionalFormatting>
  <conditionalFormatting sqref="AE390:AE391 AI390:AI391 AM390:AM391 AQ390:AQ391 AU390:AU391">
    <cfRule type="expression" dxfId="1759" priority="2213">
      <formula>IF(RIGHT(TEXT(AE390,"0.#"),1)=".",FALSE,TRUE)</formula>
    </cfRule>
    <cfRule type="expression" dxfId="1758" priority="2214">
      <formula>IF(RIGHT(TEXT(AE390,"0.#"),1)=".",TRUE,FALSE)</formula>
    </cfRule>
  </conditionalFormatting>
  <conditionalFormatting sqref="AE382:AE383 AI382:AI383 AM382:AM383 AQ382:AQ383 AU382:AU383">
    <cfRule type="expression" dxfId="1757" priority="2217">
      <formula>IF(RIGHT(TEXT(AE382,"0.#"),1)=".",FALSE,TRUE)</formula>
    </cfRule>
    <cfRule type="expression" dxfId="1756" priority="2218">
      <formula>IF(RIGHT(TEXT(AE382,"0.#"),1)=".",TRUE,FALSE)</formula>
    </cfRule>
  </conditionalFormatting>
  <conditionalFormatting sqref="AE386:AE387 AI386:AI387 AM386:AM387 AQ386:AQ387 AU386:AU387">
    <cfRule type="expression" dxfId="1755" priority="2215">
      <formula>IF(RIGHT(TEXT(AE386,"0.#"),1)=".",FALSE,TRUE)</formula>
    </cfRule>
    <cfRule type="expression" dxfId="1754" priority="2216">
      <formula>IF(RIGHT(TEXT(AE386,"0.#"),1)=".",TRUE,FALSE)</formula>
    </cfRule>
  </conditionalFormatting>
  <conditionalFormatting sqref="AE440">
    <cfRule type="expression" dxfId="1753" priority="2207">
      <formula>IF(RIGHT(TEXT(AE440,"0.#"),1)=".",FALSE,TRUE)</formula>
    </cfRule>
    <cfRule type="expression" dxfId="1752" priority="2208">
      <formula>IF(RIGHT(TEXT(AE440,"0.#"),1)=".",TRUE,FALSE)</formula>
    </cfRule>
  </conditionalFormatting>
  <conditionalFormatting sqref="AE438">
    <cfRule type="expression" dxfId="1751" priority="2211">
      <formula>IF(RIGHT(TEXT(AE438,"0.#"),1)=".",FALSE,TRUE)</formula>
    </cfRule>
    <cfRule type="expression" dxfId="1750" priority="2212">
      <formula>IF(RIGHT(TEXT(AE438,"0.#"),1)=".",TRUE,FALSE)</formula>
    </cfRule>
  </conditionalFormatting>
  <conditionalFormatting sqref="AE439">
    <cfRule type="expression" dxfId="1749" priority="2209">
      <formula>IF(RIGHT(TEXT(AE439,"0.#"),1)=".",FALSE,TRUE)</formula>
    </cfRule>
    <cfRule type="expression" dxfId="1748" priority="2210">
      <formula>IF(RIGHT(TEXT(AE439,"0.#"),1)=".",TRUE,FALSE)</formula>
    </cfRule>
  </conditionalFormatting>
  <conditionalFormatting sqref="AM440">
    <cfRule type="expression" dxfId="1747" priority="2201">
      <formula>IF(RIGHT(TEXT(AM440,"0.#"),1)=".",FALSE,TRUE)</formula>
    </cfRule>
    <cfRule type="expression" dxfId="1746" priority="2202">
      <formula>IF(RIGHT(TEXT(AM440,"0.#"),1)=".",TRUE,FALSE)</formula>
    </cfRule>
  </conditionalFormatting>
  <conditionalFormatting sqref="AM438">
    <cfRule type="expression" dxfId="1745" priority="2205">
      <formula>IF(RIGHT(TEXT(AM438,"0.#"),1)=".",FALSE,TRUE)</formula>
    </cfRule>
    <cfRule type="expression" dxfId="1744" priority="2206">
      <formula>IF(RIGHT(TEXT(AM438,"0.#"),1)=".",TRUE,FALSE)</formula>
    </cfRule>
  </conditionalFormatting>
  <conditionalFormatting sqref="AM439">
    <cfRule type="expression" dxfId="1743" priority="2203">
      <formula>IF(RIGHT(TEXT(AM439,"0.#"),1)=".",FALSE,TRUE)</formula>
    </cfRule>
    <cfRule type="expression" dxfId="1742" priority="2204">
      <formula>IF(RIGHT(TEXT(AM439,"0.#"),1)=".",TRUE,FALSE)</formula>
    </cfRule>
  </conditionalFormatting>
  <conditionalFormatting sqref="AU440">
    <cfRule type="expression" dxfId="1741" priority="2195">
      <formula>IF(RIGHT(TEXT(AU440,"0.#"),1)=".",FALSE,TRUE)</formula>
    </cfRule>
    <cfRule type="expression" dxfId="1740" priority="2196">
      <formula>IF(RIGHT(TEXT(AU440,"0.#"),1)=".",TRUE,FALSE)</formula>
    </cfRule>
  </conditionalFormatting>
  <conditionalFormatting sqref="AU438">
    <cfRule type="expression" dxfId="1739" priority="2199">
      <formula>IF(RIGHT(TEXT(AU438,"0.#"),1)=".",FALSE,TRUE)</formula>
    </cfRule>
    <cfRule type="expression" dxfId="1738" priority="2200">
      <formula>IF(RIGHT(TEXT(AU438,"0.#"),1)=".",TRUE,FALSE)</formula>
    </cfRule>
  </conditionalFormatting>
  <conditionalFormatting sqref="AU439">
    <cfRule type="expression" dxfId="1737" priority="2197">
      <formula>IF(RIGHT(TEXT(AU439,"0.#"),1)=".",FALSE,TRUE)</formula>
    </cfRule>
    <cfRule type="expression" dxfId="1736" priority="2198">
      <formula>IF(RIGHT(TEXT(AU439,"0.#"),1)=".",TRUE,FALSE)</formula>
    </cfRule>
  </conditionalFormatting>
  <conditionalFormatting sqref="AI440">
    <cfRule type="expression" dxfId="1735" priority="2189">
      <formula>IF(RIGHT(TEXT(AI440,"0.#"),1)=".",FALSE,TRUE)</formula>
    </cfRule>
    <cfRule type="expression" dxfId="1734" priority="2190">
      <formula>IF(RIGHT(TEXT(AI440,"0.#"),1)=".",TRUE,FALSE)</formula>
    </cfRule>
  </conditionalFormatting>
  <conditionalFormatting sqref="AI438">
    <cfRule type="expression" dxfId="1733" priority="2193">
      <formula>IF(RIGHT(TEXT(AI438,"0.#"),1)=".",FALSE,TRUE)</formula>
    </cfRule>
    <cfRule type="expression" dxfId="1732" priority="2194">
      <formula>IF(RIGHT(TEXT(AI438,"0.#"),1)=".",TRUE,FALSE)</formula>
    </cfRule>
  </conditionalFormatting>
  <conditionalFormatting sqref="AI439">
    <cfRule type="expression" dxfId="1731" priority="2191">
      <formula>IF(RIGHT(TEXT(AI439,"0.#"),1)=".",FALSE,TRUE)</formula>
    </cfRule>
    <cfRule type="expression" dxfId="1730" priority="2192">
      <formula>IF(RIGHT(TEXT(AI439,"0.#"),1)=".",TRUE,FALSE)</formula>
    </cfRule>
  </conditionalFormatting>
  <conditionalFormatting sqref="AQ438">
    <cfRule type="expression" dxfId="1729" priority="2183">
      <formula>IF(RIGHT(TEXT(AQ438,"0.#"),1)=".",FALSE,TRUE)</formula>
    </cfRule>
    <cfRule type="expression" dxfId="1728" priority="2184">
      <formula>IF(RIGHT(TEXT(AQ438,"0.#"),1)=".",TRUE,FALSE)</formula>
    </cfRule>
  </conditionalFormatting>
  <conditionalFormatting sqref="AQ439">
    <cfRule type="expression" dxfId="1727" priority="2187">
      <formula>IF(RIGHT(TEXT(AQ439,"0.#"),1)=".",FALSE,TRUE)</formula>
    </cfRule>
    <cfRule type="expression" dxfId="1726" priority="2188">
      <formula>IF(RIGHT(TEXT(AQ439,"0.#"),1)=".",TRUE,FALSE)</formula>
    </cfRule>
  </conditionalFormatting>
  <conditionalFormatting sqref="AQ440">
    <cfRule type="expression" dxfId="1725" priority="2185">
      <formula>IF(RIGHT(TEXT(AQ440,"0.#"),1)=".",FALSE,TRUE)</formula>
    </cfRule>
    <cfRule type="expression" dxfId="1724" priority="2186">
      <formula>IF(RIGHT(TEXT(AQ440,"0.#"),1)=".",TRUE,FALSE)</formula>
    </cfRule>
  </conditionalFormatting>
  <conditionalFormatting sqref="AE445">
    <cfRule type="expression" dxfId="1723" priority="2177">
      <formula>IF(RIGHT(TEXT(AE445,"0.#"),1)=".",FALSE,TRUE)</formula>
    </cfRule>
    <cfRule type="expression" dxfId="1722" priority="2178">
      <formula>IF(RIGHT(TEXT(AE445,"0.#"),1)=".",TRUE,FALSE)</formula>
    </cfRule>
  </conditionalFormatting>
  <conditionalFormatting sqref="AE443">
    <cfRule type="expression" dxfId="1721" priority="2181">
      <formula>IF(RIGHT(TEXT(AE443,"0.#"),1)=".",FALSE,TRUE)</formula>
    </cfRule>
    <cfRule type="expression" dxfId="1720" priority="2182">
      <formula>IF(RIGHT(TEXT(AE443,"0.#"),1)=".",TRUE,FALSE)</formula>
    </cfRule>
  </conditionalFormatting>
  <conditionalFormatting sqref="AE444">
    <cfRule type="expression" dxfId="1719" priority="2179">
      <formula>IF(RIGHT(TEXT(AE444,"0.#"),1)=".",FALSE,TRUE)</formula>
    </cfRule>
    <cfRule type="expression" dxfId="1718" priority="2180">
      <formula>IF(RIGHT(TEXT(AE444,"0.#"),1)=".",TRUE,FALSE)</formula>
    </cfRule>
  </conditionalFormatting>
  <conditionalFormatting sqref="AM445">
    <cfRule type="expression" dxfId="1717" priority="2171">
      <formula>IF(RIGHT(TEXT(AM445,"0.#"),1)=".",FALSE,TRUE)</formula>
    </cfRule>
    <cfRule type="expression" dxfId="1716" priority="2172">
      <formula>IF(RIGHT(TEXT(AM445,"0.#"),1)=".",TRUE,FALSE)</formula>
    </cfRule>
  </conditionalFormatting>
  <conditionalFormatting sqref="AM443">
    <cfRule type="expression" dxfId="1715" priority="2175">
      <formula>IF(RIGHT(TEXT(AM443,"0.#"),1)=".",FALSE,TRUE)</formula>
    </cfRule>
    <cfRule type="expression" dxfId="1714" priority="2176">
      <formula>IF(RIGHT(TEXT(AM443,"0.#"),1)=".",TRUE,FALSE)</formula>
    </cfRule>
  </conditionalFormatting>
  <conditionalFormatting sqref="AM444">
    <cfRule type="expression" dxfId="1713" priority="2173">
      <formula>IF(RIGHT(TEXT(AM444,"0.#"),1)=".",FALSE,TRUE)</formula>
    </cfRule>
    <cfRule type="expression" dxfId="1712" priority="2174">
      <formula>IF(RIGHT(TEXT(AM444,"0.#"),1)=".",TRUE,FALSE)</formula>
    </cfRule>
  </conditionalFormatting>
  <conditionalFormatting sqref="AU445">
    <cfRule type="expression" dxfId="1711" priority="2165">
      <formula>IF(RIGHT(TEXT(AU445,"0.#"),1)=".",FALSE,TRUE)</formula>
    </cfRule>
    <cfRule type="expression" dxfId="1710" priority="2166">
      <formula>IF(RIGHT(TEXT(AU445,"0.#"),1)=".",TRUE,FALSE)</formula>
    </cfRule>
  </conditionalFormatting>
  <conditionalFormatting sqref="AU443">
    <cfRule type="expression" dxfId="1709" priority="2169">
      <formula>IF(RIGHT(TEXT(AU443,"0.#"),1)=".",FALSE,TRUE)</formula>
    </cfRule>
    <cfRule type="expression" dxfId="1708" priority="2170">
      <formula>IF(RIGHT(TEXT(AU443,"0.#"),1)=".",TRUE,FALSE)</formula>
    </cfRule>
  </conditionalFormatting>
  <conditionalFormatting sqref="AU444">
    <cfRule type="expression" dxfId="1707" priority="2167">
      <formula>IF(RIGHT(TEXT(AU444,"0.#"),1)=".",FALSE,TRUE)</formula>
    </cfRule>
    <cfRule type="expression" dxfId="1706" priority="2168">
      <formula>IF(RIGHT(TEXT(AU444,"0.#"),1)=".",TRUE,FALSE)</formula>
    </cfRule>
  </conditionalFormatting>
  <conditionalFormatting sqref="AI445">
    <cfRule type="expression" dxfId="1705" priority="2159">
      <formula>IF(RIGHT(TEXT(AI445,"0.#"),1)=".",FALSE,TRUE)</formula>
    </cfRule>
    <cfRule type="expression" dxfId="1704" priority="2160">
      <formula>IF(RIGHT(TEXT(AI445,"0.#"),1)=".",TRUE,FALSE)</formula>
    </cfRule>
  </conditionalFormatting>
  <conditionalFormatting sqref="AI443">
    <cfRule type="expression" dxfId="1703" priority="2163">
      <formula>IF(RIGHT(TEXT(AI443,"0.#"),1)=".",FALSE,TRUE)</formula>
    </cfRule>
    <cfRule type="expression" dxfId="1702" priority="2164">
      <formula>IF(RIGHT(TEXT(AI443,"0.#"),1)=".",TRUE,FALSE)</formula>
    </cfRule>
  </conditionalFormatting>
  <conditionalFormatting sqref="AI444">
    <cfRule type="expression" dxfId="1701" priority="2161">
      <formula>IF(RIGHT(TEXT(AI444,"0.#"),1)=".",FALSE,TRUE)</formula>
    </cfRule>
    <cfRule type="expression" dxfId="1700" priority="2162">
      <formula>IF(RIGHT(TEXT(AI444,"0.#"),1)=".",TRUE,FALSE)</formula>
    </cfRule>
  </conditionalFormatting>
  <conditionalFormatting sqref="AQ443">
    <cfRule type="expression" dxfId="1699" priority="2153">
      <formula>IF(RIGHT(TEXT(AQ443,"0.#"),1)=".",FALSE,TRUE)</formula>
    </cfRule>
    <cfRule type="expression" dxfId="1698" priority="2154">
      <formula>IF(RIGHT(TEXT(AQ443,"0.#"),1)=".",TRUE,FALSE)</formula>
    </cfRule>
  </conditionalFormatting>
  <conditionalFormatting sqref="AQ444">
    <cfRule type="expression" dxfId="1697" priority="2157">
      <formula>IF(RIGHT(TEXT(AQ444,"0.#"),1)=".",FALSE,TRUE)</formula>
    </cfRule>
    <cfRule type="expression" dxfId="1696" priority="2158">
      <formula>IF(RIGHT(TEXT(AQ444,"0.#"),1)=".",TRUE,FALSE)</formula>
    </cfRule>
  </conditionalFormatting>
  <conditionalFormatting sqref="AQ445">
    <cfRule type="expression" dxfId="1695" priority="2155">
      <formula>IF(RIGHT(TEXT(AQ445,"0.#"),1)=".",FALSE,TRUE)</formula>
    </cfRule>
    <cfRule type="expression" dxfId="1694" priority="2156">
      <formula>IF(RIGHT(TEXT(AQ445,"0.#"),1)=".",TRUE,FALSE)</formula>
    </cfRule>
  </conditionalFormatting>
  <conditionalFormatting sqref="Y872:Y899">
    <cfRule type="expression" dxfId="1693" priority="2383">
      <formula>IF(RIGHT(TEXT(Y872,"0.#"),1)=".",FALSE,TRUE)</formula>
    </cfRule>
    <cfRule type="expression" dxfId="1692" priority="2384">
      <formula>IF(RIGHT(TEXT(Y872,"0.#"),1)=".",TRUE,FALSE)</formula>
    </cfRule>
  </conditionalFormatting>
  <conditionalFormatting sqref="Y871">
    <cfRule type="expression" dxfId="1691" priority="2377">
      <formula>IF(RIGHT(TEXT(Y871,"0.#"),1)=".",FALSE,TRUE)</formula>
    </cfRule>
    <cfRule type="expression" dxfId="1690" priority="2378">
      <formula>IF(RIGHT(TEXT(Y871,"0.#"),1)=".",TRUE,FALSE)</formula>
    </cfRule>
  </conditionalFormatting>
  <conditionalFormatting sqref="Y905:Y932">
    <cfRule type="expression" dxfId="1689" priority="2371">
      <formula>IF(RIGHT(TEXT(Y905,"0.#"),1)=".",FALSE,TRUE)</formula>
    </cfRule>
    <cfRule type="expression" dxfId="1688" priority="2372">
      <formula>IF(RIGHT(TEXT(Y905,"0.#"),1)=".",TRUE,FALSE)</formula>
    </cfRule>
  </conditionalFormatting>
  <conditionalFormatting sqref="Y904">
    <cfRule type="expression" dxfId="1687" priority="2365">
      <formula>IF(RIGHT(TEXT(Y904,"0.#"),1)=".",FALSE,TRUE)</formula>
    </cfRule>
    <cfRule type="expression" dxfId="1686" priority="2366">
      <formula>IF(RIGHT(TEXT(Y904,"0.#"),1)=".",TRUE,FALSE)</formula>
    </cfRule>
  </conditionalFormatting>
  <conditionalFormatting sqref="Y938:Y965">
    <cfRule type="expression" dxfId="1685" priority="2359">
      <formula>IF(RIGHT(TEXT(Y938,"0.#"),1)=".",FALSE,TRUE)</formula>
    </cfRule>
    <cfRule type="expression" dxfId="1684" priority="2360">
      <formula>IF(RIGHT(TEXT(Y938,"0.#"),1)=".",TRUE,FALSE)</formula>
    </cfRule>
  </conditionalFormatting>
  <conditionalFormatting sqref="Y936:Y937">
    <cfRule type="expression" dxfId="1683" priority="2353">
      <formula>IF(RIGHT(TEXT(Y936,"0.#"),1)=".",FALSE,TRUE)</formula>
    </cfRule>
    <cfRule type="expression" dxfId="1682" priority="2354">
      <formula>IF(RIGHT(TEXT(Y936,"0.#"),1)=".",TRUE,FALSE)</formula>
    </cfRule>
  </conditionalFormatting>
  <conditionalFormatting sqref="Y971:Y998">
    <cfRule type="expression" dxfId="1681" priority="2347">
      <formula>IF(RIGHT(TEXT(Y971,"0.#"),1)=".",FALSE,TRUE)</formula>
    </cfRule>
    <cfRule type="expression" dxfId="1680" priority="2348">
      <formula>IF(RIGHT(TEXT(Y971,"0.#"),1)=".",TRUE,FALSE)</formula>
    </cfRule>
  </conditionalFormatting>
  <conditionalFormatting sqref="Y969:Y970">
    <cfRule type="expression" dxfId="1679" priority="2341">
      <formula>IF(RIGHT(TEXT(Y969,"0.#"),1)=".",FALSE,TRUE)</formula>
    </cfRule>
    <cfRule type="expression" dxfId="1678" priority="2342">
      <formula>IF(RIGHT(TEXT(Y969,"0.#"),1)=".",TRUE,FALSE)</formula>
    </cfRule>
  </conditionalFormatting>
  <conditionalFormatting sqref="Y1004:Y1031">
    <cfRule type="expression" dxfId="1677" priority="2335">
      <formula>IF(RIGHT(TEXT(Y1004,"0.#"),1)=".",FALSE,TRUE)</formula>
    </cfRule>
    <cfRule type="expression" dxfId="1676" priority="2336">
      <formula>IF(RIGHT(TEXT(Y1004,"0.#"),1)=".",TRUE,FALSE)</formula>
    </cfRule>
  </conditionalFormatting>
  <conditionalFormatting sqref="W23">
    <cfRule type="expression" dxfId="1675" priority="2619">
      <formula>IF(RIGHT(TEXT(W23,"0.#"),1)=".",FALSE,TRUE)</formula>
    </cfRule>
    <cfRule type="expression" dxfId="1674" priority="2620">
      <formula>IF(RIGHT(TEXT(W23,"0.#"),1)=".",TRUE,FALSE)</formula>
    </cfRule>
  </conditionalFormatting>
  <conditionalFormatting sqref="W24:W27">
    <cfRule type="expression" dxfId="1673" priority="2617">
      <formula>IF(RIGHT(TEXT(W24,"0.#"),1)=".",FALSE,TRUE)</formula>
    </cfRule>
    <cfRule type="expression" dxfId="1672" priority="2618">
      <formula>IF(RIGHT(TEXT(W24,"0.#"),1)=".",TRUE,FALSE)</formula>
    </cfRule>
  </conditionalFormatting>
  <conditionalFormatting sqref="W28">
    <cfRule type="expression" dxfId="1671" priority="2609">
      <formula>IF(RIGHT(TEXT(W28,"0.#"),1)=".",FALSE,TRUE)</formula>
    </cfRule>
    <cfRule type="expression" dxfId="1670" priority="2610">
      <formula>IF(RIGHT(TEXT(W28,"0.#"),1)=".",TRUE,FALSE)</formula>
    </cfRule>
  </conditionalFormatting>
  <conditionalFormatting sqref="P23">
    <cfRule type="expression" dxfId="1669" priority="2607">
      <formula>IF(RIGHT(TEXT(P23,"0.#"),1)=".",FALSE,TRUE)</formula>
    </cfRule>
    <cfRule type="expression" dxfId="1668" priority="2608">
      <formula>IF(RIGHT(TEXT(P23,"0.#"),1)=".",TRUE,FALSE)</formula>
    </cfRule>
  </conditionalFormatting>
  <conditionalFormatting sqref="P24:P26">
    <cfRule type="expression" dxfId="1667" priority="2605">
      <formula>IF(RIGHT(TEXT(P24,"0.#"),1)=".",FALSE,TRUE)</formula>
    </cfRule>
    <cfRule type="expression" dxfId="1666" priority="2606">
      <formula>IF(RIGHT(TEXT(P24,"0.#"),1)=".",TRUE,FALSE)</formula>
    </cfRule>
  </conditionalFormatting>
  <conditionalFormatting sqref="P28">
    <cfRule type="expression" dxfId="1665" priority="2603">
      <formula>IF(RIGHT(TEXT(P28,"0.#"),1)=".",FALSE,TRUE)</formula>
    </cfRule>
    <cfRule type="expression" dxfId="1664" priority="2604">
      <formula>IF(RIGHT(TEXT(P28,"0.#"),1)=".",TRUE,FALSE)</formula>
    </cfRule>
  </conditionalFormatting>
  <conditionalFormatting sqref="AQ114">
    <cfRule type="expression" dxfId="1663" priority="2587">
      <formula>IF(RIGHT(TEXT(AQ114,"0.#"),1)=".",FALSE,TRUE)</formula>
    </cfRule>
    <cfRule type="expression" dxfId="1662" priority="2588">
      <formula>IF(RIGHT(TEXT(AQ114,"0.#"),1)=".",TRUE,FALSE)</formula>
    </cfRule>
  </conditionalFormatting>
  <conditionalFormatting sqref="AQ104">
    <cfRule type="expression" dxfId="1661" priority="2601">
      <formula>IF(RIGHT(TEXT(AQ104,"0.#"),1)=".",FALSE,TRUE)</formula>
    </cfRule>
    <cfRule type="expression" dxfId="1660" priority="2602">
      <formula>IF(RIGHT(TEXT(AQ104,"0.#"),1)=".",TRUE,FALSE)</formula>
    </cfRule>
  </conditionalFormatting>
  <conditionalFormatting sqref="AQ105">
    <cfRule type="expression" dxfId="1659" priority="2599">
      <formula>IF(RIGHT(TEXT(AQ105,"0.#"),1)=".",FALSE,TRUE)</formula>
    </cfRule>
    <cfRule type="expression" dxfId="1658" priority="2600">
      <formula>IF(RIGHT(TEXT(AQ105,"0.#"),1)=".",TRUE,FALSE)</formula>
    </cfRule>
  </conditionalFormatting>
  <conditionalFormatting sqref="AQ107">
    <cfRule type="expression" dxfId="1657" priority="2597">
      <formula>IF(RIGHT(TEXT(AQ107,"0.#"),1)=".",FALSE,TRUE)</formula>
    </cfRule>
    <cfRule type="expression" dxfId="1656" priority="2598">
      <formula>IF(RIGHT(TEXT(AQ107,"0.#"),1)=".",TRUE,FALSE)</formula>
    </cfRule>
  </conditionalFormatting>
  <conditionalFormatting sqref="AQ108">
    <cfRule type="expression" dxfId="1655" priority="2595">
      <formula>IF(RIGHT(TEXT(AQ108,"0.#"),1)=".",FALSE,TRUE)</formula>
    </cfRule>
    <cfRule type="expression" dxfId="1654" priority="2596">
      <formula>IF(RIGHT(TEXT(AQ108,"0.#"),1)=".",TRUE,FALSE)</formula>
    </cfRule>
  </conditionalFormatting>
  <conditionalFormatting sqref="AQ110">
    <cfRule type="expression" dxfId="1653" priority="2593">
      <formula>IF(RIGHT(TEXT(AQ110,"0.#"),1)=".",FALSE,TRUE)</formula>
    </cfRule>
    <cfRule type="expression" dxfId="1652" priority="2594">
      <formula>IF(RIGHT(TEXT(AQ110,"0.#"),1)=".",TRUE,FALSE)</formula>
    </cfRule>
  </conditionalFormatting>
  <conditionalFormatting sqref="AQ111">
    <cfRule type="expression" dxfId="1651" priority="2591">
      <formula>IF(RIGHT(TEXT(AQ111,"0.#"),1)=".",FALSE,TRUE)</formula>
    </cfRule>
    <cfRule type="expression" dxfId="1650" priority="2592">
      <formula>IF(RIGHT(TEXT(AQ111,"0.#"),1)=".",TRUE,FALSE)</formula>
    </cfRule>
  </conditionalFormatting>
  <conditionalFormatting sqref="AQ113">
    <cfRule type="expression" dxfId="1649" priority="2589">
      <formula>IF(RIGHT(TEXT(AQ113,"0.#"),1)=".",FALSE,TRUE)</formula>
    </cfRule>
    <cfRule type="expression" dxfId="1648" priority="2590">
      <formula>IF(RIGHT(TEXT(AQ113,"0.#"),1)=".",TRUE,FALSE)</formula>
    </cfRule>
  </conditionalFormatting>
  <conditionalFormatting sqref="AE67">
    <cfRule type="expression" dxfId="1647" priority="2519">
      <formula>IF(RIGHT(TEXT(AE67,"0.#"),1)=".",FALSE,TRUE)</formula>
    </cfRule>
    <cfRule type="expression" dxfId="1646" priority="2520">
      <formula>IF(RIGHT(TEXT(AE67,"0.#"),1)=".",TRUE,FALSE)</formula>
    </cfRule>
  </conditionalFormatting>
  <conditionalFormatting sqref="AE68">
    <cfRule type="expression" dxfId="1645" priority="2517">
      <formula>IF(RIGHT(TEXT(AE68,"0.#"),1)=".",FALSE,TRUE)</formula>
    </cfRule>
    <cfRule type="expression" dxfId="1644" priority="2518">
      <formula>IF(RIGHT(TEXT(AE68,"0.#"),1)=".",TRUE,FALSE)</formula>
    </cfRule>
  </conditionalFormatting>
  <conditionalFormatting sqref="AE69">
    <cfRule type="expression" dxfId="1643" priority="2515">
      <formula>IF(RIGHT(TEXT(AE69,"0.#"),1)=".",FALSE,TRUE)</formula>
    </cfRule>
    <cfRule type="expression" dxfId="1642" priority="2516">
      <formula>IF(RIGHT(TEXT(AE69,"0.#"),1)=".",TRUE,FALSE)</formula>
    </cfRule>
  </conditionalFormatting>
  <conditionalFormatting sqref="AI69">
    <cfRule type="expression" dxfId="1641" priority="2513">
      <formula>IF(RIGHT(TEXT(AI69,"0.#"),1)=".",FALSE,TRUE)</formula>
    </cfRule>
    <cfRule type="expression" dxfId="1640" priority="2514">
      <formula>IF(RIGHT(TEXT(AI69,"0.#"),1)=".",TRUE,FALSE)</formula>
    </cfRule>
  </conditionalFormatting>
  <conditionalFormatting sqref="AI68">
    <cfRule type="expression" dxfId="1639" priority="2511">
      <formula>IF(RIGHT(TEXT(AI68,"0.#"),1)=".",FALSE,TRUE)</formula>
    </cfRule>
    <cfRule type="expression" dxfId="1638" priority="2512">
      <formula>IF(RIGHT(TEXT(AI68,"0.#"),1)=".",TRUE,FALSE)</formula>
    </cfRule>
  </conditionalFormatting>
  <conditionalFormatting sqref="AI67">
    <cfRule type="expression" dxfId="1637" priority="2509">
      <formula>IF(RIGHT(TEXT(AI67,"0.#"),1)=".",FALSE,TRUE)</formula>
    </cfRule>
    <cfRule type="expression" dxfId="1636" priority="2510">
      <formula>IF(RIGHT(TEXT(AI67,"0.#"),1)=".",TRUE,FALSE)</formula>
    </cfRule>
  </conditionalFormatting>
  <conditionalFormatting sqref="AM67">
    <cfRule type="expression" dxfId="1635" priority="2507">
      <formula>IF(RIGHT(TEXT(AM67,"0.#"),1)=".",FALSE,TRUE)</formula>
    </cfRule>
    <cfRule type="expression" dxfId="1634" priority="2508">
      <formula>IF(RIGHT(TEXT(AM67,"0.#"),1)=".",TRUE,FALSE)</formula>
    </cfRule>
  </conditionalFormatting>
  <conditionalFormatting sqref="AM68">
    <cfRule type="expression" dxfId="1633" priority="2505">
      <formula>IF(RIGHT(TEXT(AM68,"0.#"),1)=".",FALSE,TRUE)</formula>
    </cfRule>
    <cfRule type="expression" dxfId="1632" priority="2506">
      <formula>IF(RIGHT(TEXT(AM68,"0.#"),1)=".",TRUE,FALSE)</formula>
    </cfRule>
  </conditionalFormatting>
  <conditionalFormatting sqref="AM69">
    <cfRule type="expression" dxfId="1631" priority="2503">
      <formula>IF(RIGHT(TEXT(AM69,"0.#"),1)=".",FALSE,TRUE)</formula>
    </cfRule>
    <cfRule type="expression" dxfId="1630" priority="2504">
      <formula>IF(RIGHT(TEXT(AM69,"0.#"),1)=".",TRUE,FALSE)</formula>
    </cfRule>
  </conditionalFormatting>
  <conditionalFormatting sqref="AQ67:AQ69">
    <cfRule type="expression" dxfId="1629" priority="2501">
      <formula>IF(RIGHT(TEXT(AQ67,"0.#"),1)=".",FALSE,TRUE)</formula>
    </cfRule>
    <cfRule type="expression" dxfId="1628" priority="2502">
      <formula>IF(RIGHT(TEXT(AQ67,"0.#"),1)=".",TRUE,FALSE)</formula>
    </cfRule>
  </conditionalFormatting>
  <conditionalFormatting sqref="AU67:AU69">
    <cfRule type="expression" dxfId="1627" priority="2499">
      <formula>IF(RIGHT(TEXT(AU67,"0.#"),1)=".",FALSE,TRUE)</formula>
    </cfRule>
    <cfRule type="expression" dxfId="1626" priority="2500">
      <formula>IF(RIGHT(TEXT(AU67,"0.#"),1)=".",TRUE,FALSE)</formula>
    </cfRule>
  </conditionalFormatting>
  <conditionalFormatting sqref="AE70">
    <cfRule type="expression" dxfId="1625" priority="2497">
      <formula>IF(RIGHT(TEXT(AE70,"0.#"),1)=".",FALSE,TRUE)</formula>
    </cfRule>
    <cfRule type="expression" dxfId="1624" priority="2498">
      <formula>IF(RIGHT(TEXT(AE70,"0.#"),1)=".",TRUE,FALSE)</formula>
    </cfRule>
  </conditionalFormatting>
  <conditionalFormatting sqref="AE71">
    <cfRule type="expression" dxfId="1623" priority="2495">
      <formula>IF(RIGHT(TEXT(AE71,"0.#"),1)=".",FALSE,TRUE)</formula>
    </cfRule>
    <cfRule type="expression" dxfId="1622" priority="2496">
      <formula>IF(RIGHT(TEXT(AE71,"0.#"),1)=".",TRUE,FALSE)</formula>
    </cfRule>
  </conditionalFormatting>
  <conditionalFormatting sqref="AE72">
    <cfRule type="expression" dxfId="1621" priority="2493">
      <formula>IF(RIGHT(TEXT(AE72,"0.#"),1)=".",FALSE,TRUE)</formula>
    </cfRule>
    <cfRule type="expression" dxfId="1620" priority="2494">
      <formula>IF(RIGHT(TEXT(AE72,"0.#"),1)=".",TRUE,FALSE)</formula>
    </cfRule>
  </conditionalFormatting>
  <conditionalFormatting sqref="AI72">
    <cfRule type="expression" dxfId="1619" priority="2491">
      <formula>IF(RIGHT(TEXT(AI72,"0.#"),1)=".",FALSE,TRUE)</formula>
    </cfRule>
    <cfRule type="expression" dxfId="1618" priority="2492">
      <formula>IF(RIGHT(TEXT(AI72,"0.#"),1)=".",TRUE,FALSE)</formula>
    </cfRule>
  </conditionalFormatting>
  <conditionalFormatting sqref="AI71">
    <cfRule type="expression" dxfId="1617" priority="2489">
      <formula>IF(RIGHT(TEXT(AI71,"0.#"),1)=".",FALSE,TRUE)</formula>
    </cfRule>
    <cfRule type="expression" dxfId="1616" priority="2490">
      <formula>IF(RIGHT(TEXT(AI71,"0.#"),1)=".",TRUE,FALSE)</formula>
    </cfRule>
  </conditionalFormatting>
  <conditionalFormatting sqref="AI70">
    <cfRule type="expression" dxfId="1615" priority="2487">
      <formula>IF(RIGHT(TEXT(AI70,"0.#"),1)=".",FALSE,TRUE)</formula>
    </cfRule>
    <cfRule type="expression" dxfId="1614" priority="2488">
      <formula>IF(RIGHT(TEXT(AI70,"0.#"),1)=".",TRUE,FALSE)</formula>
    </cfRule>
  </conditionalFormatting>
  <conditionalFormatting sqref="AM70">
    <cfRule type="expression" dxfId="1613" priority="2485">
      <formula>IF(RIGHT(TEXT(AM70,"0.#"),1)=".",FALSE,TRUE)</formula>
    </cfRule>
    <cfRule type="expression" dxfId="1612" priority="2486">
      <formula>IF(RIGHT(TEXT(AM70,"0.#"),1)=".",TRUE,FALSE)</formula>
    </cfRule>
  </conditionalFormatting>
  <conditionalFormatting sqref="AM71">
    <cfRule type="expression" dxfId="1611" priority="2483">
      <formula>IF(RIGHT(TEXT(AM71,"0.#"),1)=".",FALSE,TRUE)</formula>
    </cfRule>
    <cfRule type="expression" dxfId="1610" priority="2484">
      <formula>IF(RIGHT(TEXT(AM71,"0.#"),1)=".",TRUE,FALSE)</formula>
    </cfRule>
  </conditionalFormatting>
  <conditionalFormatting sqref="AM72">
    <cfRule type="expression" dxfId="1609" priority="2481">
      <formula>IF(RIGHT(TEXT(AM72,"0.#"),1)=".",FALSE,TRUE)</formula>
    </cfRule>
    <cfRule type="expression" dxfId="1608" priority="2482">
      <formula>IF(RIGHT(TEXT(AM72,"0.#"),1)=".",TRUE,FALSE)</formula>
    </cfRule>
  </conditionalFormatting>
  <conditionalFormatting sqref="AQ70:AQ72">
    <cfRule type="expression" dxfId="1607" priority="2479">
      <formula>IF(RIGHT(TEXT(AQ70,"0.#"),1)=".",FALSE,TRUE)</formula>
    </cfRule>
    <cfRule type="expression" dxfId="1606" priority="2480">
      <formula>IF(RIGHT(TEXT(AQ70,"0.#"),1)=".",TRUE,FALSE)</formula>
    </cfRule>
  </conditionalFormatting>
  <conditionalFormatting sqref="AU70:AU72">
    <cfRule type="expression" dxfId="1605" priority="2477">
      <formula>IF(RIGHT(TEXT(AU70,"0.#"),1)=".",FALSE,TRUE)</formula>
    </cfRule>
    <cfRule type="expression" dxfId="1604" priority="2478">
      <formula>IF(RIGHT(TEXT(AU70,"0.#"),1)=".",TRUE,FALSE)</formula>
    </cfRule>
  </conditionalFormatting>
  <conditionalFormatting sqref="AI696">
    <cfRule type="expression" dxfId="1603" priority="779">
      <formula>IF(RIGHT(TEXT(AI696,"0.#"),1)=".",FALSE,TRUE)</formula>
    </cfRule>
    <cfRule type="expression" dxfId="1602" priority="780">
      <formula>IF(RIGHT(TEXT(AI696,"0.#"),1)=".",TRUE,FALSE)</formula>
    </cfRule>
  </conditionalFormatting>
  <conditionalFormatting sqref="AQ694">
    <cfRule type="expression" dxfId="1601" priority="773">
      <formula>IF(RIGHT(TEXT(AQ694,"0.#"),1)=".",FALSE,TRUE)</formula>
    </cfRule>
    <cfRule type="expression" dxfId="1600" priority="774">
      <formula>IF(RIGHT(TEXT(AQ694,"0.#"),1)=".",TRUE,FALSE)</formula>
    </cfRule>
  </conditionalFormatting>
  <conditionalFormatting sqref="AL872:AO899">
    <cfRule type="expression" dxfId="1599" priority="2385">
      <formula>IF(AND(AL872&gt;=0, RIGHT(TEXT(AL872,"0.#"),1)&lt;&gt;"."),TRUE,FALSE)</formula>
    </cfRule>
    <cfRule type="expression" dxfId="1598" priority="2386">
      <formula>IF(AND(AL872&gt;=0, RIGHT(TEXT(AL872,"0.#"),1)="."),TRUE,FALSE)</formula>
    </cfRule>
    <cfRule type="expression" dxfId="1597" priority="2387">
      <formula>IF(AND(AL872&lt;0, RIGHT(TEXT(AL872,"0.#"),1)&lt;&gt;"."),TRUE,FALSE)</formula>
    </cfRule>
    <cfRule type="expression" dxfId="1596" priority="2388">
      <formula>IF(AND(AL872&lt;0, RIGHT(TEXT(AL872,"0.#"),1)="."),TRUE,FALSE)</formula>
    </cfRule>
  </conditionalFormatting>
  <conditionalFormatting sqref="AL871:AO871">
    <cfRule type="expression" dxfId="1595" priority="2379">
      <formula>IF(AND(AL871&gt;=0, RIGHT(TEXT(AL871,"0.#"),1)&lt;&gt;"."),TRUE,FALSE)</formula>
    </cfRule>
    <cfRule type="expression" dxfId="1594" priority="2380">
      <formula>IF(AND(AL871&gt;=0, RIGHT(TEXT(AL871,"0.#"),1)="."),TRUE,FALSE)</formula>
    </cfRule>
    <cfRule type="expression" dxfId="1593" priority="2381">
      <formula>IF(AND(AL871&lt;0, RIGHT(TEXT(AL871,"0.#"),1)&lt;&gt;"."),TRUE,FALSE)</formula>
    </cfRule>
    <cfRule type="expression" dxfId="1592" priority="2382">
      <formula>IF(AND(AL871&lt;0, RIGHT(TEXT(AL871,"0.#"),1)="."),TRUE,FALSE)</formula>
    </cfRule>
  </conditionalFormatting>
  <conditionalFormatting sqref="AL905:AO932">
    <cfRule type="expression" dxfId="1591" priority="2373">
      <formula>IF(AND(AL905&gt;=0, RIGHT(TEXT(AL905,"0.#"),1)&lt;&gt;"."),TRUE,FALSE)</formula>
    </cfRule>
    <cfRule type="expression" dxfId="1590" priority="2374">
      <formula>IF(AND(AL905&gt;=0, RIGHT(TEXT(AL905,"0.#"),1)="."),TRUE,FALSE)</formula>
    </cfRule>
    <cfRule type="expression" dxfId="1589" priority="2375">
      <formula>IF(AND(AL905&lt;0, RIGHT(TEXT(AL905,"0.#"),1)&lt;&gt;"."),TRUE,FALSE)</formula>
    </cfRule>
    <cfRule type="expression" dxfId="1588" priority="2376">
      <formula>IF(AND(AL905&lt;0, RIGHT(TEXT(AL905,"0.#"),1)="."),TRUE,FALSE)</formula>
    </cfRule>
  </conditionalFormatting>
  <conditionalFormatting sqref="AL904:AO904">
    <cfRule type="expression" dxfId="1587" priority="2367">
      <formula>IF(AND(AL904&gt;=0, RIGHT(TEXT(AL904,"0.#"),1)&lt;&gt;"."),TRUE,FALSE)</formula>
    </cfRule>
    <cfRule type="expression" dxfId="1586" priority="2368">
      <formula>IF(AND(AL904&gt;=0, RIGHT(TEXT(AL904,"0.#"),1)="."),TRUE,FALSE)</formula>
    </cfRule>
    <cfRule type="expression" dxfId="1585" priority="2369">
      <formula>IF(AND(AL904&lt;0, RIGHT(TEXT(AL904,"0.#"),1)&lt;&gt;"."),TRUE,FALSE)</formula>
    </cfRule>
    <cfRule type="expression" dxfId="1584" priority="2370">
      <formula>IF(AND(AL904&lt;0, RIGHT(TEXT(AL904,"0.#"),1)="."),TRUE,FALSE)</formula>
    </cfRule>
  </conditionalFormatting>
  <conditionalFormatting sqref="AL938:AO965">
    <cfRule type="expression" dxfId="1583" priority="2361">
      <formula>IF(AND(AL938&gt;=0, RIGHT(TEXT(AL938,"0.#"),1)&lt;&gt;"."),TRUE,FALSE)</formula>
    </cfRule>
    <cfRule type="expression" dxfId="1582" priority="2362">
      <formula>IF(AND(AL938&gt;=0, RIGHT(TEXT(AL938,"0.#"),1)="."),TRUE,FALSE)</formula>
    </cfRule>
    <cfRule type="expression" dxfId="1581" priority="2363">
      <formula>IF(AND(AL938&lt;0, RIGHT(TEXT(AL938,"0.#"),1)&lt;&gt;"."),TRUE,FALSE)</formula>
    </cfRule>
    <cfRule type="expression" dxfId="1580" priority="2364">
      <formula>IF(AND(AL938&lt;0, RIGHT(TEXT(AL938,"0.#"),1)="."),TRUE,FALSE)</formula>
    </cfRule>
  </conditionalFormatting>
  <conditionalFormatting sqref="AL936:AO937">
    <cfRule type="expression" dxfId="1579" priority="2355">
      <formula>IF(AND(AL936&gt;=0, RIGHT(TEXT(AL936,"0.#"),1)&lt;&gt;"."),TRUE,FALSE)</formula>
    </cfRule>
    <cfRule type="expression" dxfId="1578" priority="2356">
      <formula>IF(AND(AL936&gt;=0, RIGHT(TEXT(AL936,"0.#"),1)="."),TRUE,FALSE)</formula>
    </cfRule>
    <cfRule type="expression" dxfId="1577" priority="2357">
      <formula>IF(AND(AL936&lt;0, RIGHT(TEXT(AL936,"0.#"),1)&lt;&gt;"."),TRUE,FALSE)</formula>
    </cfRule>
    <cfRule type="expression" dxfId="1576" priority="2358">
      <formula>IF(AND(AL936&lt;0, RIGHT(TEXT(AL936,"0.#"),1)="."),TRUE,FALSE)</formula>
    </cfRule>
  </conditionalFormatting>
  <conditionalFormatting sqref="AL971:AO998">
    <cfRule type="expression" dxfId="1575" priority="2349">
      <formula>IF(AND(AL971&gt;=0, RIGHT(TEXT(AL971,"0.#"),1)&lt;&gt;"."),TRUE,FALSE)</formula>
    </cfRule>
    <cfRule type="expression" dxfId="1574" priority="2350">
      <formula>IF(AND(AL971&gt;=0, RIGHT(TEXT(AL971,"0.#"),1)="."),TRUE,FALSE)</formula>
    </cfRule>
    <cfRule type="expression" dxfId="1573" priority="2351">
      <formula>IF(AND(AL971&lt;0, RIGHT(TEXT(AL971,"0.#"),1)&lt;&gt;"."),TRUE,FALSE)</formula>
    </cfRule>
    <cfRule type="expression" dxfId="1572" priority="2352">
      <formula>IF(AND(AL971&lt;0, RIGHT(TEXT(AL971,"0.#"),1)="."),TRUE,FALSE)</formula>
    </cfRule>
  </conditionalFormatting>
  <conditionalFormatting sqref="AL969:AO970">
    <cfRule type="expression" dxfId="1571" priority="2343">
      <formula>IF(AND(AL969&gt;=0, RIGHT(TEXT(AL969,"0.#"),1)&lt;&gt;"."),TRUE,FALSE)</formula>
    </cfRule>
    <cfRule type="expression" dxfId="1570" priority="2344">
      <formula>IF(AND(AL969&gt;=0, RIGHT(TEXT(AL969,"0.#"),1)="."),TRUE,FALSE)</formula>
    </cfRule>
    <cfRule type="expression" dxfId="1569" priority="2345">
      <formula>IF(AND(AL969&lt;0, RIGHT(TEXT(AL969,"0.#"),1)&lt;&gt;"."),TRUE,FALSE)</formula>
    </cfRule>
    <cfRule type="expression" dxfId="1568" priority="2346">
      <formula>IF(AND(AL969&lt;0, RIGHT(TEXT(AL969,"0.#"),1)="."),TRUE,FALSE)</formula>
    </cfRule>
  </conditionalFormatting>
  <conditionalFormatting sqref="AL1004:AO1031">
    <cfRule type="expression" dxfId="1567" priority="2337">
      <formula>IF(AND(AL1004&gt;=0, RIGHT(TEXT(AL1004,"0.#"),1)&lt;&gt;"."),TRUE,FALSE)</formula>
    </cfRule>
    <cfRule type="expression" dxfId="1566" priority="2338">
      <formula>IF(AND(AL1004&gt;=0, RIGHT(TEXT(AL1004,"0.#"),1)="."),TRUE,FALSE)</formula>
    </cfRule>
    <cfRule type="expression" dxfId="1565" priority="2339">
      <formula>IF(AND(AL1004&lt;0, RIGHT(TEXT(AL1004,"0.#"),1)&lt;&gt;"."),TRUE,FALSE)</formula>
    </cfRule>
    <cfRule type="expression" dxfId="1564" priority="2340">
      <formula>IF(AND(AL1004&lt;0, RIGHT(TEXT(AL1004,"0.#"),1)="."),TRUE,FALSE)</formula>
    </cfRule>
  </conditionalFormatting>
  <conditionalFormatting sqref="AL1002:AO1003">
    <cfRule type="expression" dxfId="1563" priority="2331">
      <formula>IF(AND(AL1002&gt;=0, RIGHT(TEXT(AL1002,"0.#"),1)&lt;&gt;"."),TRUE,FALSE)</formula>
    </cfRule>
    <cfRule type="expression" dxfId="1562" priority="2332">
      <formula>IF(AND(AL1002&gt;=0, RIGHT(TEXT(AL1002,"0.#"),1)="."),TRUE,FALSE)</formula>
    </cfRule>
    <cfRule type="expression" dxfId="1561" priority="2333">
      <formula>IF(AND(AL1002&lt;0, RIGHT(TEXT(AL1002,"0.#"),1)&lt;&gt;"."),TRUE,FALSE)</formula>
    </cfRule>
    <cfRule type="expression" dxfId="1560" priority="2334">
      <formula>IF(AND(AL1002&lt;0, RIGHT(TEXT(AL1002,"0.#"),1)="."),TRUE,FALSE)</formula>
    </cfRule>
  </conditionalFormatting>
  <conditionalFormatting sqref="Y1002:Y1003">
    <cfRule type="expression" dxfId="1559" priority="2329">
      <formula>IF(RIGHT(TEXT(Y1002,"0.#"),1)=".",FALSE,TRUE)</formula>
    </cfRule>
    <cfRule type="expression" dxfId="1558" priority="2330">
      <formula>IF(RIGHT(TEXT(Y1002,"0.#"),1)=".",TRUE,FALSE)</formula>
    </cfRule>
  </conditionalFormatting>
  <conditionalFormatting sqref="AL1037:AO1064">
    <cfRule type="expression" dxfId="1557" priority="2325">
      <formula>IF(AND(AL1037&gt;=0, RIGHT(TEXT(AL1037,"0.#"),1)&lt;&gt;"."),TRUE,FALSE)</formula>
    </cfRule>
    <cfRule type="expression" dxfId="1556" priority="2326">
      <formula>IF(AND(AL1037&gt;=0, RIGHT(TEXT(AL1037,"0.#"),1)="."),TRUE,FALSE)</formula>
    </cfRule>
    <cfRule type="expression" dxfId="1555" priority="2327">
      <formula>IF(AND(AL1037&lt;0, RIGHT(TEXT(AL1037,"0.#"),1)&lt;&gt;"."),TRUE,FALSE)</formula>
    </cfRule>
    <cfRule type="expression" dxfId="1554" priority="2328">
      <formula>IF(AND(AL1037&lt;0, RIGHT(TEXT(AL1037,"0.#"),1)="."),TRUE,FALSE)</formula>
    </cfRule>
  </conditionalFormatting>
  <conditionalFormatting sqref="Y1037:Y1064">
    <cfRule type="expression" dxfId="1553" priority="2323">
      <formula>IF(RIGHT(TEXT(Y1037,"0.#"),1)=".",FALSE,TRUE)</formula>
    </cfRule>
    <cfRule type="expression" dxfId="1552" priority="2324">
      <formula>IF(RIGHT(TEXT(Y1037,"0.#"),1)=".",TRUE,FALSE)</formula>
    </cfRule>
  </conditionalFormatting>
  <conditionalFormatting sqref="AL1035:AO1036">
    <cfRule type="expression" dxfId="1551" priority="2319">
      <formula>IF(AND(AL1035&gt;=0, RIGHT(TEXT(AL1035,"0.#"),1)&lt;&gt;"."),TRUE,FALSE)</formula>
    </cfRule>
    <cfRule type="expression" dxfId="1550" priority="2320">
      <formula>IF(AND(AL1035&gt;=0, RIGHT(TEXT(AL1035,"0.#"),1)="."),TRUE,FALSE)</formula>
    </cfRule>
    <cfRule type="expression" dxfId="1549" priority="2321">
      <formula>IF(AND(AL1035&lt;0, RIGHT(TEXT(AL1035,"0.#"),1)&lt;&gt;"."),TRUE,FALSE)</formula>
    </cfRule>
    <cfRule type="expression" dxfId="1548" priority="2322">
      <formula>IF(AND(AL1035&lt;0, RIGHT(TEXT(AL1035,"0.#"),1)="."),TRUE,FALSE)</formula>
    </cfRule>
  </conditionalFormatting>
  <conditionalFormatting sqref="Y1035:Y1036">
    <cfRule type="expression" dxfId="1547" priority="2317">
      <formula>IF(RIGHT(TEXT(Y1035,"0.#"),1)=".",FALSE,TRUE)</formula>
    </cfRule>
    <cfRule type="expression" dxfId="1546" priority="2318">
      <formula>IF(RIGHT(TEXT(Y1035,"0.#"),1)=".",TRUE,FALSE)</formula>
    </cfRule>
  </conditionalFormatting>
  <conditionalFormatting sqref="AL1070:AO1097">
    <cfRule type="expression" dxfId="1545" priority="2313">
      <formula>IF(AND(AL1070&gt;=0, RIGHT(TEXT(AL1070,"0.#"),1)&lt;&gt;"."),TRUE,FALSE)</formula>
    </cfRule>
    <cfRule type="expression" dxfId="1544" priority="2314">
      <formula>IF(AND(AL1070&gt;=0, RIGHT(TEXT(AL1070,"0.#"),1)="."),TRUE,FALSE)</formula>
    </cfRule>
    <cfRule type="expression" dxfId="1543" priority="2315">
      <formula>IF(AND(AL1070&lt;0, RIGHT(TEXT(AL1070,"0.#"),1)&lt;&gt;"."),TRUE,FALSE)</formula>
    </cfRule>
    <cfRule type="expression" dxfId="1542" priority="2316">
      <formula>IF(AND(AL1070&lt;0, RIGHT(TEXT(AL1070,"0.#"),1)="."),TRUE,FALSE)</formula>
    </cfRule>
  </conditionalFormatting>
  <conditionalFormatting sqref="Y1070:Y1097">
    <cfRule type="expression" dxfId="1541" priority="2311">
      <formula>IF(RIGHT(TEXT(Y1070,"0.#"),1)=".",FALSE,TRUE)</formula>
    </cfRule>
    <cfRule type="expression" dxfId="1540" priority="2312">
      <formula>IF(RIGHT(TEXT(Y1070,"0.#"),1)=".",TRUE,FALSE)</formula>
    </cfRule>
  </conditionalFormatting>
  <conditionalFormatting sqref="AL1068:AO1069">
    <cfRule type="expression" dxfId="1539" priority="2307">
      <formula>IF(AND(AL1068&gt;=0, RIGHT(TEXT(AL1068,"0.#"),1)&lt;&gt;"."),TRUE,FALSE)</formula>
    </cfRule>
    <cfRule type="expression" dxfId="1538" priority="2308">
      <formula>IF(AND(AL1068&gt;=0, RIGHT(TEXT(AL1068,"0.#"),1)="."),TRUE,FALSE)</formula>
    </cfRule>
    <cfRule type="expression" dxfId="1537" priority="2309">
      <formula>IF(AND(AL1068&lt;0, RIGHT(TEXT(AL1068,"0.#"),1)&lt;&gt;"."),TRUE,FALSE)</formula>
    </cfRule>
    <cfRule type="expression" dxfId="1536" priority="2310">
      <formula>IF(AND(AL1068&lt;0, RIGHT(TEXT(AL1068,"0.#"),1)="."),TRUE,FALSE)</formula>
    </cfRule>
  </conditionalFormatting>
  <conditionalFormatting sqref="Y1068:Y1069">
    <cfRule type="expression" dxfId="1535" priority="2305">
      <formula>IF(RIGHT(TEXT(Y1068,"0.#"),1)=".",FALSE,TRUE)</formula>
    </cfRule>
    <cfRule type="expression" dxfId="1534" priority="2306">
      <formula>IF(RIGHT(TEXT(Y1068,"0.#"),1)=".",TRUE,FALSE)</formula>
    </cfRule>
  </conditionalFormatting>
  <conditionalFormatting sqref="AE39">
    <cfRule type="expression" dxfId="1533" priority="2303">
      <formula>IF(RIGHT(TEXT(AE39,"0.#"),1)=".",FALSE,TRUE)</formula>
    </cfRule>
    <cfRule type="expression" dxfId="1532" priority="2304">
      <formula>IF(RIGHT(TEXT(AE39,"0.#"),1)=".",TRUE,FALSE)</formula>
    </cfRule>
  </conditionalFormatting>
  <conditionalFormatting sqref="AE40">
    <cfRule type="expression" dxfId="1531" priority="2301">
      <formula>IF(RIGHT(TEXT(AE40,"0.#"),1)=".",FALSE,TRUE)</formula>
    </cfRule>
    <cfRule type="expression" dxfId="1530" priority="2302">
      <formula>IF(RIGHT(TEXT(AE40,"0.#"),1)=".",TRUE,FALSE)</formula>
    </cfRule>
  </conditionalFormatting>
  <conditionalFormatting sqref="AE41">
    <cfRule type="expression" dxfId="1529" priority="2299">
      <formula>IF(RIGHT(TEXT(AE41,"0.#"),1)=".",FALSE,TRUE)</formula>
    </cfRule>
    <cfRule type="expression" dxfId="1528" priority="2300">
      <formula>IF(RIGHT(TEXT(AE41,"0.#"),1)=".",TRUE,FALSE)</formula>
    </cfRule>
  </conditionalFormatting>
  <conditionalFormatting sqref="AI41">
    <cfRule type="expression" dxfId="1527" priority="2297">
      <formula>IF(RIGHT(TEXT(AI41,"0.#"),1)=".",FALSE,TRUE)</formula>
    </cfRule>
    <cfRule type="expression" dxfId="1526" priority="2298">
      <formula>IF(RIGHT(TEXT(AI41,"0.#"),1)=".",TRUE,FALSE)</formula>
    </cfRule>
  </conditionalFormatting>
  <conditionalFormatting sqref="AI40">
    <cfRule type="expression" dxfId="1525" priority="2295">
      <formula>IF(RIGHT(TEXT(AI40,"0.#"),1)=".",FALSE,TRUE)</formula>
    </cfRule>
    <cfRule type="expression" dxfId="1524" priority="2296">
      <formula>IF(RIGHT(TEXT(AI40,"0.#"),1)=".",TRUE,FALSE)</formula>
    </cfRule>
  </conditionalFormatting>
  <conditionalFormatting sqref="AI39">
    <cfRule type="expression" dxfId="1523" priority="2293">
      <formula>IF(RIGHT(TEXT(AI39,"0.#"),1)=".",FALSE,TRUE)</formula>
    </cfRule>
    <cfRule type="expression" dxfId="1522" priority="2294">
      <formula>IF(RIGHT(TEXT(AI39,"0.#"),1)=".",TRUE,FALSE)</formula>
    </cfRule>
  </conditionalFormatting>
  <conditionalFormatting sqref="AQ39 AQ41 AM39 AM41">
    <cfRule type="expression" dxfId="1521" priority="2285">
      <formula>IF(RIGHT(TEXT(AM39,"0.#"),1)=".",FALSE,TRUE)</formula>
    </cfRule>
    <cfRule type="expression" dxfId="1520" priority="2286">
      <formula>IF(RIGHT(TEXT(AM39,"0.#"),1)=".",TRUE,FALSE)</formula>
    </cfRule>
  </conditionalFormatting>
  <conditionalFormatting sqref="AE46">
    <cfRule type="expression" dxfId="1519" priority="2281">
      <formula>IF(RIGHT(TEXT(AE46,"0.#"),1)=".",FALSE,TRUE)</formula>
    </cfRule>
    <cfRule type="expression" dxfId="1518" priority="2282">
      <formula>IF(RIGHT(TEXT(AE46,"0.#"),1)=".",TRUE,FALSE)</formula>
    </cfRule>
  </conditionalFormatting>
  <conditionalFormatting sqref="AE47 AM47 AQ47">
    <cfRule type="expression" dxfId="1517" priority="2279">
      <formula>IF(RIGHT(TEXT(AE47,"0.#"),1)=".",FALSE,TRUE)</formula>
    </cfRule>
    <cfRule type="expression" dxfId="1516" priority="2280">
      <formula>IF(RIGHT(TEXT(AE47,"0.#"),1)=".",TRUE,FALSE)</formula>
    </cfRule>
  </conditionalFormatting>
  <conditionalFormatting sqref="AE48">
    <cfRule type="expression" dxfId="1515" priority="2277">
      <formula>IF(RIGHT(TEXT(AE48,"0.#"),1)=".",FALSE,TRUE)</formula>
    </cfRule>
    <cfRule type="expression" dxfId="1514" priority="2278">
      <formula>IF(RIGHT(TEXT(AE48,"0.#"),1)=".",TRUE,FALSE)</formula>
    </cfRule>
  </conditionalFormatting>
  <conditionalFormatting sqref="AI48">
    <cfRule type="expression" dxfId="1513" priority="2275">
      <formula>IF(RIGHT(TEXT(AI48,"0.#"),1)=".",FALSE,TRUE)</formula>
    </cfRule>
    <cfRule type="expression" dxfId="1512" priority="2276">
      <formula>IF(RIGHT(TEXT(AI48,"0.#"),1)=".",TRUE,FALSE)</formula>
    </cfRule>
  </conditionalFormatting>
  <conditionalFormatting sqref="AI47">
    <cfRule type="expression" dxfId="1511" priority="2273">
      <formula>IF(RIGHT(TEXT(AI47,"0.#"),1)=".",FALSE,TRUE)</formula>
    </cfRule>
    <cfRule type="expression" dxfId="1510" priority="2274">
      <formula>IF(RIGHT(TEXT(AI47,"0.#"),1)=".",TRUE,FALSE)</formula>
    </cfRule>
  </conditionalFormatting>
  <conditionalFormatting sqref="AE448">
    <cfRule type="expression" dxfId="1509" priority="2151">
      <formula>IF(RIGHT(TEXT(AE448,"0.#"),1)=".",FALSE,TRUE)</formula>
    </cfRule>
    <cfRule type="expression" dxfId="1508" priority="2152">
      <formula>IF(RIGHT(TEXT(AE448,"0.#"),1)=".",TRUE,FALSE)</formula>
    </cfRule>
  </conditionalFormatting>
  <conditionalFormatting sqref="AM450">
    <cfRule type="expression" dxfId="1507" priority="2141">
      <formula>IF(RIGHT(TEXT(AM450,"0.#"),1)=".",FALSE,TRUE)</formula>
    </cfRule>
    <cfRule type="expression" dxfId="1506" priority="2142">
      <formula>IF(RIGHT(TEXT(AM450,"0.#"),1)=".",TRUE,FALSE)</formula>
    </cfRule>
  </conditionalFormatting>
  <conditionalFormatting sqref="AE449">
    <cfRule type="expression" dxfId="1505" priority="2149">
      <formula>IF(RIGHT(TEXT(AE449,"0.#"),1)=".",FALSE,TRUE)</formula>
    </cfRule>
    <cfRule type="expression" dxfId="1504" priority="2150">
      <formula>IF(RIGHT(TEXT(AE449,"0.#"),1)=".",TRUE,FALSE)</formula>
    </cfRule>
  </conditionalFormatting>
  <conditionalFormatting sqref="AE450">
    <cfRule type="expression" dxfId="1503" priority="2147">
      <formula>IF(RIGHT(TEXT(AE450,"0.#"),1)=".",FALSE,TRUE)</formula>
    </cfRule>
    <cfRule type="expression" dxfId="1502" priority="2148">
      <formula>IF(RIGHT(TEXT(AE450,"0.#"),1)=".",TRUE,FALSE)</formula>
    </cfRule>
  </conditionalFormatting>
  <conditionalFormatting sqref="AM448">
    <cfRule type="expression" dxfId="1501" priority="2145">
      <formula>IF(RIGHT(TEXT(AM448,"0.#"),1)=".",FALSE,TRUE)</formula>
    </cfRule>
    <cfRule type="expression" dxfId="1500" priority="2146">
      <formula>IF(RIGHT(TEXT(AM448,"0.#"),1)=".",TRUE,FALSE)</formula>
    </cfRule>
  </conditionalFormatting>
  <conditionalFormatting sqref="AM449">
    <cfRule type="expression" dxfId="1499" priority="2143">
      <formula>IF(RIGHT(TEXT(AM449,"0.#"),1)=".",FALSE,TRUE)</formula>
    </cfRule>
    <cfRule type="expression" dxfId="1498" priority="2144">
      <formula>IF(RIGHT(TEXT(AM449,"0.#"),1)=".",TRUE,FALSE)</formula>
    </cfRule>
  </conditionalFormatting>
  <conditionalFormatting sqref="AU448">
    <cfRule type="expression" dxfId="1497" priority="2139">
      <formula>IF(RIGHT(TEXT(AU448,"0.#"),1)=".",FALSE,TRUE)</formula>
    </cfRule>
    <cfRule type="expression" dxfId="1496" priority="2140">
      <formula>IF(RIGHT(TEXT(AU448,"0.#"),1)=".",TRUE,FALSE)</formula>
    </cfRule>
  </conditionalFormatting>
  <conditionalFormatting sqref="AU449">
    <cfRule type="expression" dxfId="1495" priority="2137">
      <formula>IF(RIGHT(TEXT(AU449,"0.#"),1)=".",FALSE,TRUE)</formula>
    </cfRule>
    <cfRule type="expression" dxfId="1494" priority="2138">
      <formula>IF(RIGHT(TEXT(AU449,"0.#"),1)=".",TRUE,FALSE)</formula>
    </cfRule>
  </conditionalFormatting>
  <conditionalFormatting sqref="AU450">
    <cfRule type="expression" dxfId="1493" priority="2135">
      <formula>IF(RIGHT(TEXT(AU450,"0.#"),1)=".",FALSE,TRUE)</formula>
    </cfRule>
    <cfRule type="expression" dxfId="1492" priority="2136">
      <formula>IF(RIGHT(TEXT(AU450,"0.#"),1)=".",TRUE,FALSE)</formula>
    </cfRule>
  </conditionalFormatting>
  <conditionalFormatting sqref="AI450">
    <cfRule type="expression" dxfId="1491" priority="2129">
      <formula>IF(RIGHT(TEXT(AI450,"0.#"),1)=".",FALSE,TRUE)</formula>
    </cfRule>
    <cfRule type="expression" dxfId="1490" priority="2130">
      <formula>IF(RIGHT(TEXT(AI450,"0.#"),1)=".",TRUE,FALSE)</formula>
    </cfRule>
  </conditionalFormatting>
  <conditionalFormatting sqref="AI448">
    <cfRule type="expression" dxfId="1489" priority="2133">
      <formula>IF(RIGHT(TEXT(AI448,"0.#"),1)=".",FALSE,TRUE)</formula>
    </cfRule>
    <cfRule type="expression" dxfId="1488" priority="2134">
      <formula>IF(RIGHT(TEXT(AI448,"0.#"),1)=".",TRUE,FALSE)</formula>
    </cfRule>
  </conditionalFormatting>
  <conditionalFormatting sqref="AI449">
    <cfRule type="expression" dxfId="1487" priority="2131">
      <formula>IF(RIGHT(TEXT(AI449,"0.#"),1)=".",FALSE,TRUE)</formula>
    </cfRule>
    <cfRule type="expression" dxfId="1486" priority="2132">
      <formula>IF(RIGHT(TEXT(AI449,"0.#"),1)=".",TRUE,FALSE)</formula>
    </cfRule>
  </conditionalFormatting>
  <conditionalFormatting sqref="AQ449">
    <cfRule type="expression" dxfId="1485" priority="2127">
      <formula>IF(RIGHT(TEXT(AQ449,"0.#"),1)=".",FALSE,TRUE)</formula>
    </cfRule>
    <cfRule type="expression" dxfId="1484" priority="2128">
      <formula>IF(RIGHT(TEXT(AQ449,"0.#"),1)=".",TRUE,FALSE)</formula>
    </cfRule>
  </conditionalFormatting>
  <conditionalFormatting sqref="AQ450">
    <cfRule type="expression" dxfId="1483" priority="2125">
      <formula>IF(RIGHT(TEXT(AQ450,"0.#"),1)=".",FALSE,TRUE)</formula>
    </cfRule>
    <cfRule type="expression" dxfId="1482" priority="2126">
      <formula>IF(RIGHT(TEXT(AQ450,"0.#"),1)=".",TRUE,FALSE)</formula>
    </cfRule>
  </conditionalFormatting>
  <conditionalFormatting sqref="AQ448">
    <cfRule type="expression" dxfId="1481" priority="2123">
      <formula>IF(RIGHT(TEXT(AQ448,"0.#"),1)=".",FALSE,TRUE)</formula>
    </cfRule>
    <cfRule type="expression" dxfId="1480" priority="2124">
      <formula>IF(RIGHT(TEXT(AQ448,"0.#"),1)=".",TRUE,FALSE)</formula>
    </cfRule>
  </conditionalFormatting>
  <conditionalFormatting sqref="AE453">
    <cfRule type="expression" dxfId="1479" priority="2121">
      <formula>IF(RIGHT(TEXT(AE453,"0.#"),1)=".",FALSE,TRUE)</formula>
    </cfRule>
    <cfRule type="expression" dxfId="1478" priority="2122">
      <formula>IF(RIGHT(TEXT(AE453,"0.#"),1)=".",TRUE,FALSE)</formula>
    </cfRule>
  </conditionalFormatting>
  <conditionalFormatting sqref="AM455">
    <cfRule type="expression" dxfId="1477" priority="2111">
      <formula>IF(RIGHT(TEXT(AM455,"0.#"),1)=".",FALSE,TRUE)</formula>
    </cfRule>
    <cfRule type="expression" dxfId="1476" priority="2112">
      <formula>IF(RIGHT(TEXT(AM455,"0.#"),1)=".",TRUE,FALSE)</formula>
    </cfRule>
  </conditionalFormatting>
  <conditionalFormatting sqref="AE454">
    <cfRule type="expression" dxfId="1475" priority="2119">
      <formula>IF(RIGHT(TEXT(AE454,"0.#"),1)=".",FALSE,TRUE)</formula>
    </cfRule>
    <cfRule type="expression" dxfId="1474" priority="2120">
      <formula>IF(RIGHT(TEXT(AE454,"0.#"),1)=".",TRUE,FALSE)</formula>
    </cfRule>
  </conditionalFormatting>
  <conditionalFormatting sqref="AE455">
    <cfRule type="expression" dxfId="1473" priority="2117">
      <formula>IF(RIGHT(TEXT(AE455,"0.#"),1)=".",FALSE,TRUE)</formula>
    </cfRule>
    <cfRule type="expression" dxfId="1472" priority="2118">
      <formula>IF(RIGHT(TEXT(AE455,"0.#"),1)=".",TRUE,FALSE)</formula>
    </cfRule>
  </conditionalFormatting>
  <conditionalFormatting sqref="AM453">
    <cfRule type="expression" dxfId="1471" priority="2115">
      <formula>IF(RIGHT(TEXT(AM453,"0.#"),1)=".",FALSE,TRUE)</formula>
    </cfRule>
    <cfRule type="expression" dxfId="1470" priority="2116">
      <formula>IF(RIGHT(TEXT(AM453,"0.#"),1)=".",TRUE,FALSE)</formula>
    </cfRule>
  </conditionalFormatting>
  <conditionalFormatting sqref="AM454">
    <cfRule type="expression" dxfId="1469" priority="2113">
      <formula>IF(RIGHT(TEXT(AM454,"0.#"),1)=".",FALSE,TRUE)</formula>
    </cfRule>
    <cfRule type="expression" dxfId="1468" priority="2114">
      <formula>IF(RIGHT(TEXT(AM454,"0.#"),1)=".",TRUE,FALSE)</formula>
    </cfRule>
  </conditionalFormatting>
  <conditionalFormatting sqref="AU453">
    <cfRule type="expression" dxfId="1467" priority="2109">
      <formula>IF(RIGHT(TEXT(AU453,"0.#"),1)=".",FALSE,TRUE)</formula>
    </cfRule>
    <cfRule type="expression" dxfId="1466" priority="2110">
      <formula>IF(RIGHT(TEXT(AU453,"0.#"),1)=".",TRUE,FALSE)</formula>
    </cfRule>
  </conditionalFormatting>
  <conditionalFormatting sqref="AU454">
    <cfRule type="expression" dxfId="1465" priority="2107">
      <formula>IF(RIGHT(TEXT(AU454,"0.#"),1)=".",FALSE,TRUE)</formula>
    </cfRule>
    <cfRule type="expression" dxfId="1464" priority="2108">
      <formula>IF(RIGHT(TEXT(AU454,"0.#"),1)=".",TRUE,FALSE)</formula>
    </cfRule>
  </conditionalFormatting>
  <conditionalFormatting sqref="AU455">
    <cfRule type="expression" dxfId="1463" priority="2105">
      <formula>IF(RIGHT(TEXT(AU455,"0.#"),1)=".",FALSE,TRUE)</formula>
    </cfRule>
    <cfRule type="expression" dxfId="1462" priority="2106">
      <formula>IF(RIGHT(TEXT(AU455,"0.#"),1)=".",TRUE,FALSE)</formula>
    </cfRule>
  </conditionalFormatting>
  <conditionalFormatting sqref="AI455">
    <cfRule type="expression" dxfId="1461" priority="2099">
      <formula>IF(RIGHT(TEXT(AI455,"0.#"),1)=".",FALSE,TRUE)</formula>
    </cfRule>
    <cfRule type="expression" dxfId="1460" priority="2100">
      <formula>IF(RIGHT(TEXT(AI455,"0.#"),1)=".",TRUE,FALSE)</formula>
    </cfRule>
  </conditionalFormatting>
  <conditionalFormatting sqref="AI453">
    <cfRule type="expression" dxfId="1459" priority="2103">
      <formula>IF(RIGHT(TEXT(AI453,"0.#"),1)=".",FALSE,TRUE)</formula>
    </cfRule>
    <cfRule type="expression" dxfId="1458" priority="2104">
      <formula>IF(RIGHT(TEXT(AI453,"0.#"),1)=".",TRUE,FALSE)</formula>
    </cfRule>
  </conditionalFormatting>
  <conditionalFormatting sqref="AI454">
    <cfRule type="expression" dxfId="1457" priority="2101">
      <formula>IF(RIGHT(TEXT(AI454,"0.#"),1)=".",FALSE,TRUE)</formula>
    </cfRule>
    <cfRule type="expression" dxfId="1456" priority="2102">
      <formula>IF(RIGHT(TEXT(AI454,"0.#"),1)=".",TRUE,FALSE)</formula>
    </cfRule>
  </conditionalFormatting>
  <conditionalFormatting sqref="AQ454">
    <cfRule type="expression" dxfId="1455" priority="2097">
      <formula>IF(RIGHT(TEXT(AQ454,"0.#"),1)=".",FALSE,TRUE)</formula>
    </cfRule>
    <cfRule type="expression" dxfId="1454" priority="2098">
      <formula>IF(RIGHT(TEXT(AQ454,"0.#"),1)=".",TRUE,FALSE)</formula>
    </cfRule>
  </conditionalFormatting>
  <conditionalFormatting sqref="AQ455">
    <cfRule type="expression" dxfId="1453" priority="2095">
      <formula>IF(RIGHT(TEXT(AQ455,"0.#"),1)=".",FALSE,TRUE)</formula>
    </cfRule>
    <cfRule type="expression" dxfId="1452" priority="2096">
      <formula>IF(RIGHT(TEXT(AQ455,"0.#"),1)=".",TRUE,FALSE)</formula>
    </cfRule>
  </conditionalFormatting>
  <conditionalFormatting sqref="AQ453">
    <cfRule type="expression" dxfId="1451" priority="2093">
      <formula>IF(RIGHT(TEXT(AQ453,"0.#"),1)=".",FALSE,TRUE)</formula>
    </cfRule>
    <cfRule type="expression" dxfId="1450" priority="2094">
      <formula>IF(RIGHT(TEXT(AQ453,"0.#"),1)=".",TRUE,FALSE)</formula>
    </cfRule>
  </conditionalFormatting>
  <conditionalFormatting sqref="AE487">
    <cfRule type="expression" dxfId="1449" priority="1971">
      <formula>IF(RIGHT(TEXT(AE487,"0.#"),1)=".",FALSE,TRUE)</formula>
    </cfRule>
    <cfRule type="expression" dxfId="1448" priority="1972">
      <formula>IF(RIGHT(TEXT(AE487,"0.#"),1)=".",TRUE,FALSE)</formula>
    </cfRule>
  </conditionalFormatting>
  <conditionalFormatting sqref="AE488">
    <cfRule type="expression" dxfId="1447" priority="1969">
      <formula>IF(RIGHT(TEXT(AE488,"0.#"),1)=".",FALSE,TRUE)</formula>
    </cfRule>
    <cfRule type="expression" dxfId="1446" priority="1970">
      <formula>IF(RIGHT(TEXT(AE488,"0.#"),1)=".",TRUE,FALSE)</formula>
    </cfRule>
  </conditionalFormatting>
  <conditionalFormatting sqref="AE489">
    <cfRule type="expression" dxfId="1445" priority="1967">
      <formula>IF(RIGHT(TEXT(AE489,"0.#"),1)=".",FALSE,TRUE)</formula>
    </cfRule>
    <cfRule type="expression" dxfId="1444" priority="1968">
      <formula>IF(RIGHT(TEXT(AE489,"0.#"),1)=".",TRUE,FALSE)</formula>
    </cfRule>
  </conditionalFormatting>
  <conditionalFormatting sqref="AU487">
    <cfRule type="expression" dxfId="1443" priority="1959">
      <formula>IF(RIGHT(TEXT(AU487,"0.#"),1)=".",FALSE,TRUE)</formula>
    </cfRule>
    <cfRule type="expression" dxfId="1442" priority="1960">
      <formula>IF(RIGHT(TEXT(AU487,"0.#"),1)=".",TRUE,FALSE)</formula>
    </cfRule>
  </conditionalFormatting>
  <conditionalFormatting sqref="AU488">
    <cfRule type="expression" dxfId="1441" priority="1957">
      <formula>IF(RIGHT(TEXT(AU488,"0.#"),1)=".",FALSE,TRUE)</formula>
    </cfRule>
    <cfRule type="expression" dxfId="1440" priority="1958">
      <formula>IF(RIGHT(TEXT(AU488,"0.#"),1)=".",TRUE,FALSE)</formula>
    </cfRule>
  </conditionalFormatting>
  <conditionalFormatting sqref="AU489">
    <cfRule type="expression" dxfId="1439" priority="1955">
      <formula>IF(RIGHT(TEXT(AU489,"0.#"),1)=".",FALSE,TRUE)</formula>
    </cfRule>
    <cfRule type="expression" dxfId="1438" priority="1956">
      <formula>IF(RIGHT(TEXT(AU489,"0.#"),1)=".",TRUE,FALSE)</formula>
    </cfRule>
  </conditionalFormatting>
  <conditionalFormatting sqref="AQ488">
    <cfRule type="expression" dxfId="1437" priority="1947">
      <formula>IF(RIGHT(TEXT(AQ488,"0.#"),1)=".",FALSE,TRUE)</formula>
    </cfRule>
    <cfRule type="expression" dxfId="1436" priority="1948">
      <formula>IF(RIGHT(TEXT(AQ488,"0.#"),1)=".",TRUE,FALSE)</formula>
    </cfRule>
  </conditionalFormatting>
  <conditionalFormatting sqref="AQ489">
    <cfRule type="expression" dxfId="1435" priority="1945">
      <formula>IF(RIGHT(TEXT(AQ489,"0.#"),1)=".",FALSE,TRUE)</formula>
    </cfRule>
    <cfRule type="expression" dxfId="1434" priority="1946">
      <formula>IF(RIGHT(TEXT(AQ489,"0.#"),1)=".",TRUE,FALSE)</formula>
    </cfRule>
  </conditionalFormatting>
  <conditionalFormatting sqref="AQ487">
    <cfRule type="expression" dxfId="1433" priority="1943">
      <formula>IF(RIGHT(TEXT(AQ487,"0.#"),1)=".",FALSE,TRUE)</formula>
    </cfRule>
    <cfRule type="expression" dxfId="1432" priority="1944">
      <formula>IF(RIGHT(TEXT(AQ487,"0.#"),1)=".",TRUE,FALSE)</formula>
    </cfRule>
  </conditionalFormatting>
  <conditionalFormatting sqref="AE512">
    <cfRule type="expression" dxfId="1431" priority="1941">
      <formula>IF(RIGHT(TEXT(AE512,"0.#"),1)=".",FALSE,TRUE)</formula>
    </cfRule>
    <cfRule type="expression" dxfId="1430" priority="1942">
      <formula>IF(RIGHT(TEXT(AE512,"0.#"),1)=".",TRUE,FALSE)</formula>
    </cfRule>
  </conditionalFormatting>
  <conditionalFormatting sqref="AE513">
    <cfRule type="expression" dxfId="1429" priority="1939">
      <formula>IF(RIGHT(TEXT(AE513,"0.#"),1)=".",FALSE,TRUE)</formula>
    </cfRule>
    <cfRule type="expression" dxfId="1428" priority="1940">
      <formula>IF(RIGHT(TEXT(AE513,"0.#"),1)=".",TRUE,FALSE)</formula>
    </cfRule>
  </conditionalFormatting>
  <conditionalFormatting sqref="AE514">
    <cfRule type="expression" dxfId="1427" priority="1937">
      <formula>IF(RIGHT(TEXT(AE514,"0.#"),1)=".",FALSE,TRUE)</formula>
    </cfRule>
    <cfRule type="expression" dxfId="1426" priority="1938">
      <formula>IF(RIGHT(TEXT(AE514,"0.#"),1)=".",TRUE,FALSE)</formula>
    </cfRule>
  </conditionalFormatting>
  <conditionalFormatting sqref="AU512">
    <cfRule type="expression" dxfId="1425" priority="1929">
      <formula>IF(RIGHT(TEXT(AU512,"0.#"),1)=".",FALSE,TRUE)</formula>
    </cfRule>
    <cfRule type="expression" dxfId="1424" priority="1930">
      <formula>IF(RIGHT(TEXT(AU512,"0.#"),1)=".",TRUE,FALSE)</formula>
    </cfRule>
  </conditionalFormatting>
  <conditionalFormatting sqref="AU513">
    <cfRule type="expression" dxfId="1423" priority="1927">
      <formula>IF(RIGHT(TEXT(AU513,"0.#"),1)=".",FALSE,TRUE)</formula>
    </cfRule>
    <cfRule type="expression" dxfId="1422" priority="1928">
      <formula>IF(RIGHT(TEXT(AU513,"0.#"),1)=".",TRUE,FALSE)</formula>
    </cfRule>
  </conditionalFormatting>
  <conditionalFormatting sqref="AU514">
    <cfRule type="expression" dxfId="1421" priority="1925">
      <formula>IF(RIGHT(TEXT(AU514,"0.#"),1)=".",FALSE,TRUE)</formula>
    </cfRule>
    <cfRule type="expression" dxfId="1420" priority="1926">
      <formula>IF(RIGHT(TEXT(AU514,"0.#"),1)=".",TRUE,FALSE)</formula>
    </cfRule>
  </conditionalFormatting>
  <conditionalFormatting sqref="AQ513">
    <cfRule type="expression" dxfId="1419" priority="1917">
      <formula>IF(RIGHT(TEXT(AQ513,"0.#"),1)=".",FALSE,TRUE)</formula>
    </cfRule>
    <cfRule type="expression" dxfId="1418" priority="1918">
      <formula>IF(RIGHT(TEXT(AQ513,"0.#"),1)=".",TRUE,FALSE)</formula>
    </cfRule>
  </conditionalFormatting>
  <conditionalFormatting sqref="AQ514">
    <cfRule type="expression" dxfId="1417" priority="1915">
      <formula>IF(RIGHT(TEXT(AQ514,"0.#"),1)=".",FALSE,TRUE)</formula>
    </cfRule>
    <cfRule type="expression" dxfId="1416" priority="1916">
      <formula>IF(RIGHT(TEXT(AQ514,"0.#"),1)=".",TRUE,FALSE)</formula>
    </cfRule>
  </conditionalFormatting>
  <conditionalFormatting sqref="AQ512">
    <cfRule type="expression" dxfId="1415" priority="1913">
      <formula>IF(RIGHT(TEXT(AQ512,"0.#"),1)=".",FALSE,TRUE)</formula>
    </cfRule>
    <cfRule type="expression" dxfId="1414" priority="1914">
      <formula>IF(RIGHT(TEXT(AQ512,"0.#"),1)=".",TRUE,FALSE)</formula>
    </cfRule>
  </conditionalFormatting>
  <conditionalFormatting sqref="AE517">
    <cfRule type="expression" dxfId="1413" priority="1791">
      <formula>IF(RIGHT(TEXT(AE517,"0.#"),1)=".",FALSE,TRUE)</formula>
    </cfRule>
    <cfRule type="expression" dxfId="1412" priority="1792">
      <formula>IF(RIGHT(TEXT(AE517,"0.#"),1)=".",TRUE,FALSE)</formula>
    </cfRule>
  </conditionalFormatting>
  <conditionalFormatting sqref="AE518">
    <cfRule type="expression" dxfId="1411" priority="1789">
      <formula>IF(RIGHT(TEXT(AE518,"0.#"),1)=".",FALSE,TRUE)</formula>
    </cfRule>
    <cfRule type="expression" dxfId="1410" priority="1790">
      <formula>IF(RIGHT(TEXT(AE518,"0.#"),1)=".",TRUE,FALSE)</formula>
    </cfRule>
  </conditionalFormatting>
  <conditionalFormatting sqref="AE519">
    <cfRule type="expression" dxfId="1409" priority="1787">
      <formula>IF(RIGHT(TEXT(AE519,"0.#"),1)=".",FALSE,TRUE)</formula>
    </cfRule>
    <cfRule type="expression" dxfId="1408" priority="1788">
      <formula>IF(RIGHT(TEXT(AE519,"0.#"),1)=".",TRUE,FALSE)</formula>
    </cfRule>
  </conditionalFormatting>
  <conditionalFormatting sqref="AU517">
    <cfRule type="expression" dxfId="1407" priority="1779">
      <formula>IF(RIGHT(TEXT(AU517,"0.#"),1)=".",FALSE,TRUE)</formula>
    </cfRule>
    <cfRule type="expression" dxfId="1406" priority="1780">
      <formula>IF(RIGHT(TEXT(AU517,"0.#"),1)=".",TRUE,FALSE)</formula>
    </cfRule>
  </conditionalFormatting>
  <conditionalFormatting sqref="AU519">
    <cfRule type="expression" dxfId="1405" priority="1775">
      <formula>IF(RIGHT(TEXT(AU519,"0.#"),1)=".",FALSE,TRUE)</formula>
    </cfRule>
    <cfRule type="expression" dxfId="1404" priority="1776">
      <formula>IF(RIGHT(TEXT(AU519,"0.#"),1)=".",TRUE,FALSE)</formula>
    </cfRule>
  </conditionalFormatting>
  <conditionalFormatting sqref="AQ518">
    <cfRule type="expression" dxfId="1403" priority="1767">
      <formula>IF(RIGHT(TEXT(AQ518,"0.#"),1)=".",FALSE,TRUE)</formula>
    </cfRule>
    <cfRule type="expression" dxfId="1402" priority="1768">
      <formula>IF(RIGHT(TEXT(AQ518,"0.#"),1)=".",TRUE,FALSE)</formula>
    </cfRule>
  </conditionalFormatting>
  <conditionalFormatting sqref="AQ519">
    <cfRule type="expression" dxfId="1401" priority="1765">
      <formula>IF(RIGHT(TEXT(AQ519,"0.#"),1)=".",FALSE,TRUE)</formula>
    </cfRule>
    <cfRule type="expression" dxfId="1400" priority="1766">
      <formula>IF(RIGHT(TEXT(AQ519,"0.#"),1)=".",TRUE,FALSE)</formula>
    </cfRule>
  </conditionalFormatting>
  <conditionalFormatting sqref="AQ517">
    <cfRule type="expression" dxfId="1399" priority="1763">
      <formula>IF(RIGHT(TEXT(AQ517,"0.#"),1)=".",FALSE,TRUE)</formula>
    </cfRule>
    <cfRule type="expression" dxfId="1398" priority="1764">
      <formula>IF(RIGHT(TEXT(AQ517,"0.#"),1)=".",TRUE,FALSE)</formula>
    </cfRule>
  </conditionalFormatting>
  <conditionalFormatting sqref="AE522">
    <cfRule type="expression" dxfId="1397" priority="1761">
      <formula>IF(RIGHT(TEXT(AE522,"0.#"),1)=".",FALSE,TRUE)</formula>
    </cfRule>
    <cfRule type="expression" dxfId="1396" priority="1762">
      <formula>IF(RIGHT(TEXT(AE522,"0.#"),1)=".",TRUE,FALSE)</formula>
    </cfRule>
  </conditionalFormatting>
  <conditionalFormatting sqref="AE523">
    <cfRule type="expression" dxfId="1395" priority="1759">
      <formula>IF(RIGHT(TEXT(AE523,"0.#"),1)=".",FALSE,TRUE)</formula>
    </cfRule>
    <cfRule type="expression" dxfId="1394" priority="1760">
      <formula>IF(RIGHT(TEXT(AE523,"0.#"),1)=".",TRUE,FALSE)</formula>
    </cfRule>
  </conditionalFormatting>
  <conditionalFormatting sqref="AE524">
    <cfRule type="expression" dxfId="1393" priority="1757">
      <formula>IF(RIGHT(TEXT(AE524,"0.#"),1)=".",FALSE,TRUE)</formula>
    </cfRule>
    <cfRule type="expression" dxfId="1392" priority="1758">
      <formula>IF(RIGHT(TEXT(AE524,"0.#"),1)=".",TRUE,FALSE)</formula>
    </cfRule>
  </conditionalFormatting>
  <conditionalFormatting sqref="AU522">
    <cfRule type="expression" dxfId="1391" priority="1749">
      <formula>IF(RIGHT(TEXT(AU522,"0.#"),1)=".",FALSE,TRUE)</formula>
    </cfRule>
    <cfRule type="expression" dxfId="1390" priority="1750">
      <formula>IF(RIGHT(TEXT(AU522,"0.#"),1)=".",TRUE,FALSE)</formula>
    </cfRule>
  </conditionalFormatting>
  <conditionalFormatting sqref="AU523">
    <cfRule type="expression" dxfId="1389" priority="1747">
      <formula>IF(RIGHT(TEXT(AU523,"0.#"),1)=".",FALSE,TRUE)</formula>
    </cfRule>
    <cfRule type="expression" dxfId="1388" priority="1748">
      <formula>IF(RIGHT(TEXT(AU523,"0.#"),1)=".",TRUE,FALSE)</formula>
    </cfRule>
  </conditionalFormatting>
  <conditionalFormatting sqref="AU524">
    <cfRule type="expression" dxfId="1387" priority="1745">
      <formula>IF(RIGHT(TEXT(AU524,"0.#"),1)=".",FALSE,TRUE)</formula>
    </cfRule>
    <cfRule type="expression" dxfId="1386" priority="1746">
      <formula>IF(RIGHT(TEXT(AU524,"0.#"),1)=".",TRUE,FALSE)</formula>
    </cfRule>
  </conditionalFormatting>
  <conditionalFormatting sqref="AQ523">
    <cfRule type="expression" dxfId="1385" priority="1737">
      <formula>IF(RIGHT(TEXT(AQ523,"0.#"),1)=".",FALSE,TRUE)</formula>
    </cfRule>
    <cfRule type="expression" dxfId="1384" priority="1738">
      <formula>IF(RIGHT(TEXT(AQ523,"0.#"),1)=".",TRUE,FALSE)</formula>
    </cfRule>
  </conditionalFormatting>
  <conditionalFormatting sqref="AQ524">
    <cfRule type="expression" dxfId="1383" priority="1735">
      <formula>IF(RIGHT(TEXT(AQ524,"0.#"),1)=".",FALSE,TRUE)</formula>
    </cfRule>
    <cfRule type="expression" dxfId="1382" priority="1736">
      <formula>IF(RIGHT(TEXT(AQ524,"0.#"),1)=".",TRUE,FALSE)</formula>
    </cfRule>
  </conditionalFormatting>
  <conditionalFormatting sqref="AQ522">
    <cfRule type="expression" dxfId="1381" priority="1733">
      <formula>IF(RIGHT(TEXT(AQ522,"0.#"),1)=".",FALSE,TRUE)</formula>
    </cfRule>
    <cfRule type="expression" dxfId="1380" priority="1734">
      <formula>IF(RIGHT(TEXT(AQ522,"0.#"),1)=".",TRUE,FALSE)</formula>
    </cfRule>
  </conditionalFormatting>
  <conditionalFormatting sqref="AE527">
    <cfRule type="expression" dxfId="1379" priority="1731">
      <formula>IF(RIGHT(TEXT(AE527,"0.#"),1)=".",FALSE,TRUE)</formula>
    </cfRule>
    <cfRule type="expression" dxfId="1378" priority="1732">
      <formula>IF(RIGHT(TEXT(AE527,"0.#"),1)=".",TRUE,FALSE)</formula>
    </cfRule>
  </conditionalFormatting>
  <conditionalFormatting sqref="AE528">
    <cfRule type="expression" dxfId="1377" priority="1729">
      <formula>IF(RIGHT(TEXT(AE528,"0.#"),1)=".",FALSE,TRUE)</formula>
    </cfRule>
    <cfRule type="expression" dxfId="1376" priority="1730">
      <formula>IF(RIGHT(TEXT(AE528,"0.#"),1)=".",TRUE,FALSE)</formula>
    </cfRule>
  </conditionalFormatting>
  <conditionalFormatting sqref="AE529">
    <cfRule type="expression" dxfId="1375" priority="1727">
      <formula>IF(RIGHT(TEXT(AE529,"0.#"),1)=".",FALSE,TRUE)</formula>
    </cfRule>
    <cfRule type="expression" dxfId="1374" priority="1728">
      <formula>IF(RIGHT(TEXT(AE529,"0.#"),1)=".",TRUE,FALSE)</formula>
    </cfRule>
  </conditionalFormatting>
  <conditionalFormatting sqref="AU527">
    <cfRule type="expression" dxfId="1373" priority="1719">
      <formula>IF(RIGHT(TEXT(AU527,"0.#"),1)=".",FALSE,TRUE)</formula>
    </cfRule>
    <cfRule type="expression" dxfId="1372" priority="1720">
      <formula>IF(RIGHT(TEXT(AU527,"0.#"),1)=".",TRUE,FALSE)</formula>
    </cfRule>
  </conditionalFormatting>
  <conditionalFormatting sqref="AU528">
    <cfRule type="expression" dxfId="1371" priority="1717">
      <formula>IF(RIGHT(TEXT(AU528,"0.#"),1)=".",FALSE,TRUE)</formula>
    </cfRule>
    <cfRule type="expression" dxfId="1370" priority="1718">
      <formula>IF(RIGHT(TEXT(AU528,"0.#"),1)=".",TRUE,FALSE)</formula>
    </cfRule>
  </conditionalFormatting>
  <conditionalFormatting sqref="AU529">
    <cfRule type="expression" dxfId="1369" priority="1715">
      <formula>IF(RIGHT(TEXT(AU529,"0.#"),1)=".",FALSE,TRUE)</formula>
    </cfRule>
    <cfRule type="expression" dxfId="1368" priority="1716">
      <formula>IF(RIGHT(TEXT(AU529,"0.#"),1)=".",TRUE,FALSE)</formula>
    </cfRule>
  </conditionalFormatting>
  <conditionalFormatting sqref="AQ528">
    <cfRule type="expression" dxfId="1367" priority="1707">
      <formula>IF(RIGHT(TEXT(AQ528,"0.#"),1)=".",FALSE,TRUE)</formula>
    </cfRule>
    <cfRule type="expression" dxfId="1366" priority="1708">
      <formula>IF(RIGHT(TEXT(AQ528,"0.#"),1)=".",TRUE,FALSE)</formula>
    </cfRule>
  </conditionalFormatting>
  <conditionalFormatting sqref="AQ529">
    <cfRule type="expression" dxfId="1365" priority="1705">
      <formula>IF(RIGHT(TEXT(AQ529,"0.#"),1)=".",FALSE,TRUE)</formula>
    </cfRule>
    <cfRule type="expression" dxfId="1364" priority="1706">
      <formula>IF(RIGHT(TEXT(AQ529,"0.#"),1)=".",TRUE,FALSE)</formula>
    </cfRule>
  </conditionalFormatting>
  <conditionalFormatting sqref="AQ527">
    <cfRule type="expression" dxfId="1363" priority="1703">
      <formula>IF(RIGHT(TEXT(AQ527,"0.#"),1)=".",FALSE,TRUE)</formula>
    </cfRule>
    <cfRule type="expression" dxfId="1362" priority="1704">
      <formula>IF(RIGHT(TEXT(AQ527,"0.#"),1)=".",TRUE,FALSE)</formula>
    </cfRule>
  </conditionalFormatting>
  <conditionalFormatting sqref="AE532">
    <cfRule type="expression" dxfId="1361" priority="1701">
      <formula>IF(RIGHT(TEXT(AE532,"0.#"),1)=".",FALSE,TRUE)</formula>
    </cfRule>
    <cfRule type="expression" dxfId="1360" priority="1702">
      <formula>IF(RIGHT(TEXT(AE532,"0.#"),1)=".",TRUE,FALSE)</formula>
    </cfRule>
  </conditionalFormatting>
  <conditionalFormatting sqref="AM534">
    <cfRule type="expression" dxfId="1359" priority="1691">
      <formula>IF(RIGHT(TEXT(AM534,"0.#"),1)=".",FALSE,TRUE)</formula>
    </cfRule>
    <cfRule type="expression" dxfId="1358" priority="1692">
      <formula>IF(RIGHT(TEXT(AM534,"0.#"),1)=".",TRUE,FALSE)</formula>
    </cfRule>
  </conditionalFormatting>
  <conditionalFormatting sqref="AE533">
    <cfRule type="expression" dxfId="1357" priority="1699">
      <formula>IF(RIGHT(TEXT(AE533,"0.#"),1)=".",FALSE,TRUE)</formula>
    </cfRule>
    <cfRule type="expression" dxfId="1356" priority="1700">
      <formula>IF(RIGHT(TEXT(AE533,"0.#"),1)=".",TRUE,FALSE)</formula>
    </cfRule>
  </conditionalFormatting>
  <conditionalFormatting sqref="AE534">
    <cfRule type="expression" dxfId="1355" priority="1697">
      <formula>IF(RIGHT(TEXT(AE534,"0.#"),1)=".",FALSE,TRUE)</formula>
    </cfRule>
    <cfRule type="expression" dxfId="1354" priority="1698">
      <formula>IF(RIGHT(TEXT(AE534,"0.#"),1)=".",TRUE,FALSE)</formula>
    </cfRule>
  </conditionalFormatting>
  <conditionalFormatting sqref="AM532">
    <cfRule type="expression" dxfId="1353" priority="1695">
      <formula>IF(RIGHT(TEXT(AM532,"0.#"),1)=".",FALSE,TRUE)</formula>
    </cfRule>
    <cfRule type="expression" dxfId="1352" priority="1696">
      <formula>IF(RIGHT(TEXT(AM532,"0.#"),1)=".",TRUE,FALSE)</formula>
    </cfRule>
  </conditionalFormatting>
  <conditionalFormatting sqref="AM533">
    <cfRule type="expression" dxfId="1351" priority="1693">
      <formula>IF(RIGHT(TEXT(AM533,"0.#"),1)=".",FALSE,TRUE)</formula>
    </cfRule>
    <cfRule type="expression" dxfId="1350" priority="1694">
      <formula>IF(RIGHT(TEXT(AM533,"0.#"),1)=".",TRUE,FALSE)</formula>
    </cfRule>
  </conditionalFormatting>
  <conditionalFormatting sqref="AU532">
    <cfRule type="expression" dxfId="1349" priority="1689">
      <formula>IF(RIGHT(TEXT(AU532,"0.#"),1)=".",FALSE,TRUE)</formula>
    </cfRule>
    <cfRule type="expression" dxfId="1348" priority="1690">
      <formula>IF(RIGHT(TEXT(AU532,"0.#"),1)=".",TRUE,FALSE)</formula>
    </cfRule>
  </conditionalFormatting>
  <conditionalFormatting sqref="AU533">
    <cfRule type="expression" dxfId="1347" priority="1687">
      <formula>IF(RIGHT(TEXT(AU533,"0.#"),1)=".",FALSE,TRUE)</formula>
    </cfRule>
    <cfRule type="expression" dxfId="1346" priority="1688">
      <formula>IF(RIGHT(TEXT(AU533,"0.#"),1)=".",TRUE,FALSE)</formula>
    </cfRule>
  </conditionalFormatting>
  <conditionalFormatting sqref="AU534">
    <cfRule type="expression" dxfId="1345" priority="1685">
      <formula>IF(RIGHT(TEXT(AU534,"0.#"),1)=".",FALSE,TRUE)</formula>
    </cfRule>
    <cfRule type="expression" dxfId="1344" priority="1686">
      <formula>IF(RIGHT(TEXT(AU534,"0.#"),1)=".",TRUE,FALSE)</formula>
    </cfRule>
  </conditionalFormatting>
  <conditionalFormatting sqref="AI534">
    <cfRule type="expression" dxfId="1343" priority="1679">
      <formula>IF(RIGHT(TEXT(AI534,"0.#"),1)=".",FALSE,TRUE)</formula>
    </cfRule>
    <cfRule type="expression" dxfId="1342" priority="1680">
      <formula>IF(RIGHT(TEXT(AI534,"0.#"),1)=".",TRUE,FALSE)</formula>
    </cfRule>
  </conditionalFormatting>
  <conditionalFormatting sqref="AI532">
    <cfRule type="expression" dxfId="1341" priority="1683">
      <formula>IF(RIGHT(TEXT(AI532,"0.#"),1)=".",FALSE,TRUE)</formula>
    </cfRule>
    <cfRule type="expression" dxfId="1340" priority="1684">
      <formula>IF(RIGHT(TEXT(AI532,"0.#"),1)=".",TRUE,FALSE)</formula>
    </cfRule>
  </conditionalFormatting>
  <conditionalFormatting sqref="AI533">
    <cfRule type="expression" dxfId="1339" priority="1681">
      <formula>IF(RIGHT(TEXT(AI533,"0.#"),1)=".",FALSE,TRUE)</formula>
    </cfRule>
    <cfRule type="expression" dxfId="1338" priority="1682">
      <formula>IF(RIGHT(TEXT(AI533,"0.#"),1)=".",TRUE,FALSE)</formula>
    </cfRule>
  </conditionalFormatting>
  <conditionalFormatting sqref="AQ533">
    <cfRule type="expression" dxfId="1337" priority="1677">
      <formula>IF(RIGHT(TEXT(AQ533,"0.#"),1)=".",FALSE,TRUE)</formula>
    </cfRule>
    <cfRule type="expression" dxfId="1336" priority="1678">
      <formula>IF(RIGHT(TEXT(AQ533,"0.#"),1)=".",TRUE,FALSE)</formula>
    </cfRule>
  </conditionalFormatting>
  <conditionalFormatting sqref="AQ534">
    <cfRule type="expression" dxfId="1335" priority="1675">
      <formula>IF(RIGHT(TEXT(AQ534,"0.#"),1)=".",FALSE,TRUE)</formula>
    </cfRule>
    <cfRule type="expression" dxfId="1334" priority="1676">
      <formula>IF(RIGHT(TEXT(AQ534,"0.#"),1)=".",TRUE,FALSE)</formula>
    </cfRule>
  </conditionalFormatting>
  <conditionalFormatting sqref="AQ532">
    <cfRule type="expression" dxfId="1333" priority="1673">
      <formula>IF(RIGHT(TEXT(AQ532,"0.#"),1)=".",FALSE,TRUE)</formula>
    </cfRule>
    <cfRule type="expression" dxfId="1332" priority="1674">
      <formula>IF(RIGHT(TEXT(AQ532,"0.#"),1)=".",TRUE,FALSE)</formula>
    </cfRule>
  </conditionalFormatting>
  <conditionalFormatting sqref="AE541">
    <cfRule type="expression" dxfId="1331" priority="1671">
      <formula>IF(RIGHT(TEXT(AE541,"0.#"),1)=".",FALSE,TRUE)</formula>
    </cfRule>
    <cfRule type="expression" dxfId="1330" priority="1672">
      <formula>IF(RIGHT(TEXT(AE541,"0.#"),1)=".",TRUE,FALSE)</formula>
    </cfRule>
  </conditionalFormatting>
  <conditionalFormatting sqref="AE542">
    <cfRule type="expression" dxfId="1329" priority="1669">
      <formula>IF(RIGHT(TEXT(AE542,"0.#"),1)=".",FALSE,TRUE)</formula>
    </cfRule>
    <cfRule type="expression" dxfId="1328" priority="1670">
      <formula>IF(RIGHT(TEXT(AE542,"0.#"),1)=".",TRUE,FALSE)</formula>
    </cfRule>
  </conditionalFormatting>
  <conditionalFormatting sqref="AE543">
    <cfRule type="expression" dxfId="1327" priority="1667">
      <formula>IF(RIGHT(TEXT(AE543,"0.#"),1)=".",FALSE,TRUE)</formula>
    </cfRule>
    <cfRule type="expression" dxfId="1326" priority="1668">
      <formula>IF(RIGHT(TEXT(AE543,"0.#"),1)=".",TRUE,FALSE)</formula>
    </cfRule>
  </conditionalFormatting>
  <conditionalFormatting sqref="AU541">
    <cfRule type="expression" dxfId="1325" priority="1659">
      <formula>IF(RIGHT(TEXT(AU541,"0.#"),1)=".",FALSE,TRUE)</formula>
    </cfRule>
    <cfRule type="expression" dxfId="1324" priority="1660">
      <formula>IF(RIGHT(TEXT(AU541,"0.#"),1)=".",TRUE,FALSE)</formula>
    </cfRule>
  </conditionalFormatting>
  <conditionalFormatting sqref="AU542">
    <cfRule type="expression" dxfId="1323" priority="1657">
      <formula>IF(RIGHT(TEXT(AU542,"0.#"),1)=".",FALSE,TRUE)</formula>
    </cfRule>
    <cfRule type="expression" dxfId="1322" priority="1658">
      <formula>IF(RIGHT(TEXT(AU542,"0.#"),1)=".",TRUE,FALSE)</formula>
    </cfRule>
  </conditionalFormatting>
  <conditionalFormatting sqref="AU543">
    <cfRule type="expression" dxfId="1321" priority="1655">
      <formula>IF(RIGHT(TEXT(AU543,"0.#"),1)=".",FALSE,TRUE)</formula>
    </cfRule>
    <cfRule type="expression" dxfId="1320" priority="1656">
      <formula>IF(RIGHT(TEXT(AU543,"0.#"),1)=".",TRUE,FALSE)</formula>
    </cfRule>
  </conditionalFormatting>
  <conditionalFormatting sqref="AQ542">
    <cfRule type="expression" dxfId="1319" priority="1647">
      <formula>IF(RIGHT(TEXT(AQ542,"0.#"),1)=".",FALSE,TRUE)</formula>
    </cfRule>
    <cfRule type="expression" dxfId="1318" priority="1648">
      <formula>IF(RIGHT(TEXT(AQ542,"0.#"),1)=".",TRUE,FALSE)</formula>
    </cfRule>
  </conditionalFormatting>
  <conditionalFormatting sqref="AQ543">
    <cfRule type="expression" dxfId="1317" priority="1645">
      <formula>IF(RIGHT(TEXT(AQ543,"0.#"),1)=".",FALSE,TRUE)</formula>
    </cfRule>
    <cfRule type="expression" dxfId="1316" priority="1646">
      <formula>IF(RIGHT(TEXT(AQ543,"0.#"),1)=".",TRUE,FALSE)</formula>
    </cfRule>
  </conditionalFormatting>
  <conditionalFormatting sqref="AQ541">
    <cfRule type="expression" dxfId="1315" priority="1643">
      <formula>IF(RIGHT(TEXT(AQ541,"0.#"),1)=".",FALSE,TRUE)</formula>
    </cfRule>
    <cfRule type="expression" dxfId="1314" priority="1644">
      <formula>IF(RIGHT(TEXT(AQ541,"0.#"),1)=".",TRUE,FALSE)</formula>
    </cfRule>
  </conditionalFormatting>
  <conditionalFormatting sqref="AE566 AI566 AM566">
    <cfRule type="expression" dxfId="1313" priority="1641">
      <formula>IF(RIGHT(TEXT(AE566,"0.#"),1)=".",FALSE,TRUE)</formula>
    </cfRule>
    <cfRule type="expression" dxfId="1312" priority="1642">
      <formula>IF(RIGHT(TEXT(AE566,"0.#"),1)=".",TRUE,FALSE)</formula>
    </cfRule>
  </conditionalFormatting>
  <conditionalFormatting sqref="AE567 AI567 AM567">
    <cfRule type="expression" dxfId="1311" priority="1639">
      <formula>IF(RIGHT(TEXT(AE567,"0.#"),1)=".",FALSE,TRUE)</formula>
    </cfRule>
    <cfRule type="expression" dxfId="1310" priority="1640">
      <formula>IF(RIGHT(TEXT(AE567,"0.#"),1)=".",TRUE,FALSE)</formula>
    </cfRule>
  </conditionalFormatting>
  <conditionalFormatting sqref="AE568 AI568 AM568">
    <cfRule type="expression" dxfId="1309" priority="1637">
      <formula>IF(RIGHT(TEXT(AE568,"0.#"),1)=".",FALSE,TRUE)</formula>
    </cfRule>
    <cfRule type="expression" dxfId="1308" priority="1638">
      <formula>IF(RIGHT(TEXT(AE568,"0.#"),1)=".",TRUE,FALSE)</formula>
    </cfRule>
  </conditionalFormatting>
  <conditionalFormatting sqref="AE546">
    <cfRule type="expression" dxfId="1307" priority="1611">
      <formula>IF(RIGHT(TEXT(AE546,"0.#"),1)=".",FALSE,TRUE)</formula>
    </cfRule>
    <cfRule type="expression" dxfId="1306" priority="1612">
      <formula>IF(RIGHT(TEXT(AE546,"0.#"),1)=".",TRUE,FALSE)</formula>
    </cfRule>
  </conditionalFormatting>
  <conditionalFormatting sqref="AE547">
    <cfRule type="expression" dxfId="1305" priority="1609">
      <formula>IF(RIGHT(TEXT(AE547,"0.#"),1)=".",FALSE,TRUE)</formula>
    </cfRule>
    <cfRule type="expression" dxfId="1304" priority="1610">
      <formula>IF(RIGHT(TEXT(AE547,"0.#"),1)=".",TRUE,FALSE)</formula>
    </cfRule>
  </conditionalFormatting>
  <conditionalFormatting sqref="AE548">
    <cfRule type="expression" dxfId="1303" priority="1607">
      <formula>IF(RIGHT(TEXT(AE548,"0.#"),1)=".",FALSE,TRUE)</formula>
    </cfRule>
    <cfRule type="expression" dxfId="1302" priority="1608">
      <formula>IF(RIGHT(TEXT(AE548,"0.#"),1)=".",TRUE,FALSE)</formula>
    </cfRule>
  </conditionalFormatting>
  <conditionalFormatting sqref="AU546">
    <cfRule type="expression" dxfId="1301" priority="1599">
      <formula>IF(RIGHT(TEXT(AU546,"0.#"),1)=".",FALSE,TRUE)</formula>
    </cfRule>
    <cfRule type="expression" dxfId="1300" priority="1600">
      <formula>IF(RIGHT(TEXT(AU546,"0.#"),1)=".",TRUE,FALSE)</formula>
    </cfRule>
  </conditionalFormatting>
  <conditionalFormatting sqref="AU547">
    <cfRule type="expression" dxfId="1299" priority="1597">
      <formula>IF(RIGHT(TEXT(AU547,"0.#"),1)=".",FALSE,TRUE)</formula>
    </cfRule>
    <cfRule type="expression" dxfId="1298" priority="1598">
      <formula>IF(RIGHT(TEXT(AU547,"0.#"),1)=".",TRUE,FALSE)</formula>
    </cfRule>
  </conditionalFormatting>
  <conditionalFormatting sqref="AU548">
    <cfRule type="expression" dxfId="1297" priority="1595">
      <formula>IF(RIGHT(TEXT(AU548,"0.#"),1)=".",FALSE,TRUE)</formula>
    </cfRule>
    <cfRule type="expression" dxfId="1296" priority="1596">
      <formula>IF(RIGHT(TEXT(AU548,"0.#"),1)=".",TRUE,FALSE)</formula>
    </cfRule>
  </conditionalFormatting>
  <conditionalFormatting sqref="AQ547">
    <cfRule type="expression" dxfId="1295" priority="1587">
      <formula>IF(RIGHT(TEXT(AQ547,"0.#"),1)=".",FALSE,TRUE)</formula>
    </cfRule>
    <cfRule type="expression" dxfId="1294" priority="1588">
      <formula>IF(RIGHT(TEXT(AQ547,"0.#"),1)=".",TRUE,FALSE)</formula>
    </cfRule>
  </conditionalFormatting>
  <conditionalFormatting sqref="AQ546">
    <cfRule type="expression" dxfId="1293" priority="1583">
      <formula>IF(RIGHT(TEXT(AQ546,"0.#"),1)=".",FALSE,TRUE)</formula>
    </cfRule>
    <cfRule type="expression" dxfId="1292" priority="1584">
      <formula>IF(RIGHT(TEXT(AQ546,"0.#"),1)=".",TRUE,FALSE)</formula>
    </cfRule>
  </conditionalFormatting>
  <conditionalFormatting sqref="AE551">
    <cfRule type="expression" dxfId="1291" priority="1581">
      <formula>IF(RIGHT(TEXT(AE551,"0.#"),1)=".",FALSE,TRUE)</formula>
    </cfRule>
    <cfRule type="expression" dxfId="1290" priority="1582">
      <formula>IF(RIGHT(TEXT(AE551,"0.#"),1)=".",TRUE,FALSE)</formula>
    </cfRule>
  </conditionalFormatting>
  <conditionalFormatting sqref="AE553">
    <cfRule type="expression" dxfId="1289" priority="1577">
      <formula>IF(RIGHT(TEXT(AE553,"0.#"),1)=".",FALSE,TRUE)</formula>
    </cfRule>
    <cfRule type="expression" dxfId="1288" priority="1578">
      <formula>IF(RIGHT(TEXT(AE553,"0.#"),1)=".",TRUE,FALSE)</formula>
    </cfRule>
  </conditionalFormatting>
  <conditionalFormatting sqref="AE571 AI571 AM571">
    <cfRule type="expression" dxfId="1287" priority="1491">
      <formula>IF(RIGHT(TEXT(AE571,"0.#"),1)=".",FALSE,TRUE)</formula>
    </cfRule>
    <cfRule type="expression" dxfId="1286" priority="1492">
      <formula>IF(RIGHT(TEXT(AE571,"0.#"),1)=".",TRUE,FALSE)</formula>
    </cfRule>
  </conditionalFormatting>
  <conditionalFormatting sqref="AE572 AI572 AM572">
    <cfRule type="expression" dxfId="1285" priority="1489">
      <formula>IF(RIGHT(TEXT(AE572,"0.#"),1)=".",FALSE,TRUE)</formula>
    </cfRule>
    <cfRule type="expression" dxfId="1284" priority="1490">
      <formula>IF(RIGHT(TEXT(AE572,"0.#"),1)=".",TRUE,FALSE)</formula>
    </cfRule>
  </conditionalFormatting>
  <conditionalFormatting sqref="AE573 AI573 AM573">
    <cfRule type="expression" dxfId="1283" priority="1487">
      <formula>IF(RIGHT(TEXT(AE573,"0.#"),1)=".",FALSE,TRUE)</formula>
    </cfRule>
    <cfRule type="expression" dxfId="1282" priority="1488">
      <formula>IF(RIGHT(TEXT(AE573,"0.#"),1)=".",TRUE,FALSE)</formula>
    </cfRule>
  </conditionalFormatting>
  <conditionalFormatting sqref="AE576 AI576 AM576">
    <cfRule type="expression" dxfId="1281" priority="1461">
      <formula>IF(RIGHT(TEXT(AE576,"0.#"),1)=".",FALSE,TRUE)</formula>
    </cfRule>
    <cfRule type="expression" dxfId="1280" priority="1462">
      <formula>IF(RIGHT(TEXT(AE576,"0.#"),1)=".",TRUE,FALSE)</formula>
    </cfRule>
  </conditionalFormatting>
  <conditionalFormatting sqref="AE577 AI577 AM577">
    <cfRule type="expression" dxfId="1279" priority="1459">
      <formula>IF(RIGHT(TEXT(AE577,"0.#"),1)=".",FALSE,TRUE)</formula>
    </cfRule>
    <cfRule type="expression" dxfId="1278" priority="1460">
      <formula>IF(RIGHT(TEXT(AE577,"0.#"),1)=".",TRUE,FALSE)</formula>
    </cfRule>
  </conditionalFormatting>
  <conditionalFormatting sqref="AE578 AI578 AM578">
    <cfRule type="expression" dxfId="1277" priority="1457">
      <formula>IF(RIGHT(TEXT(AE578,"0.#"),1)=".",FALSE,TRUE)</formula>
    </cfRule>
    <cfRule type="expression" dxfId="1276" priority="1458">
      <formula>IF(RIGHT(TEXT(AE578,"0.#"),1)=".",TRUE,FALSE)</formula>
    </cfRule>
  </conditionalFormatting>
  <conditionalFormatting sqref="AE581 AI581 AM581">
    <cfRule type="expression" dxfId="1275" priority="1431">
      <formula>IF(RIGHT(TEXT(AE581,"0.#"),1)=".",FALSE,TRUE)</formula>
    </cfRule>
    <cfRule type="expression" dxfId="1274" priority="1432">
      <formula>IF(RIGHT(TEXT(AE581,"0.#"),1)=".",TRUE,FALSE)</formula>
    </cfRule>
  </conditionalFormatting>
  <conditionalFormatting sqref="AE582 AI582 AM582">
    <cfRule type="expression" dxfId="1273" priority="1429">
      <formula>IF(RIGHT(TEXT(AE582,"0.#"),1)=".",FALSE,TRUE)</formula>
    </cfRule>
    <cfRule type="expression" dxfId="1272" priority="1430">
      <formula>IF(RIGHT(TEXT(AE582,"0.#"),1)=".",TRUE,FALSE)</formula>
    </cfRule>
  </conditionalFormatting>
  <conditionalFormatting sqref="AE583 AI583 AM583">
    <cfRule type="expression" dxfId="1271" priority="1427">
      <formula>IF(RIGHT(TEXT(AE583,"0.#"),1)=".",FALSE,TRUE)</formula>
    </cfRule>
    <cfRule type="expression" dxfId="1270" priority="1428">
      <formula>IF(RIGHT(TEXT(AE583,"0.#"),1)=".",TRUE,FALSE)</formula>
    </cfRule>
  </conditionalFormatting>
  <conditionalFormatting sqref="AE586 AI586 AM586">
    <cfRule type="expression" dxfId="1269" priority="1401">
      <formula>IF(RIGHT(TEXT(AE586,"0.#"),1)=".",FALSE,TRUE)</formula>
    </cfRule>
    <cfRule type="expression" dxfId="1268" priority="1402">
      <formula>IF(RIGHT(TEXT(AE586,"0.#"),1)=".",TRUE,FALSE)</formula>
    </cfRule>
  </conditionalFormatting>
  <conditionalFormatting sqref="AE587 AI587 AM587">
    <cfRule type="expression" dxfId="1267" priority="1399">
      <formula>IF(RIGHT(TEXT(AE587,"0.#"),1)=".",FALSE,TRUE)</formula>
    </cfRule>
    <cfRule type="expression" dxfId="1266" priority="1400">
      <formula>IF(RIGHT(TEXT(AE587,"0.#"),1)=".",TRUE,FALSE)</formula>
    </cfRule>
  </conditionalFormatting>
  <conditionalFormatting sqref="AE588 AI588 AM588">
    <cfRule type="expression" dxfId="1265" priority="1397">
      <formula>IF(RIGHT(TEXT(AE588,"0.#"),1)=".",FALSE,TRUE)</formula>
    </cfRule>
    <cfRule type="expression" dxfId="1264" priority="1398">
      <formula>IF(RIGHT(TEXT(AE588,"0.#"),1)=".",TRUE,FALSE)</formula>
    </cfRule>
  </conditionalFormatting>
  <conditionalFormatting sqref="AE595 AI595 AM595 AQ595">
    <cfRule type="expression" dxfId="1263" priority="1371">
      <formula>IF(RIGHT(TEXT(AE595,"0.#"),1)=".",FALSE,TRUE)</formula>
    </cfRule>
    <cfRule type="expression" dxfId="1262" priority="1372">
      <formula>IF(RIGHT(TEXT(AE595,"0.#"),1)=".",TRUE,FALSE)</formula>
    </cfRule>
  </conditionalFormatting>
  <conditionalFormatting sqref="AE596 AI596 AM596 AQ596">
    <cfRule type="expression" dxfId="1261" priority="1369">
      <formula>IF(RIGHT(TEXT(AE596,"0.#"),1)=".",FALSE,TRUE)</formula>
    </cfRule>
    <cfRule type="expression" dxfId="1260" priority="1370">
      <formula>IF(RIGHT(TEXT(AE596,"0.#"),1)=".",TRUE,FALSE)</formula>
    </cfRule>
  </conditionalFormatting>
  <conditionalFormatting sqref="AE597 AI597 AM597 AQ597">
    <cfRule type="expression" dxfId="1259" priority="1367">
      <formula>IF(RIGHT(TEXT(AE597,"0.#"),1)=".",FALSE,TRUE)</formula>
    </cfRule>
    <cfRule type="expression" dxfId="1258" priority="1368">
      <formula>IF(RIGHT(TEXT(AE597,"0.#"),1)=".",TRUE,FALSE)</formula>
    </cfRule>
  </conditionalFormatting>
  <conditionalFormatting sqref="AE620 AI620 AM620 AQ620">
    <cfRule type="expression" dxfId="1257" priority="1341">
      <formula>IF(RIGHT(TEXT(AE620,"0.#"),1)=".",FALSE,TRUE)</formula>
    </cfRule>
    <cfRule type="expression" dxfId="1256" priority="1342">
      <formula>IF(RIGHT(TEXT(AE620,"0.#"),1)=".",TRUE,FALSE)</formula>
    </cfRule>
  </conditionalFormatting>
  <conditionalFormatting sqref="AE621 AI621 AM621 AQ621">
    <cfRule type="expression" dxfId="1255" priority="1339">
      <formula>IF(RIGHT(TEXT(AE621,"0.#"),1)=".",FALSE,TRUE)</formula>
    </cfRule>
    <cfRule type="expression" dxfId="1254" priority="1340">
      <formula>IF(RIGHT(TEXT(AE621,"0.#"),1)=".",TRUE,FALSE)</formula>
    </cfRule>
  </conditionalFormatting>
  <conditionalFormatting sqref="AE622 AI622 AM622 AQ622">
    <cfRule type="expression" dxfId="1253" priority="1337">
      <formula>IF(RIGHT(TEXT(AE622,"0.#"),1)=".",FALSE,TRUE)</formula>
    </cfRule>
    <cfRule type="expression" dxfId="1252" priority="1338">
      <formula>IF(RIGHT(TEXT(AE622,"0.#"),1)=".",TRUE,FALSE)</formula>
    </cfRule>
  </conditionalFormatting>
  <conditionalFormatting sqref="AE600 AI600 AM600 AQ600">
    <cfRule type="expression" dxfId="1251" priority="1311">
      <formula>IF(RIGHT(TEXT(AE600,"0.#"),1)=".",FALSE,TRUE)</formula>
    </cfRule>
    <cfRule type="expression" dxfId="1250" priority="1312">
      <formula>IF(RIGHT(TEXT(AE600,"0.#"),1)=".",TRUE,FALSE)</formula>
    </cfRule>
  </conditionalFormatting>
  <conditionalFormatting sqref="AE601 AI601 AM601 AQ601">
    <cfRule type="expression" dxfId="1249" priority="1309">
      <formula>IF(RIGHT(TEXT(AE601,"0.#"),1)=".",FALSE,TRUE)</formula>
    </cfRule>
    <cfRule type="expression" dxfId="1248" priority="1310">
      <formula>IF(RIGHT(TEXT(AE601,"0.#"),1)=".",TRUE,FALSE)</formula>
    </cfRule>
  </conditionalFormatting>
  <conditionalFormatting sqref="AE602 AI602 AM602 AQ602">
    <cfRule type="expression" dxfId="1247" priority="1307">
      <formula>IF(RIGHT(TEXT(AE602,"0.#"),1)=".",FALSE,TRUE)</formula>
    </cfRule>
    <cfRule type="expression" dxfId="1246" priority="1308">
      <formula>IF(RIGHT(TEXT(AE602,"0.#"),1)=".",TRUE,FALSE)</formula>
    </cfRule>
  </conditionalFormatting>
  <conditionalFormatting sqref="AE605 AI605 AM605 AQ605">
    <cfRule type="expression" dxfId="1245" priority="1281">
      <formula>IF(RIGHT(TEXT(AE605,"0.#"),1)=".",FALSE,TRUE)</formula>
    </cfRule>
    <cfRule type="expression" dxfId="1244" priority="1282">
      <formula>IF(RIGHT(TEXT(AE605,"0.#"),1)=".",TRUE,FALSE)</formula>
    </cfRule>
  </conditionalFormatting>
  <conditionalFormatting sqref="AE606 AI606 AM606 AQ606">
    <cfRule type="expression" dxfId="1243" priority="1279">
      <formula>IF(RIGHT(TEXT(AE606,"0.#"),1)=".",FALSE,TRUE)</formula>
    </cfRule>
    <cfRule type="expression" dxfId="1242" priority="1280">
      <formula>IF(RIGHT(TEXT(AE606,"0.#"),1)=".",TRUE,FALSE)</formula>
    </cfRule>
  </conditionalFormatting>
  <conditionalFormatting sqref="AE607 AI607 AM607 AQ607">
    <cfRule type="expression" dxfId="1241" priority="1277">
      <formula>IF(RIGHT(TEXT(AE607,"0.#"),1)=".",FALSE,TRUE)</formula>
    </cfRule>
    <cfRule type="expression" dxfId="1240" priority="1278">
      <formula>IF(RIGHT(TEXT(AE607,"0.#"),1)=".",TRUE,FALSE)</formula>
    </cfRule>
  </conditionalFormatting>
  <conditionalFormatting sqref="AE610 AI610 AM610 AQ610">
    <cfRule type="expression" dxfId="1239" priority="1251">
      <formula>IF(RIGHT(TEXT(AE610,"0.#"),1)=".",FALSE,TRUE)</formula>
    </cfRule>
    <cfRule type="expression" dxfId="1238" priority="1252">
      <formula>IF(RIGHT(TEXT(AE610,"0.#"),1)=".",TRUE,FALSE)</formula>
    </cfRule>
  </conditionalFormatting>
  <conditionalFormatting sqref="AE611 AI611 AM611 AQ611">
    <cfRule type="expression" dxfId="1237" priority="1249">
      <formula>IF(RIGHT(TEXT(AE611,"0.#"),1)=".",FALSE,TRUE)</formula>
    </cfRule>
    <cfRule type="expression" dxfId="1236" priority="1250">
      <formula>IF(RIGHT(TEXT(AE611,"0.#"),1)=".",TRUE,FALSE)</formula>
    </cfRule>
  </conditionalFormatting>
  <conditionalFormatting sqref="AE612 AI612 AM612 AQ612">
    <cfRule type="expression" dxfId="1235" priority="1247">
      <formula>IF(RIGHT(TEXT(AE612,"0.#"),1)=".",FALSE,TRUE)</formula>
    </cfRule>
    <cfRule type="expression" dxfId="1234" priority="1248">
      <formula>IF(RIGHT(TEXT(AE612,"0.#"),1)=".",TRUE,FALSE)</formula>
    </cfRule>
  </conditionalFormatting>
  <conditionalFormatting sqref="AE615 AI615 AM615 AQ615">
    <cfRule type="expression" dxfId="1233" priority="1221">
      <formula>IF(RIGHT(TEXT(AE615,"0.#"),1)=".",FALSE,TRUE)</formula>
    </cfRule>
    <cfRule type="expression" dxfId="1232" priority="1222">
      <formula>IF(RIGHT(TEXT(AE615,"0.#"),1)=".",TRUE,FALSE)</formula>
    </cfRule>
  </conditionalFormatting>
  <conditionalFormatting sqref="AE616 AI616 AM616 AQ616">
    <cfRule type="expression" dxfId="1231" priority="1219">
      <formula>IF(RIGHT(TEXT(AE616,"0.#"),1)=".",FALSE,TRUE)</formula>
    </cfRule>
    <cfRule type="expression" dxfId="1230" priority="1220">
      <formula>IF(RIGHT(TEXT(AE616,"0.#"),1)=".",TRUE,FALSE)</formula>
    </cfRule>
  </conditionalFormatting>
  <conditionalFormatting sqref="AE617 AI617 AM617 AQ617">
    <cfRule type="expression" dxfId="1229" priority="1217">
      <formula>IF(RIGHT(TEXT(AE617,"0.#"),1)=".",FALSE,TRUE)</formula>
    </cfRule>
    <cfRule type="expression" dxfId="1228" priority="1218">
      <formula>IF(RIGHT(TEXT(AE617,"0.#"),1)=".",TRUE,FALSE)</formula>
    </cfRule>
  </conditionalFormatting>
  <conditionalFormatting sqref="AE625 AI625 AM625 AQ625">
    <cfRule type="expression" dxfId="1227" priority="1191">
      <formula>IF(RIGHT(TEXT(AE625,"0.#"),1)=".",FALSE,TRUE)</formula>
    </cfRule>
    <cfRule type="expression" dxfId="1226" priority="1192">
      <formula>IF(RIGHT(TEXT(AE625,"0.#"),1)=".",TRUE,FALSE)</formula>
    </cfRule>
  </conditionalFormatting>
  <conditionalFormatting sqref="AE626 AI626 AM626 AQ626">
    <cfRule type="expression" dxfId="1225" priority="1189">
      <formula>IF(RIGHT(TEXT(AE626,"0.#"),1)=".",FALSE,TRUE)</formula>
    </cfRule>
    <cfRule type="expression" dxfId="1224" priority="1190">
      <formula>IF(RIGHT(TEXT(AE626,"0.#"),1)=".",TRUE,FALSE)</formula>
    </cfRule>
  </conditionalFormatting>
  <conditionalFormatting sqref="AE627 AI627 AM627 AQ627">
    <cfRule type="expression" dxfId="1223" priority="1187">
      <formula>IF(RIGHT(TEXT(AE627,"0.#"),1)=".",FALSE,TRUE)</formula>
    </cfRule>
    <cfRule type="expression" dxfId="1222" priority="1188">
      <formula>IF(RIGHT(TEXT(AE627,"0.#"),1)=".",TRUE,FALSE)</formula>
    </cfRule>
  </conditionalFormatting>
  <conditionalFormatting sqref="AE630 AI630 AM630 AQ630">
    <cfRule type="expression" dxfId="1221" priority="1161">
      <formula>IF(RIGHT(TEXT(AE630,"0.#"),1)=".",FALSE,TRUE)</formula>
    </cfRule>
    <cfRule type="expression" dxfId="1220" priority="1162">
      <formula>IF(RIGHT(TEXT(AE630,"0.#"),1)=".",TRUE,FALSE)</formula>
    </cfRule>
  </conditionalFormatting>
  <conditionalFormatting sqref="AE631 AI631 AM631 AQ631">
    <cfRule type="expression" dxfId="1219" priority="1159">
      <formula>IF(RIGHT(TEXT(AE631,"0.#"),1)=".",FALSE,TRUE)</formula>
    </cfRule>
    <cfRule type="expression" dxfId="1218" priority="1160">
      <formula>IF(RIGHT(TEXT(AE631,"0.#"),1)=".",TRUE,FALSE)</formula>
    </cfRule>
  </conditionalFormatting>
  <conditionalFormatting sqref="AE632 AI632 AM632 AQ632">
    <cfRule type="expression" dxfId="1217" priority="1157">
      <formula>IF(RIGHT(TEXT(AE632,"0.#"),1)=".",FALSE,TRUE)</formula>
    </cfRule>
    <cfRule type="expression" dxfId="1216" priority="1158">
      <formula>IF(RIGHT(TEXT(AE632,"0.#"),1)=".",TRUE,FALSE)</formula>
    </cfRule>
  </conditionalFormatting>
  <conditionalFormatting sqref="AE635 AI635 AM635 AQ635">
    <cfRule type="expression" dxfId="1215" priority="1131">
      <formula>IF(RIGHT(TEXT(AE635,"0.#"),1)=".",FALSE,TRUE)</formula>
    </cfRule>
    <cfRule type="expression" dxfId="1214" priority="1132">
      <formula>IF(RIGHT(TEXT(AE635,"0.#"),1)=".",TRUE,FALSE)</formula>
    </cfRule>
  </conditionalFormatting>
  <conditionalFormatting sqref="AE636 AI636 AM636 AQ636">
    <cfRule type="expression" dxfId="1213" priority="1129">
      <formula>IF(RIGHT(TEXT(AE636,"0.#"),1)=".",FALSE,TRUE)</formula>
    </cfRule>
    <cfRule type="expression" dxfId="1212" priority="1130">
      <formula>IF(RIGHT(TEXT(AE636,"0.#"),1)=".",TRUE,FALSE)</formula>
    </cfRule>
  </conditionalFormatting>
  <conditionalFormatting sqref="AE637 AI637 AM637 AQ637">
    <cfRule type="expression" dxfId="1211" priority="1127">
      <formula>IF(RIGHT(TEXT(AE637,"0.#"),1)=".",FALSE,TRUE)</formula>
    </cfRule>
    <cfRule type="expression" dxfId="1210" priority="1128">
      <formula>IF(RIGHT(TEXT(AE637,"0.#"),1)=".",TRUE,FALSE)</formula>
    </cfRule>
  </conditionalFormatting>
  <conditionalFormatting sqref="AE640 AI640 AM640">
    <cfRule type="expression" dxfId="1209" priority="1101">
      <formula>IF(RIGHT(TEXT(AE640,"0.#"),1)=".",FALSE,TRUE)</formula>
    </cfRule>
    <cfRule type="expression" dxfId="1208" priority="1102">
      <formula>IF(RIGHT(TEXT(AE640,"0.#"),1)=".",TRUE,FALSE)</formula>
    </cfRule>
  </conditionalFormatting>
  <conditionalFormatting sqref="AE641 AI641 AM641">
    <cfRule type="expression" dxfId="1207" priority="1099">
      <formula>IF(RIGHT(TEXT(AE641,"0.#"),1)=".",FALSE,TRUE)</formula>
    </cfRule>
    <cfRule type="expression" dxfId="1206" priority="1100">
      <formula>IF(RIGHT(TEXT(AE641,"0.#"),1)=".",TRUE,FALSE)</formula>
    </cfRule>
  </conditionalFormatting>
  <conditionalFormatting sqref="AE642 AI642 AM642">
    <cfRule type="expression" dxfId="1205" priority="1097">
      <formula>IF(RIGHT(TEXT(AE642,"0.#"),1)=".",FALSE,TRUE)</formula>
    </cfRule>
    <cfRule type="expression" dxfId="1204" priority="1098">
      <formula>IF(RIGHT(TEXT(AE642,"0.#"),1)=".",TRUE,FALSE)</formula>
    </cfRule>
  </conditionalFormatting>
  <conditionalFormatting sqref="AE649 AI649 AM649 AQ649">
    <cfRule type="expression" dxfId="1203" priority="1071">
      <formula>IF(RIGHT(TEXT(AE649,"0.#"),1)=".",FALSE,TRUE)</formula>
    </cfRule>
    <cfRule type="expression" dxfId="1202" priority="1072">
      <formula>IF(RIGHT(TEXT(AE649,"0.#"),1)=".",TRUE,FALSE)</formula>
    </cfRule>
  </conditionalFormatting>
  <conditionalFormatting sqref="AE650 AI650 AM650 AQ650">
    <cfRule type="expression" dxfId="1201" priority="1069">
      <formula>IF(RIGHT(TEXT(AE650,"0.#"),1)=".",FALSE,TRUE)</formula>
    </cfRule>
    <cfRule type="expression" dxfId="1200" priority="1070">
      <formula>IF(RIGHT(TEXT(AE650,"0.#"),1)=".",TRUE,FALSE)</formula>
    </cfRule>
  </conditionalFormatting>
  <conditionalFormatting sqref="AE651 AI651 AM651 AQ651">
    <cfRule type="expression" dxfId="1199" priority="1067">
      <formula>IF(RIGHT(TEXT(AE651,"0.#"),1)=".",FALSE,TRUE)</formula>
    </cfRule>
    <cfRule type="expression" dxfId="1198" priority="1068">
      <formula>IF(RIGHT(TEXT(AE651,"0.#"),1)=".",TRUE,FALSE)</formula>
    </cfRule>
  </conditionalFormatting>
  <conditionalFormatting sqref="AE674 AI674 AM674 AQ674">
    <cfRule type="expression" dxfId="1197" priority="1041">
      <formula>IF(RIGHT(TEXT(AE674,"0.#"),1)=".",FALSE,TRUE)</formula>
    </cfRule>
    <cfRule type="expression" dxfId="1196" priority="1042">
      <formula>IF(RIGHT(TEXT(AE674,"0.#"),1)=".",TRUE,FALSE)</formula>
    </cfRule>
  </conditionalFormatting>
  <conditionalFormatting sqref="AE675 AI675 AM675 AQ675">
    <cfRule type="expression" dxfId="1195" priority="1039">
      <formula>IF(RIGHT(TEXT(AE675,"0.#"),1)=".",FALSE,TRUE)</formula>
    </cfRule>
    <cfRule type="expression" dxfId="1194" priority="1040">
      <formula>IF(RIGHT(TEXT(AE675,"0.#"),1)=".",TRUE,FALSE)</formula>
    </cfRule>
  </conditionalFormatting>
  <conditionalFormatting sqref="AE676 AI676 AM676 AQ676">
    <cfRule type="expression" dxfId="1193" priority="1037">
      <formula>IF(RIGHT(TEXT(AE676,"0.#"),1)=".",FALSE,TRUE)</formula>
    </cfRule>
    <cfRule type="expression" dxfId="1192" priority="1038">
      <formula>IF(RIGHT(TEXT(AE676,"0.#"),1)=".",TRUE,FALSE)</formula>
    </cfRule>
  </conditionalFormatting>
  <conditionalFormatting sqref="AE654 AI654 AM654 AQ654">
    <cfRule type="expression" dxfId="1191" priority="1011">
      <formula>IF(RIGHT(TEXT(AE654,"0.#"),1)=".",FALSE,TRUE)</formula>
    </cfRule>
    <cfRule type="expression" dxfId="1190" priority="1012">
      <formula>IF(RIGHT(TEXT(AE654,"0.#"),1)=".",TRUE,FALSE)</formula>
    </cfRule>
  </conditionalFormatting>
  <conditionalFormatting sqref="AE655 AI655 AM655 AQ655">
    <cfRule type="expression" dxfId="1189" priority="1009">
      <formula>IF(RIGHT(TEXT(AE655,"0.#"),1)=".",FALSE,TRUE)</formula>
    </cfRule>
    <cfRule type="expression" dxfId="1188" priority="1010">
      <formula>IF(RIGHT(TEXT(AE655,"0.#"),1)=".",TRUE,FALSE)</formula>
    </cfRule>
  </conditionalFormatting>
  <conditionalFormatting sqref="AE656 AI656 AM656 AQ656">
    <cfRule type="expression" dxfId="1187" priority="1007">
      <formula>IF(RIGHT(TEXT(AE656,"0.#"),1)=".",FALSE,TRUE)</formula>
    </cfRule>
    <cfRule type="expression" dxfId="1186" priority="1008">
      <formula>IF(RIGHT(TEXT(AE656,"0.#"),1)=".",TRUE,FALSE)</formula>
    </cfRule>
  </conditionalFormatting>
  <conditionalFormatting sqref="AE659 AI659 AM659 AQ659">
    <cfRule type="expression" dxfId="1185" priority="981">
      <formula>IF(RIGHT(TEXT(AE659,"0.#"),1)=".",FALSE,TRUE)</formula>
    </cfRule>
    <cfRule type="expression" dxfId="1184" priority="982">
      <formula>IF(RIGHT(TEXT(AE659,"0.#"),1)=".",TRUE,FALSE)</formula>
    </cfRule>
  </conditionalFormatting>
  <conditionalFormatting sqref="AE660 AI660 AM660 AQ660">
    <cfRule type="expression" dxfId="1183" priority="979">
      <formula>IF(RIGHT(TEXT(AE660,"0.#"),1)=".",FALSE,TRUE)</formula>
    </cfRule>
    <cfRule type="expression" dxfId="1182" priority="980">
      <formula>IF(RIGHT(TEXT(AE660,"0.#"),1)=".",TRUE,FALSE)</formula>
    </cfRule>
  </conditionalFormatting>
  <conditionalFormatting sqref="AE661 AI661 AM661 AQ661">
    <cfRule type="expression" dxfId="1181" priority="977">
      <formula>IF(RIGHT(TEXT(AE661,"0.#"),1)=".",FALSE,TRUE)</formula>
    </cfRule>
    <cfRule type="expression" dxfId="1180" priority="978">
      <formula>IF(RIGHT(TEXT(AE661,"0.#"),1)=".",TRUE,FALSE)</formula>
    </cfRule>
  </conditionalFormatting>
  <conditionalFormatting sqref="AE664 AI664 AM664 AQ664">
    <cfRule type="expression" dxfId="1179" priority="951">
      <formula>IF(RIGHT(TEXT(AE664,"0.#"),1)=".",FALSE,TRUE)</formula>
    </cfRule>
    <cfRule type="expression" dxfId="1178" priority="952">
      <formula>IF(RIGHT(TEXT(AE664,"0.#"),1)=".",TRUE,FALSE)</formula>
    </cfRule>
  </conditionalFormatting>
  <conditionalFormatting sqref="AE665 AI665 AM665 AQ665">
    <cfRule type="expression" dxfId="1177" priority="949">
      <formula>IF(RIGHT(TEXT(AE665,"0.#"),1)=".",FALSE,TRUE)</formula>
    </cfRule>
    <cfRule type="expression" dxfId="1176" priority="950">
      <formula>IF(RIGHT(TEXT(AE665,"0.#"),1)=".",TRUE,FALSE)</formula>
    </cfRule>
  </conditionalFormatting>
  <conditionalFormatting sqref="AE666 AI666 AM666 AQ666">
    <cfRule type="expression" dxfId="1175" priority="947">
      <formula>IF(RIGHT(TEXT(AE666,"0.#"),1)=".",FALSE,TRUE)</formula>
    </cfRule>
    <cfRule type="expression" dxfId="1174" priority="948">
      <formula>IF(RIGHT(TEXT(AE666,"0.#"),1)=".",TRUE,FALSE)</formula>
    </cfRule>
  </conditionalFormatting>
  <conditionalFormatting sqref="AE669 AI669 AM669 AQ669">
    <cfRule type="expression" dxfId="1173" priority="921">
      <formula>IF(RIGHT(TEXT(AE669,"0.#"),1)=".",FALSE,TRUE)</formula>
    </cfRule>
    <cfRule type="expression" dxfId="1172" priority="922">
      <formula>IF(RIGHT(TEXT(AE669,"0.#"),1)=".",TRUE,FALSE)</formula>
    </cfRule>
  </conditionalFormatting>
  <conditionalFormatting sqref="AE670 AI670 AM670 AQ670">
    <cfRule type="expression" dxfId="1171" priority="919">
      <formula>IF(RIGHT(TEXT(AE670,"0.#"),1)=".",FALSE,TRUE)</formula>
    </cfRule>
    <cfRule type="expression" dxfId="1170" priority="920">
      <formula>IF(RIGHT(TEXT(AE670,"0.#"),1)=".",TRUE,FALSE)</formula>
    </cfRule>
  </conditionalFormatting>
  <conditionalFormatting sqref="AE671 AI671 AM671 AQ671">
    <cfRule type="expression" dxfId="1169" priority="917">
      <formula>IF(RIGHT(TEXT(AE671,"0.#"),1)=".",FALSE,TRUE)</formula>
    </cfRule>
    <cfRule type="expression" dxfId="1168" priority="918">
      <formula>IF(RIGHT(TEXT(AE671,"0.#"),1)=".",TRUE,FALSE)</formula>
    </cfRule>
  </conditionalFormatting>
  <conditionalFormatting sqref="AE679 AI679 AM679 AQ679">
    <cfRule type="expression" dxfId="1167" priority="891">
      <formula>IF(RIGHT(TEXT(AE679,"0.#"),1)=".",FALSE,TRUE)</formula>
    </cfRule>
    <cfRule type="expression" dxfId="1166" priority="892">
      <formula>IF(RIGHT(TEXT(AE679,"0.#"),1)=".",TRUE,FALSE)</formula>
    </cfRule>
  </conditionalFormatting>
  <conditionalFormatting sqref="AE680 AI680 AM680 AQ680">
    <cfRule type="expression" dxfId="1165" priority="889">
      <formula>IF(RIGHT(TEXT(AE680,"0.#"),1)=".",FALSE,TRUE)</formula>
    </cfRule>
    <cfRule type="expression" dxfId="1164" priority="890">
      <formula>IF(RIGHT(TEXT(AE680,"0.#"),1)=".",TRUE,FALSE)</formula>
    </cfRule>
  </conditionalFormatting>
  <conditionalFormatting sqref="AE681 AI681 AM681 AQ681">
    <cfRule type="expression" dxfId="1163" priority="887">
      <formula>IF(RIGHT(TEXT(AE681,"0.#"),1)=".",FALSE,TRUE)</formula>
    </cfRule>
    <cfRule type="expression" dxfId="1162" priority="888">
      <formula>IF(RIGHT(TEXT(AE681,"0.#"),1)=".",TRUE,FALSE)</formula>
    </cfRule>
  </conditionalFormatting>
  <conditionalFormatting sqref="AE684 AI684 AM684 AQ684">
    <cfRule type="expression" dxfId="1161" priority="861">
      <formula>IF(RIGHT(TEXT(AE684,"0.#"),1)=".",FALSE,TRUE)</formula>
    </cfRule>
    <cfRule type="expression" dxfId="1160" priority="862">
      <formula>IF(RIGHT(TEXT(AE684,"0.#"),1)=".",TRUE,FALSE)</formula>
    </cfRule>
  </conditionalFormatting>
  <conditionalFormatting sqref="AE685 AI685 AM685 AQ685">
    <cfRule type="expression" dxfId="1159" priority="859">
      <formula>IF(RIGHT(TEXT(AE685,"0.#"),1)=".",FALSE,TRUE)</formula>
    </cfRule>
    <cfRule type="expression" dxfId="1158" priority="860">
      <formula>IF(RIGHT(TEXT(AE685,"0.#"),1)=".",TRUE,FALSE)</formula>
    </cfRule>
  </conditionalFormatting>
  <conditionalFormatting sqref="AE686 AI686 AM686 AQ686">
    <cfRule type="expression" dxfId="1157" priority="857">
      <formula>IF(RIGHT(TEXT(AE686,"0.#"),1)=".",FALSE,TRUE)</formula>
    </cfRule>
    <cfRule type="expression" dxfId="1156" priority="858">
      <formula>IF(RIGHT(TEXT(AE686,"0.#"),1)=".",TRUE,FALSE)</formula>
    </cfRule>
  </conditionalFormatting>
  <conditionalFormatting sqref="AE689">
    <cfRule type="expression" dxfId="1155" priority="831">
      <formula>IF(RIGHT(TEXT(AE689,"0.#"),1)=".",FALSE,TRUE)</formula>
    </cfRule>
    <cfRule type="expression" dxfId="1154" priority="832">
      <formula>IF(RIGHT(TEXT(AE689,"0.#"),1)=".",TRUE,FALSE)</formula>
    </cfRule>
  </conditionalFormatting>
  <conditionalFormatting sqref="AE690">
    <cfRule type="expression" dxfId="1153" priority="829">
      <formula>IF(RIGHT(TEXT(AE690,"0.#"),1)=".",FALSE,TRUE)</formula>
    </cfRule>
    <cfRule type="expression" dxfId="1152" priority="830">
      <formula>IF(RIGHT(TEXT(AE690,"0.#"),1)=".",TRUE,FALSE)</formula>
    </cfRule>
  </conditionalFormatting>
  <conditionalFormatting sqref="AE691">
    <cfRule type="expression" dxfId="1151" priority="827">
      <formula>IF(RIGHT(TEXT(AE691,"0.#"),1)=".",FALSE,TRUE)</formula>
    </cfRule>
    <cfRule type="expression" dxfId="1150" priority="828">
      <formula>IF(RIGHT(TEXT(AE691,"0.#"),1)=".",TRUE,FALSE)</formula>
    </cfRule>
  </conditionalFormatting>
  <conditionalFormatting sqref="AU689">
    <cfRule type="expression" dxfId="1149" priority="819">
      <formula>IF(RIGHT(TEXT(AU689,"0.#"),1)=".",FALSE,TRUE)</formula>
    </cfRule>
    <cfRule type="expression" dxfId="1148" priority="820">
      <formula>IF(RIGHT(TEXT(AU689,"0.#"),1)=".",TRUE,FALSE)</formula>
    </cfRule>
  </conditionalFormatting>
  <conditionalFormatting sqref="AU690">
    <cfRule type="expression" dxfId="1147" priority="817">
      <formula>IF(RIGHT(TEXT(AU690,"0.#"),1)=".",FALSE,TRUE)</formula>
    </cfRule>
    <cfRule type="expression" dxfId="1146" priority="818">
      <formula>IF(RIGHT(TEXT(AU690,"0.#"),1)=".",TRUE,FALSE)</formula>
    </cfRule>
  </conditionalFormatting>
  <conditionalFormatting sqref="AU691">
    <cfRule type="expression" dxfId="1145" priority="815">
      <formula>IF(RIGHT(TEXT(AU691,"0.#"),1)=".",FALSE,TRUE)</formula>
    </cfRule>
    <cfRule type="expression" dxfId="1144" priority="816">
      <formula>IF(RIGHT(TEXT(AU691,"0.#"),1)=".",TRUE,FALSE)</formula>
    </cfRule>
  </conditionalFormatting>
  <conditionalFormatting sqref="AQ690">
    <cfRule type="expression" dxfId="1143" priority="807">
      <formula>IF(RIGHT(TEXT(AQ690,"0.#"),1)=".",FALSE,TRUE)</formula>
    </cfRule>
    <cfRule type="expression" dxfId="1142" priority="808">
      <formula>IF(RIGHT(TEXT(AQ690,"0.#"),1)=".",TRUE,FALSE)</formula>
    </cfRule>
  </conditionalFormatting>
  <conditionalFormatting sqref="AQ691">
    <cfRule type="expression" dxfId="1141" priority="805">
      <formula>IF(RIGHT(TEXT(AQ691,"0.#"),1)=".",FALSE,TRUE)</formula>
    </cfRule>
    <cfRule type="expression" dxfId="1140" priority="806">
      <formula>IF(RIGHT(TEXT(AQ691,"0.#"),1)=".",TRUE,FALSE)</formula>
    </cfRule>
  </conditionalFormatting>
  <conditionalFormatting sqref="AQ689">
    <cfRule type="expression" dxfId="1139" priority="803">
      <formula>IF(RIGHT(TEXT(AQ689,"0.#"),1)=".",FALSE,TRUE)</formula>
    </cfRule>
    <cfRule type="expression" dxfId="1138" priority="804">
      <formula>IF(RIGHT(TEXT(AQ689,"0.#"),1)=".",TRUE,FALSE)</formula>
    </cfRule>
  </conditionalFormatting>
  <conditionalFormatting sqref="AE694">
    <cfRule type="expression" dxfId="1137" priority="801">
      <formula>IF(RIGHT(TEXT(AE694,"0.#"),1)=".",FALSE,TRUE)</formula>
    </cfRule>
    <cfRule type="expression" dxfId="1136" priority="802">
      <formula>IF(RIGHT(TEXT(AE694,"0.#"),1)=".",TRUE,FALSE)</formula>
    </cfRule>
  </conditionalFormatting>
  <conditionalFormatting sqref="AM696">
    <cfRule type="expression" dxfId="1135" priority="791">
      <formula>IF(RIGHT(TEXT(AM696,"0.#"),1)=".",FALSE,TRUE)</formula>
    </cfRule>
    <cfRule type="expression" dxfId="1134" priority="792">
      <formula>IF(RIGHT(TEXT(AM696,"0.#"),1)=".",TRUE,FALSE)</formula>
    </cfRule>
  </conditionalFormatting>
  <conditionalFormatting sqref="AE695">
    <cfRule type="expression" dxfId="1133" priority="799">
      <formula>IF(RIGHT(TEXT(AE695,"0.#"),1)=".",FALSE,TRUE)</formula>
    </cfRule>
    <cfRule type="expression" dxfId="1132" priority="800">
      <formula>IF(RIGHT(TEXT(AE695,"0.#"),1)=".",TRUE,FALSE)</formula>
    </cfRule>
  </conditionalFormatting>
  <conditionalFormatting sqref="AE696">
    <cfRule type="expression" dxfId="1131" priority="797">
      <formula>IF(RIGHT(TEXT(AE696,"0.#"),1)=".",FALSE,TRUE)</formula>
    </cfRule>
    <cfRule type="expression" dxfId="1130" priority="798">
      <formula>IF(RIGHT(TEXT(AE696,"0.#"),1)=".",TRUE,FALSE)</formula>
    </cfRule>
  </conditionalFormatting>
  <conditionalFormatting sqref="AM694">
    <cfRule type="expression" dxfId="1129" priority="795">
      <formula>IF(RIGHT(TEXT(AM694,"0.#"),1)=".",FALSE,TRUE)</formula>
    </cfRule>
    <cfRule type="expression" dxfId="1128" priority="796">
      <formula>IF(RIGHT(TEXT(AM694,"0.#"),1)=".",TRUE,FALSE)</formula>
    </cfRule>
  </conditionalFormatting>
  <conditionalFormatting sqref="AM695">
    <cfRule type="expression" dxfId="1127" priority="793">
      <formula>IF(RIGHT(TEXT(AM695,"0.#"),1)=".",FALSE,TRUE)</formula>
    </cfRule>
    <cfRule type="expression" dxfId="1126" priority="794">
      <formula>IF(RIGHT(TEXT(AM695,"0.#"),1)=".",TRUE,FALSE)</formula>
    </cfRule>
  </conditionalFormatting>
  <conditionalFormatting sqref="AU694">
    <cfRule type="expression" dxfId="1125" priority="789">
      <formula>IF(RIGHT(TEXT(AU694,"0.#"),1)=".",FALSE,TRUE)</formula>
    </cfRule>
    <cfRule type="expression" dxfId="1124" priority="790">
      <formula>IF(RIGHT(TEXT(AU694,"0.#"),1)=".",TRUE,FALSE)</formula>
    </cfRule>
  </conditionalFormatting>
  <conditionalFormatting sqref="AU695">
    <cfRule type="expression" dxfId="1123" priority="787">
      <formula>IF(RIGHT(TEXT(AU695,"0.#"),1)=".",FALSE,TRUE)</formula>
    </cfRule>
    <cfRule type="expression" dxfId="1122" priority="788">
      <formula>IF(RIGHT(TEXT(AU695,"0.#"),1)=".",TRUE,FALSE)</formula>
    </cfRule>
  </conditionalFormatting>
  <conditionalFormatting sqref="AU696">
    <cfRule type="expression" dxfId="1121" priority="785">
      <formula>IF(RIGHT(TEXT(AU696,"0.#"),1)=".",FALSE,TRUE)</formula>
    </cfRule>
    <cfRule type="expression" dxfId="1120" priority="786">
      <formula>IF(RIGHT(TEXT(AU696,"0.#"),1)=".",TRUE,FALSE)</formula>
    </cfRule>
  </conditionalFormatting>
  <conditionalFormatting sqref="AI694">
    <cfRule type="expression" dxfId="1119" priority="783">
      <formula>IF(RIGHT(TEXT(AI694,"0.#"),1)=".",FALSE,TRUE)</formula>
    </cfRule>
    <cfRule type="expression" dxfId="1118" priority="784">
      <formula>IF(RIGHT(TEXT(AI694,"0.#"),1)=".",TRUE,FALSE)</formula>
    </cfRule>
  </conditionalFormatting>
  <conditionalFormatting sqref="AI695">
    <cfRule type="expression" dxfId="1117" priority="781">
      <formula>IF(RIGHT(TEXT(AI695,"0.#"),1)=".",FALSE,TRUE)</formula>
    </cfRule>
    <cfRule type="expression" dxfId="1116" priority="782">
      <formula>IF(RIGHT(TEXT(AI695,"0.#"),1)=".",TRUE,FALSE)</formula>
    </cfRule>
  </conditionalFormatting>
  <conditionalFormatting sqref="AQ695">
    <cfRule type="expression" dxfId="1115" priority="777">
      <formula>IF(RIGHT(TEXT(AQ695,"0.#"),1)=".",FALSE,TRUE)</formula>
    </cfRule>
    <cfRule type="expression" dxfId="1114" priority="778">
      <formula>IF(RIGHT(TEXT(AQ695,"0.#"),1)=".",TRUE,FALSE)</formula>
    </cfRule>
  </conditionalFormatting>
  <conditionalFormatting sqref="AQ696">
    <cfRule type="expression" dxfId="1113" priority="775">
      <formula>IF(RIGHT(TEXT(AQ696,"0.#"),1)=".",FALSE,TRUE)</formula>
    </cfRule>
    <cfRule type="expression" dxfId="1112" priority="776">
      <formula>IF(RIGHT(TEXT(AQ696,"0.#"),1)=".",TRUE,FALSE)</formula>
    </cfRule>
  </conditionalFormatting>
  <conditionalFormatting sqref="AU104">
    <cfRule type="expression" dxfId="1111" priority="765">
      <formula>IF(RIGHT(TEXT(AU104,"0.#"),1)=".",FALSE,TRUE)</formula>
    </cfRule>
    <cfRule type="expression" dxfId="1110" priority="766">
      <formula>IF(RIGHT(TEXT(AU104,"0.#"),1)=".",TRUE,FALSE)</formula>
    </cfRule>
  </conditionalFormatting>
  <conditionalFormatting sqref="AU105">
    <cfRule type="expression" dxfId="1109" priority="763">
      <formula>IF(RIGHT(TEXT(AU105,"0.#"),1)=".",FALSE,TRUE)</formula>
    </cfRule>
    <cfRule type="expression" dxfId="1108" priority="764">
      <formula>IF(RIGHT(TEXT(AU105,"0.#"),1)=".",TRUE,FALSE)</formula>
    </cfRule>
  </conditionalFormatting>
  <conditionalFormatting sqref="AU107">
    <cfRule type="expression" dxfId="1107" priority="759">
      <formula>IF(RIGHT(TEXT(AU107,"0.#"),1)=".",FALSE,TRUE)</formula>
    </cfRule>
    <cfRule type="expression" dxfId="1106" priority="760">
      <formula>IF(RIGHT(TEXT(AU107,"0.#"),1)=".",TRUE,FALSE)</formula>
    </cfRule>
  </conditionalFormatting>
  <conditionalFormatting sqref="AU108">
    <cfRule type="expression" dxfId="1105" priority="757">
      <formula>IF(RIGHT(TEXT(AU108,"0.#"),1)=".",FALSE,TRUE)</formula>
    </cfRule>
    <cfRule type="expression" dxfId="1104" priority="758">
      <formula>IF(RIGHT(TEXT(AU108,"0.#"),1)=".",TRUE,FALSE)</formula>
    </cfRule>
  </conditionalFormatting>
  <conditionalFormatting sqref="AU110">
    <cfRule type="expression" dxfId="1103" priority="755">
      <formula>IF(RIGHT(TEXT(AU110,"0.#"),1)=".",FALSE,TRUE)</formula>
    </cfRule>
    <cfRule type="expression" dxfId="1102" priority="756">
      <formula>IF(RIGHT(TEXT(AU110,"0.#"),1)=".",TRUE,FALSE)</formula>
    </cfRule>
  </conditionalFormatting>
  <conditionalFormatting sqref="AU111">
    <cfRule type="expression" dxfId="1101" priority="753">
      <formula>IF(RIGHT(TEXT(AU111,"0.#"),1)=".",FALSE,TRUE)</formula>
    </cfRule>
    <cfRule type="expression" dxfId="1100" priority="754">
      <formula>IF(RIGHT(TEXT(AU111,"0.#"),1)=".",TRUE,FALSE)</formula>
    </cfRule>
  </conditionalFormatting>
  <conditionalFormatting sqref="AU113">
    <cfRule type="expression" dxfId="1099" priority="751">
      <formula>IF(RIGHT(TEXT(AU113,"0.#"),1)=".",FALSE,TRUE)</formula>
    </cfRule>
    <cfRule type="expression" dxfId="1098" priority="752">
      <formula>IF(RIGHT(TEXT(AU113,"0.#"),1)=".",TRUE,FALSE)</formula>
    </cfRule>
  </conditionalFormatting>
  <conditionalFormatting sqref="AU114">
    <cfRule type="expression" dxfId="1097" priority="749">
      <formula>IF(RIGHT(TEXT(AU114,"0.#"),1)=".",FALSE,TRUE)</formula>
    </cfRule>
    <cfRule type="expression" dxfId="1096" priority="750">
      <formula>IF(RIGHT(TEXT(AU114,"0.#"),1)=".",TRUE,FALSE)</formula>
    </cfRule>
  </conditionalFormatting>
  <conditionalFormatting sqref="AM489">
    <cfRule type="expression" dxfId="1095" priority="743">
      <formula>IF(RIGHT(TEXT(AM489,"0.#"),1)=".",FALSE,TRUE)</formula>
    </cfRule>
    <cfRule type="expression" dxfId="1094" priority="744">
      <formula>IF(RIGHT(TEXT(AM489,"0.#"),1)=".",TRUE,FALSE)</formula>
    </cfRule>
  </conditionalFormatting>
  <conditionalFormatting sqref="AM487">
    <cfRule type="expression" dxfId="1093" priority="747">
      <formula>IF(RIGHT(TEXT(AM487,"0.#"),1)=".",FALSE,TRUE)</formula>
    </cfRule>
    <cfRule type="expression" dxfId="1092" priority="748">
      <formula>IF(RIGHT(TEXT(AM487,"0.#"),1)=".",TRUE,FALSE)</formula>
    </cfRule>
  </conditionalFormatting>
  <conditionalFormatting sqref="AM488">
    <cfRule type="expression" dxfId="1091" priority="745">
      <formula>IF(RIGHT(TEXT(AM488,"0.#"),1)=".",FALSE,TRUE)</formula>
    </cfRule>
    <cfRule type="expression" dxfId="1090" priority="746">
      <formula>IF(RIGHT(TEXT(AM488,"0.#"),1)=".",TRUE,FALSE)</formula>
    </cfRule>
  </conditionalFormatting>
  <conditionalFormatting sqref="AI489">
    <cfRule type="expression" dxfId="1089" priority="737">
      <formula>IF(RIGHT(TEXT(AI489,"0.#"),1)=".",FALSE,TRUE)</formula>
    </cfRule>
    <cfRule type="expression" dxfId="1088" priority="738">
      <formula>IF(RIGHT(TEXT(AI489,"0.#"),1)=".",TRUE,FALSE)</formula>
    </cfRule>
  </conditionalFormatting>
  <conditionalFormatting sqref="AI487">
    <cfRule type="expression" dxfId="1087" priority="741">
      <formula>IF(RIGHT(TEXT(AI487,"0.#"),1)=".",FALSE,TRUE)</formula>
    </cfRule>
    <cfRule type="expression" dxfId="1086" priority="742">
      <formula>IF(RIGHT(TEXT(AI487,"0.#"),1)=".",TRUE,FALSE)</formula>
    </cfRule>
  </conditionalFormatting>
  <conditionalFormatting sqref="AI488">
    <cfRule type="expression" dxfId="1085" priority="739">
      <formula>IF(RIGHT(TEXT(AI488,"0.#"),1)=".",FALSE,TRUE)</formula>
    </cfRule>
    <cfRule type="expression" dxfId="1084" priority="740">
      <formula>IF(RIGHT(TEXT(AI488,"0.#"),1)=".",TRUE,FALSE)</formula>
    </cfRule>
  </conditionalFormatting>
  <conditionalFormatting sqref="AM514">
    <cfRule type="expression" dxfId="1083" priority="731">
      <formula>IF(RIGHT(TEXT(AM514,"0.#"),1)=".",FALSE,TRUE)</formula>
    </cfRule>
    <cfRule type="expression" dxfId="1082" priority="732">
      <formula>IF(RIGHT(TEXT(AM514,"0.#"),1)=".",TRUE,FALSE)</formula>
    </cfRule>
  </conditionalFormatting>
  <conditionalFormatting sqref="AM512">
    <cfRule type="expression" dxfId="1081" priority="735">
      <formula>IF(RIGHT(TEXT(AM512,"0.#"),1)=".",FALSE,TRUE)</formula>
    </cfRule>
    <cfRule type="expression" dxfId="1080" priority="736">
      <formula>IF(RIGHT(TEXT(AM512,"0.#"),1)=".",TRUE,FALSE)</formula>
    </cfRule>
  </conditionalFormatting>
  <conditionalFormatting sqref="AM513">
    <cfRule type="expression" dxfId="1079" priority="733">
      <formula>IF(RIGHT(TEXT(AM513,"0.#"),1)=".",FALSE,TRUE)</formula>
    </cfRule>
    <cfRule type="expression" dxfId="1078" priority="734">
      <formula>IF(RIGHT(TEXT(AM513,"0.#"),1)=".",TRUE,FALSE)</formula>
    </cfRule>
  </conditionalFormatting>
  <conditionalFormatting sqref="AI514">
    <cfRule type="expression" dxfId="1077" priority="725">
      <formula>IF(RIGHT(TEXT(AI514,"0.#"),1)=".",FALSE,TRUE)</formula>
    </cfRule>
    <cfRule type="expression" dxfId="1076" priority="726">
      <formula>IF(RIGHT(TEXT(AI514,"0.#"),1)=".",TRUE,FALSE)</formula>
    </cfRule>
  </conditionalFormatting>
  <conditionalFormatting sqref="AI512">
    <cfRule type="expression" dxfId="1075" priority="729">
      <formula>IF(RIGHT(TEXT(AI512,"0.#"),1)=".",FALSE,TRUE)</formula>
    </cfRule>
    <cfRule type="expression" dxfId="1074" priority="730">
      <formula>IF(RIGHT(TEXT(AI512,"0.#"),1)=".",TRUE,FALSE)</formula>
    </cfRule>
  </conditionalFormatting>
  <conditionalFormatting sqref="AI513">
    <cfRule type="expression" dxfId="1073" priority="727">
      <formula>IF(RIGHT(TEXT(AI513,"0.#"),1)=".",FALSE,TRUE)</formula>
    </cfRule>
    <cfRule type="expression" dxfId="1072" priority="728">
      <formula>IF(RIGHT(TEXT(AI513,"0.#"),1)=".",TRUE,FALSE)</formula>
    </cfRule>
  </conditionalFormatting>
  <conditionalFormatting sqref="AM519">
    <cfRule type="expression" dxfId="1071" priority="671">
      <formula>IF(RIGHT(TEXT(AM519,"0.#"),1)=".",FALSE,TRUE)</formula>
    </cfRule>
    <cfRule type="expression" dxfId="1070" priority="672">
      <formula>IF(RIGHT(TEXT(AM519,"0.#"),1)=".",TRUE,FALSE)</formula>
    </cfRule>
  </conditionalFormatting>
  <conditionalFormatting sqref="AM517">
    <cfRule type="expression" dxfId="1069" priority="675">
      <formula>IF(RIGHT(TEXT(AM517,"0.#"),1)=".",FALSE,TRUE)</formula>
    </cfRule>
    <cfRule type="expression" dxfId="1068" priority="676">
      <formula>IF(RIGHT(TEXT(AM517,"0.#"),1)=".",TRUE,FALSE)</formula>
    </cfRule>
  </conditionalFormatting>
  <conditionalFormatting sqref="AM518">
    <cfRule type="expression" dxfId="1067" priority="673">
      <formula>IF(RIGHT(TEXT(AM518,"0.#"),1)=".",FALSE,TRUE)</formula>
    </cfRule>
    <cfRule type="expression" dxfId="1066" priority="674">
      <formula>IF(RIGHT(TEXT(AM518,"0.#"),1)=".",TRUE,FALSE)</formula>
    </cfRule>
  </conditionalFormatting>
  <conditionalFormatting sqref="AI519">
    <cfRule type="expression" dxfId="1065" priority="665">
      <formula>IF(RIGHT(TEXT(AI519,"0.#"),1)=".",FALSE,TRUE)</formula>
    </cfRule>
    <cfRule type="expression" dxfId="1064" priority="666">
      <formula>IF(RIGHT(TEXT(AI519,"0.#"),1)=".",TRUE,FALSE)</formula>
    </cfRule>
  </conditionalFormatting>
  <conditionalFormatting sqref="AI517">
    <cfRule type="expression" dxfId="1063" priority="669">
      <formula>IF(RIGHT(TEXT(AI517,"0.#"),1)=".",FALSE,TRUE)</formula>
    </cfRule>
    <cfRule type="expression" dxfId="1062" priority="670">
      <formula>IF(RIGHT(TEXT(AI517,"0.#"),1)=".",TRUE,FALSE)</formula>
    </cfRule>
  </conditionalFormatting>
  <conditionalFormatting sqref="AI518">
    <cfRule type="expression" dxfId="1061" priority="667">
      <formula>IF(RIGHT(TEXT(AI518,"0.#"),1)=".",FALSE,TRUE)</formula>
    </cfRule>
    <cfRule type="expression" dxfId="1060" priority="668">
      <formula>IF(RIGHT(TEXT(AI518,"0.#"),1)=".",TRUE,FALSE)</formula>
    </cfRule>
  </conditionalFormatting>
  <conditionalFormatting sqref="AM524">
    <cfRule type="expression" dxfId="1059" priority="659">
      <formula>IF(RIGHT(TEXT(AM524,"0.#"),1)=".",FALSE,TRUE)</formula>
    </cfRule>
    <cfRule type="expression" dxfId="1058" priority="660">
      <formula>IF(RIGHT(TEXT(AM524,"0.#"),1)=".",TRUE,FALSE)</formula>
    </cfRule>
  </conditionalFormatting>
  <conditionalFormatting sqref="AM522">
    <cfRule type="expression" dxfId="1057" priority="663">
      <formula>IF(RIGHT(TEXT(AM522,"0.#"),1)=".",FALSE,TRUE)</formula>
    </cfRule>
    <cfRule type="expression" dxfId="1056" priority="664">
      <formula>IF(RIGHT(TEXT(AM522,"0.#"),1)=".",TRUE,FALSE)</formula>
    </cfRule>
  </conditionalFormatting>
  <conditionalFormatting sqref="AM523">
    <cfRule type="expression" dxfId="1055" priority="661">
      <formula>IF(RIGHT(TEXT(AM523,"0.#"),1)=".",FALSE,TRUE)</formula>
    </cfRule>
    <cfRule type="expression" dxfId="1054" priority="662">
      <formula>IF(RIGHT(TEXT(AM523,"0.#"),1)=".",TRUE,FALSE)</formula>
    </cfRule>
  </conditionalFormatting>
  <conditionalFormatting sqref="AI524">
    <cfRule type="expression" dxfId="1053" priority="653">
      <formula>IF(RIGHT(TEXT(AI524,"0.#"),1)=".",FALSE,TRUE)</formula>
    </cfRule>
    <cfRule type="expression" dxfId="1052" priority="654">
      <formula>IF(RIGHT(TEXT(AI524,"0.#"),1)=".",TRUE,FALSE)</formula>
    </cfRule>
  </conditionalFormatting>
  <conditionalFormatting sqref="AI522">
    <cfRule type="expression" dxfId="1051" priority="657">
      <formula>IF(RIGHT(TEXT(AI522,"0.#"),1)=".",FALSE,TRUE)</formula>
    </cfRule>
    <cfRule type="expression" dxfId="1050" priority="658">
      <formula>IF(RIGHT(TEXT(AI522,"0.#"),1)=".",TRUE,FALSE)</formula>
    </cfRule>
  </conditionalFormatting>
  <conditionalFormatting sqref="AI523">
    <cfRule type="expression" dxfId="1049" priority="655">
      <formula>IF(RIGHT(TEXT(AI523,"0.#"),1)=".",FALSE,TRUE)</formula>
    </cfRule>
    <cfRule type="expression" dxfId="1048" priority="656">
      <formula>IF(RIGHT(TEXT(AI523,"0.#"),1)=".",TRUE,FALSE)</formula>
    </cfRule>
  </conditionalFormatting>
  <conditionalFormatting sqref="AM529">
    <cfRule type="expression" dxfId="1047" priority="647">
      <formula>IF(RIGHT(TEXT(AM529,"0.#"),1)=".",FALSE,TRUE)</formula>
    </cfRule>
    <cfRule type="expression" dxfId="1046" priority="648">
      <formula>IF(RIGHT(TEXT(AM529,"0.#"),1)=".",TRUE,FALSE)</formula>
    </cfRule>
  </conditionalFormatting>
  <conditionalFormatting sqref="AM527">
    <cfRule type="expression" dxfId="1045" priority="651">
      <formula>IF(RIGHT(TEXT(AM527,"0.#"),1)=".",FALSE,TRUE)</formula>
    </cfRule>
    <cfRule type="expression" dxfId="1044" priority="652">
      <formula>IF(RIGHT(TEXT(AM527,"0.#"),1)=".",TRUE,FALSE)</formula>
    </cfRule>
  </conditionalFormatting>
  <conditionalFormatting sqref="AM528">
    <cfRule type="expression" dxfId="1043" priority="649">
      <formula>IF(RIGHT(TEXT(AM528,"0.#"),1)=".",FALSE,TRUE)</formula>
    </cfRule>
    <cfRule type="expression" dxfId="1042" priority="650">
      <formula>IF(RIGHT(TEXT(AM528,"0.#"),1)=".",TRUE,FALSE)</formula>
    </cfRule>
  </conditionalFormatting>
  <conditionalFormatting sqref="AI529">
    <cfRule type="expression" dxfId="1041" priority="641">
      <formula>IF(RIGHT(TEXT(AI529,"0.#"),1)=".",FALSE,TRUE)</formula>
    </cfRule>
    <cfRule type="expression" dxfId="1040" priority="642">
      <formula>IF(RIGHT(TEXT(AI529,"0.#"),1)=".",TRUE,FALSE)</formula>
    </cfRule>
  </conditionalFormatting>
  <conditionalFormatting sqref="AI527">
    <cfRule type="expression" dxfId="1039" priority="645">
      <formula>IF(RIGHT(TEXT(AI527,"0.#"),1)=".",FALSE,TRUE)</formula>
    </cfRule>
    <cfRule type="expression" dxfId="1038" priority="646">
      <formula>IF(RIGHT(TEXT(AI527,"0.#"),1)=".",TRUE,FALSE)</formula>
    </cfRule>
  </conditionalFormatting>
  <conditionalFormatting sqref="AI528">
    <cfRule type="expression" dxfId="1037" priority="643">
      <formula>IF(RIGHT(TEXT(AI528,"0.#"),1)=".",FALSE,TRUE)</formula>
    </cfRule>
    <cfRule type="expression" dxfId="1036" priority="644">
      <formula>IF(RIGHT(TEXT(AI528,"0.#"),1)=".",TRUE,FALSE)</formula>
    </cfRule>
  </conditionalFormatting>
  <conditionalFormatting sqref="AM494">
    <cfRule type="expression" dxfId="1035" priority="719">
      <formula>IF(RIGHT(TEXT(AM494,"0.#"),1)=".",FALSE,TRUE)</formula>
    </cfRule>
    <cfRule type="expression" dxfId="1034" priority="720">
      <formula>IF(RIGHT(TEXT(AM494,"0.#"),1)=".",TRUE,FALSE)</formula>
    </cfRule>
  </conditionalFormatting>
  <conditionalFormatting sqref="AM492">
    <cfRule type="expression" dxfId="1033" priority="723">
      <formula>IF(RIGHT(TEXT(AM492,"0.#"),1)=".",FALSE,TRUE)</formula>
    </cfRule>
    <cfRule type="expression" dxfId="1032" priority="724">
      <formula>IF(RIGHT(TEXT(AM492,"0.#"),1)=".",TRUE,FALSE)</formula>
    </cfRule>
  </conditionalFormatting>
  <conditionalFormatting sqref="AM493">
    <cfRule type="expression" dxfId="1031" priority="721">
      <formula>IF(RIGHT(TEXT(AM493,"0.#"),1)=".",FALSE,TRUE)</formula>
    </cfRule>
    <cfRule type="expression" dxfId="1030" priority="722">
      <formula>IF(RIGHT(TEXT(AM493,"0.#"),1)=".",TRUE,FALSE)</formula>
    </cfRule>
  </conditionalFormatting>
  <conditionalFormatting sqref="AI494">
    <cfRule type="expression" dxfId="1029" priority="713">
      <formula>IF(RIGHT(TEXT(AI494,"0.#"),1)=".",FALSE,TRUE)</formula>
    </cfRule>
    <cfRule type="expression" dxfId="1028" priority="714">
      <formula>IF(RIGHT(TEXT(AI494,"0.#"),1)=".",TRUE,FALSE)</formula>
    </cfRule>
  </conditionalFormatting>
  <conditionalFormatting sqref="AI492">
    <cfRule type="expression" dxfId="1027" priority="717">
      <formula>IF(RIGHT(TEXT(AI492,"0.#"),1)=".",FALSE,TRUE)</formula>
    </cfRule>
    <cfRule type="expression" dxfId="1026" priority="718">
      <formula>IF(RIGHT(TEXT(AI492,"0.#"),1)=".",TRUE,FALSE)</formula>
    </cfRule>
  </conditionalFormatting>
  <conditionalFormatting sqref="AI493">
    <cfRule type="expression" dxfId="1025" priority="715">
      <formula>IF(RIGHT(TEXT(AI493,"0.#"),1)=".",FALSE,TRUE)</formula>
    </cfRule>
    <cfRule type="expression" dxfId="1024" priority="716">
      <formula>IF(RIGHT(TEXT(AI493,"0.#"),1)=".",TRUE,FALSE)</formula>
    </cfRule>
  </conditionalFormatting>
  <conditionalFormatting sqref="AM499">
    <cfRule type="expression" dxfId="1023" priority="707">
      <formula>IF(RIGHT(TEXT(AM499,"0.#"),1)=".",FALSE,TRUE)</formula>
    </cfRule>
    <cfRule type="expression" dxfId="1022" priority="708">
      <formula>IF(RIGHT(TEXT(AM499,"0.#"),1)=".",TRUE,FALSE)</formula>
    </cfRule>
  </conditionalFormatting>
  <conditionalFormatting sqref="AM497">
    <cfRule type="expression" dxfId="1021" priority="711">
      <formula>IF(RIGHT(TEXT(AM497,"0.#"),1)=".",FALSE,TRUE)</formula>
    </cfRule>
    <cfRule type="expression" dxfId="1020" priority="712">
      <formula>IF(RIGHT(TEXT(AM497,"0.#"),1)=".",TRUE,FALSE)</formula>
    </cfRule>
  </conditionalFormatting>
  <conditionalFormatting sqref="AM498">
    <cfRule type="expression" dxfId="1019" priority="709">
      <formula>IF(RIGHT(TEXT(AM498,"0.#"),1)=".",FALSE,TRUE)</formula>
    </cfRule>
    <cfRule type="expression" dxfId="1018" priority="710">
      <formula>IF(RIGHT(TEXT(AM498,"0.#"),1)=".",TRUE,FALSE)</formula>
    </cfRule>
  </conditionalFormatting>
  <conditionalFormatting sqref="AI499">
    <cfRule type="expression" dxfId="1017" priority="701">
      <formula>IF(RIGHT(TEXT(AI499,"0.#"),1)=".",FALSE,TRUE)</formula>
    </cfRule>
    <cfRule type="expression" dxfId="1016" priority="702">
      <formula>IF(RIGHT(TEXT(AI499,"0.#"),1)=".",TRUE,FALSE)</formula>
    </cfRule>
  </conditionalFormatting>
  <conditionalFormatting sqref="AI497">
    <cfRule type="expression" dxfId="1015" priority="705">
      <formula>IF(RIGHT(TEXT(AI497,"0.#"),1)=".",FALSE,TRUE)</formula>
    </cfRule>
    <cfRule type="expression" dxfId="1014" priority="706">
      <formula>IF(RIGHT(TEXT(AI497,"0.#"),1)=".",TRUE,FALSE)</formula>
    </cfRule>
  </conditionalFormatting>
  <conditionalFormatting sqref="AI498">
    <cfRule type="expression" dxfId="1013" priority="703">
      <formula>IF(RIGHT(TEXT(AI498,"0.#"),1)=".",FALSE,TRUE)</formula>
    </cfRule>
    <cfRule type="expression" dxfId="1012" priority="704">
      <formula>IF(RIGHT(TEXT(AI498,"0.#"),1)=".",TRUE,FALSE)</formula>
    </cfRule>
  </conditionalFormatting>
  <conditionalFormatting sqref="AM504">
    <cfRule type="expression" dxfId="1011" priority="695">
      <formula>IF(RIGHT(TEXT(AM504,"0.#"),1)=".",FALSE,TRUE)</formula>
    </cfRule>
    <cfRule type="expression" dxfId="1010" priority="696">
      <formula>IF(RIGHT(TEXT(AM504,"0.#"),1)=".",TRUE,FALSE)</formula>
    </cfRule>
  </conditionalFormatting>
  <conditionalFormatting sqref="AM502">
    <cfRule type="expression" dxfId="1009" priority="699">
      <formula>IF(RIGHT(TEXT(AM502,"0.#"),1)=".",FALSE,TRUE)</formula>
    </cfRule>
    <cfRule type="expression" dxfId="1008" priority="700">
      <formula>IF(RIGHT(TEXT(AM502,"0.#"),1)=".",TRUE,FALSE)</formula>
    </cfRule>
  </conditionalFormatting>
  <conditionalFormatting sqref="AM503">
    <cfRule type="expression" dxfId="1007" priority="697">
      <formula>IF(RIGHT(TEXT(AM503,"0.#"),1)=".",FALSE,TRUE)</formula>
    </cfRule>
    <cfRule type="expression" dxfId="1006" priority="698">
      <formula>IF(RIGHT(TEXT(AM503,"0.#"),1)=".",TRUE,FALSE)</formula>
    </cfRule>
  </conditionalFormatting>
  <conditionalFormatting sqref="AI504">
    <cfRule type="expression" dxfId="1005" priority="689">
      <formula>IF(RIGHT(TEXT(AI504,"0.#"),1)=".",FALSE,TRUE)</formula>
    </cfRule>
    <cfRule type="expression" dxfId="1004" priority="690">
      <formula>IF(RIGHT(TEXT(AI504,"0.#"),1)=".",TRUE,FALSE)</formula>
    </cfRule>
  </conditionalFormatting>
  <conditionalFormatting sqref="AI502">
    <cfRule type="expression" dxfId="1003" priority="693">
      <formula>IF(RIGHT(TEXT(AI502,"0.#"),1)=".",FALSE,TRUE)</formula>
    </cfRule>
    <cfRule type="expression" dxfId="1002" priority="694">
      <formula>IF(RIGHT(TEXT(AI502,"0.#"),1)=".",TRUE,FALSE)</formula>
    </cfRule>
  </conditionalFormatting>
  <conditionalFormatting sqref="AI503">
    <cfRule type="expression" dxfId="1001" priority="691">
      <formula>IF(RIGHT(TEXT(AI503,"0.#"),1)=".",FALSE,TRUE)</formula>
    </cfRule>
    <cfRule type="expression" dxfId="1000" priority="692">
      <formula>IF(RIGHT(TEXT(AI503,"0.#"),1)=".",TRUE,FALSE)</formula>
    </cfRule>
  </conditionalFormatting>
  <conditionalFormatting sqref="AM509">
    <cfRule type="expression" dxfId="999" priority="683">
      <formula>IF(RIGHT(TEXT(AM509,"0.#"),1)=".",FALSE,TRUE)</formula>
    </cfRule>
    <cfRule type="expression" dxfId="998" priority="684">
      <formula>IF(RIGHT(TEXT(AM509,"0.#"),1)=".",TRUE,FALSE)</formula>
    </cfRule>
  </conditionalFormatting>
  <conditionalFormatting sqref="AM507">
    <cfRule type="expression" dxfId="997" priority="687">
      <formula>IF(RIGHT(TEXT(AM507,"0.#"),1)=".",FALSE,TRUE)</formula>
    </cfRule>
    <cfRule type="expression" dxfId="996" priority="688">
      <formula>IF(RIGHT(TEXT(AM507,"0.#"),1)=".",TRUE,FALSE)</formula>
    </cfRule>
  </conditionalFormatting>
  <conditionalFormatting sqref="AM508">
    <cfRule type="expression" dxfId="995" priority="685">
      <formula>IF(RIGHT(TEXT(AM508,"0.#"),1)=".",FALSE,TRUE)</formula>
    </cfRule>
    <cfRule type="expression" dxfId="994" priority="686">
      <formula>IF(RIGHT(TEXT(AM508,"0.#"),1)=".",TRUE,FALSE)</formula>
    </cfRule>
  </conditionalFormatting>
  <conditionalFormatting sqref="AI509">
    <cfRule type="expression" dxfId="993" priority="677">
      <formula>IF(RIGHT(TEXT(AI509,"0.#"),1)=".",FALSE,TRUE)</formula>
    </cfRule>
    <cfRule type="expression" dxfId="992" priority="678">
      <formula>IF(RIGHT(TEXT(AI509,"0.#"),1)=".",TRUE,FALSE)</formula>
    </cfRule>
  </conditionalFormatting>
  <conditionalFormatting sqref="AI507">
    <cfRule type="expression" dxfId="991" priority="681">
      <formula>IF(RIGHT(TEXT(AI507,"0.#"),1)=".",FALSE,TRUE)</formula>
    </cfRule>
    <cfRule type="expression" dxfId="990" priority="682">
      <formula>IF(RIGHT(TEXT(AI507,"0.#"),1)=".",TRUE,FALSE)</formula>
    </cfRule>
  </conditionalFormatting>
  <conditionalFormatting sqref="AI508">
    <cfRule type="expression" dxfId="989" priority="679">
      <formula>IF(RIGHT(TEXT(AI508,"0.#"),1)=".",FALSE,TRUE)</formula>
    </cfRule>
    <cfRule type="expression" dxfId="988" priority="680">
      <formula>IF(RIGHT(TEXT(AI508,"0.#"),1)=".",TRUE,FALSE)</formula>
    </cfRule>
  </conditionalFormatting>
  <conditionalFormatting sqref="AM543">
    <cfRule type="expression" dxfId="987" priority="635">
      <formula>IF(RIGHT(TEXT(AM543,"0.#"),1)=".",FALSE,TRUE)</formula>
    </cfRule>
    <cfRule type="expression" dxfId="986" priority="636">
      <formula>IF(RIGHT(TEXT(AM543,"0.#"),1)=".",TRUE,FALSE)</formula>
    </cfRule>
  </conditionalFormatting>
  <conditionalFormatting sqref="AM541">
    <cfRule type="expression" dxfId="985" priority="639">
      <formula>IF(RIGHT(TEXT(AM541,"0.#"),1)=".",FALSE,TRUE)</formula>
    </cfRule>
    <cfRule type="expression" dxfId="984" priority="640">
      <formula>IF(RIGHT(TEXT(AM541,"0.#"),1)=".",TRUE,FALSE)</formula>
    </cfRule>
  </conditionalFormatting>
  <conditionalFormatting sqref="AM542">
    <cfRule type="expression" dxfId="983" priority="637">
      <formula>IF(RIGHT(TEXT(AM542,"0.#"),1)=".",FALSE,TRUE)</formula>
    </cfRule>
    <cfRule type="expression" dxfId="982" priority="638">
      <formula>IF(RIGHT(TEXT(AM542,"0.#"),1)=".",TRUE,FALSE)</formula>
    </cfRule>
  </conditionalFormatting>
  <conditionalFormatting sqref="AI543">
    <cfRule type="expression" dxfId="981" priority="629">
      <formula>IF(RIGHT(TEXT(AI543,"0.#"),1)=".",FALSE,TRUE)</formula>
    </cfRule>
    <cfRule type="expression" dxfId="980" priority="630">
      <formula>IF(RIGHT(TEXT(AI543,"0.#"),1)=".",TRUE,FALSE)</formula>
    </cfRule>
  </conditionalFormatting>
  <conditionalFormatting sqref="AI541">
    <cfRule type="expression" dxfId="979" priority="633">
      <formula>IF(RIGHT(TEXT(AI541,"0.#"),1)=".",FALSE,TRUE)</formula>
    </cfRule>
    <cfRule type="expression" dxfId="978" priority="634">
      <formula>IF(RIGHT(TEXT(AI541,"0.#"),1)=".",TRUE,FALSE)</formula>
    </cfRule>
  </conditionalFormatting>
  <conditionalFormatting sqref="AI542">
    <cfRule type="expression" dxfId="977" priority="631">
      <formula>IF(RIGHT(TEXT(AI542,"0.#"),1)=".",FALSE,TRUE)</formula>
    </cfRule>
    <cfRule type="expression" dxfId="976" priority="632">
      <formula>IF(RIGHT(TEXT(AI542,"0.#"),1)=".",TRUE,FALSE)</formula>
    </cfRule>
  </conditionalFormatting>
  <conditionalFormatting sqref="AM548">
    <cfRule type="expression" dxfId="975" priority="611">
      <formula>IF(RIGHT(TEXT(AM548,"0.#"),1)=".",FALSE,TRUE)</formula>
    </cfRule>
    <cfRule type="expression" dxfId="974" priority="612">
      <formula>IF(RIGHT(TEXT(AM548,"0.#"),1)=".",TRUE,FALSE)</formula>
    </cfRule>
  </conditionalFormatting>
  <conditionalFormatting sqref="AM546">
    <cfRule type="expression" dxfId="973" priority="615">
      <formula>IF(RIGHT(TEXT(AM546,"0.#"),1)=".",FALSE,TRUE)</formula>
    </cfRule>
    <cfRule type="expression" dxfId="972" priority="616">
      <formula>IF(RIGHT(TEXT(AM546,"0.#"),1)=".",TRUE,FALSE)</formula>
    </cfRule>
  </conditionalFormatting>
  <conditionalFormatting sqref="AM547">
    <cfRule type="expression" dxfId="971" priority="613">
      <formula>IF(RIGHT(TEXT(AM547,"0.#"),1)=".",FALSE,TRUE)</formula>
    </cfRule>
    <cfRule type="expression" dxfId="970" priority="614">
      <formula>IF(RIGHT(TEXT(AM547,"0.#"),1)=".",TRUE,FALSE)</formula>
    </cfRule>
  </conditionalFormatting>
  <conditionalFormatting sqref="AI548">
    <cfRule type="expression" dxfId="969" priority="605">
      <formula>IF(RIGHT(TEXT(AI548,"0.#"),1)=".",FALSE,TRUE)</formula>
    </cfRule>
    <cfRule type="expression" dxfId="968" priority="606">
      <formula>IF(RIGHT(TEXT(AI548,"0.#"),1)=".",TRUE,FALSE)</formula>
    </cfRule>
  </conditionalFormatting>
  <conditionalFormatting sqref="AI546">
    <cfRule type="expression" dxfId="967" priority="609">
      <formula>IF(RIGHT(TEXT(AI546,"0.#"),1)=".",FALSE,TRUE)</formula>
    </cfRule>
    <cfRule type="expression" dxfId="966" priority="610">
      <formula>IF(RIGHT(TEXT(AI546,"0.#"),1)=".",TRUE,FALSE)</formula>
    </cfRule>
  </conditionalFormatting>
  <conditionalFormatting sqref="AI547">
    <cfRule type="expression" dxfId="965" priority="607">
      <formula>IF(RIGHT(TEXT(AI547,"0.#"),1)=".",FALSE,TRUE)</formula>
    </cfRule>
    <cfRule type="expression" dxfId="964" priority="608">
      <formula>IF(RIGHT(TEXT(AI547,"0.#"),1)=".",TRUE,FALSE)</formula>
    </cfRule>
  </conditionalFormatting>
  <conditionalFormatting sqref="AI553 AM553">
    <cfRule type="expression" dxfId="963" priority="593">
      <formula>IF(RIGHT(TEXT(AI553,"0.#"),1)=".",FALSE,TRUE)</formula>
    </cfRule>
    <cfRule type="expression" dxfId="962" priority="594">
      <formula>IF(RIGHT(TEXT(AI553,"0.#"),1)=".",TRUE,FALSE)</formula>
    </cfRule>
  </conditionalFormatting>
  <conditionalFormatting sqref="AI551 AM551">
    <cfRule type="expression" dxfId="961" priority="597">
      <formula>IF(RIGHT(TEXT(AI551,"0.#"),1)=".",FALSE,TRUE)</formula>
    </cfRule>
    <cfRule type="expression" dxfId="960" priority="598">
      <formula>IF(RIGHT(TEXT(AI551,"0.#"),1)=".",TRUE,FALSE)</formula>
    </cfRule>
  </conditionalFormatting>
  <conditionalFormatting sqref="AI552 AM552">
    <cfRule type="expression" dxfId="959" priority="595">
      <formula>IF(RIGHT(TEXT(AI552,"0.#"),1)=".",FALSE,TRUE)</formula>
    </cfRule>
    <cfRule type="expression" dxfId="958" priority="596">
      <formula>IF(RIGHT(TEXT(AI552,"0.#"),1)=".",TRUE,FALSE)</formula>
    </cfRule>
  </conditionalFormatting>
  <conditionalFormatting sqref="AM691">
    <cfRule type="expression" dxfId="957" priority="323">
      <formula>IF(RIGHT(TEXT(AM691,"0.#"),1)=".",FALSE,TRUE)</formula>
    </cfRule>
    <cfRule type="expression" dxfId="956" priority="324">
      <formula>IF(RIGHT(TEXT(AM691,"0.#"),1)=".",TRUE,FALSE)</formula>
    </cfRule>
  </conditionalFormatting>
  <conditionalFormatting sqref="AM689">
    <cfRule type="expression" dxfId="955" priority="327">
      <formula>IF(RIGHT(TEXT(AM689,"0.#"),1)=".",FALSE,TRUE)</formula>
    </cfRule>
    <cfRule type="expression" dxfId="954" priority="328">
      <formula>IF(RIGHT(TEXT(AM689,"0.#"),1)=".",TRUE,FALSE)</formula>
    </cfRule>
  </conditionalFormatting>
  <conditionalFormatting sqref="AM690">
    <cfRule type="expression" dxfId="953" priority="325">
      <formula>IF(RIGHT(TEXT(AM690,"0.#"),1)=".",FALSE,TRUE)</formula>
    </cfRule>
    <cfRule type="expression" dxfId="952" priority="326">
      <formula>IF(RIGHT(TEXT(AM690,"0.#"),1)=".",TRUE,FALSE)</formula>
    </cfRule>
  </conditionalFormatting>
  <conditionalFormatting sqref="AI691">
    <cfRule type="expression" dxfId="951" priority="317">
      <formula>IF(RIGHT(TEXT(AI691,"0.#"),1)=".",FALSE,TRUE)</formula>
    </cfRule>
    <cfRule type="expression" dxfId="950" priority="318">
      <formula>IF(RIGHT(TEXT(AI691,"0.#"),1)=".",TRUE,FALSE)</formula>
    </cfRule>
  </conditionalFormatting>
  <conditionalFormatting sqref="AI689">
    <cfRule type="expression" dxfId="949" priority="321">
      <formula>IF(RIGHT(TEXT(AI689,"0.#"),1)=".",FALSE,TRUE)</formula>
    </cfRule>
    <cfRule type="expression" dxfId="948" priority="322">
      <formula>IF(RIGHT(TEXT(AI689,"0.#"),1)=".",TRUE,FALSE)</formula>
    </cfRule>
  </conditionalFormatting>
  <conditionalFormatting sqref="AI690">
    <cfRule type="expression" dxfId="947" priority="319">
      <formula>IF(RIGHT(TEXT(AI690,"0.#"),1)=".",FALSE,TRUE)</formula>
    </cfRule>
    <cfRule type="expression" dxfId="946" priority="320">
      <formula>IF(RIGHT(TEXT(AI690,"0.#"),1)=".",TRUE,FALSE)</formula>
    </cfRule>
  </conditionalFormatting>
  <conditionalFormatting sqref="P29:AC29">
    <cfRule type="expression" dxfId="945" priority="315">
      <formula>IF(RIGHT(TEXT(P29,"0.#"),1)=".",FALSE,TRUE)</formula>
    </cfRule>
    <cfRule type="expression" dxfId="944" priority="316">
      <formula>IF(RIGHT(TEXT(P29,"0.#"),1)=".",TRUE,FALSE)</formula>
    </cfRule>
  </conditionalFormatting>
  <conditionalFormatting sqref="AM40 AQ40">
    <cfRule type="expression" dxfId="943" priority="313">
      <formula>IF(RIGHT(TEXT(AM40,"0.#"),1)=".",FALSE,TRUE)</formula>
    </cfRule>
    <cfRule type="expression" dxfId="942" priority="314">
      <formula>IF(RIGHT(TEXT(AM40,"0.#"),1)=".",TRUE,FALSE)</formula>
    </cfRule>
  </conditionalFormatting>
  <conditionalFormatting sqref="AI53">
    <cfRule type="expression" dxfId="941" priority="301">
      <formula>IF(RIGHT(TEXT(AI53,"0.#"),1)=".",FALSE,TRUE)</formula>
    </cfRule>
    <cfRule type="expression" dxfId="940" priority="302">
      <formula>IF(RIGHT(TEXT(AI53,"0.#"),1)=".",TRUE,FALSE)</formula>
    </cfRule>
  </conditionalFormatting>
  <conditionalFormatting sqref="AM53 AQ53">
    <cfRule type="expression" dxfId="939" priority="299">
      <formula>IF(RIGHT(TEXT(AM53,"0.#"),1)=".",FALSE,TRUE)</formula>
    </cfRule>
    <cfRule type="expression" dxfId="938" priority="300">
      <formula>IF(RIGHT(TEXT(AM53,"0.#"),1)=".",TRUE,FALSE)</formula>
    </cfRule>
  </conditionalFormatting>
  <conditionalFormatting sqref="AM55 AQ55">
    <cfRule type="expression" dxfId="937" priority="297">
      <formula>IF(RIGHT(TEXT(AM55,"0.#"),1)=".",FALSE,TRUE)</formula>
    </cfRule>
    <cfRule type="expression" dxfId="936" priority="298">
      <formula>IF(RIGHT(TEXT(AM55,"0.#"),1)=".",TRUE,FALSE)</formula>
    </cfRule>
  </conditionalFormatting>
  <conditionalFormatting sqref="AE53">
    <cfRule type="expression" dxfId="935" priority="311">
      <formula>IF(RIGHT(TEXT(AE53,"0.#"),1)=".",FALSE,TRUE)</formula>
    </cfRule>
    <cfRule type="expression" dxfId="934" priority="312">
      <formula>IF(RIGHT(TEXT(AE53,"0.#"),1)=".",TRUE,FALSE)</formula>
    </cfRule>
  </conditionalFormatting>
  <conditionalFormatting sqref="AE54 AM54 AQ54">
    <cfRule type="expression" dxfId="933" priority="309">
      <formula>IF(RIGHT(TEXT(AE54,"0.#"),1)=".",FALSE,TRUE)</formula>
    </cfRule>
    <cfRule type="expression" dxfId="932" priority="310">
      <formula>IF(RIGHT(TEXT(AE54,"0.#"),1)=".",TRUE,FALSE)</formula>
    </cfRule>
  </conditionalFormatting>
  <conditionalFormatting sqref="AE55">
    <cfRule type="expression" dxfId="931" priority="307">
      <formula>IF(RIGHT(TEXT(AE55,"0.#"),1)=".",FALSE,TRUE)</formula>
    </cfRule>
    <cfRule type="expression" dxfId="930" priority="308">
      <formula>IF(RIGHT(TEXT(AE55,"0.#"),1)=".",TRUE,FALSE)</formula>
    </cfRule>
  </conditionalFormatting>
  <conditionalFormatting sqref="AI55">
    <cfRule type="expression" dxfId="929" priority="305">
      <formula>IF(RIGHT(TEXT(AI55,"0.#"),1)=".",FALSE,TRUE)</formula>
    </cfRule>
    <cfRule type="expression" dxfId="928" priority="306">
      <formula>IF(RIGHT(TEXT(AI55,"0.#"),1)=".",TRUE,FALSE)</formula>
    </cfRule>
  </conditionalFormatting>
  <conditionalFormatting sqref="AI54">
    <cfRule type="expression" dxfId="927" priority="303">
      <formula>IF(RIGHT(TEXT(AI54,"0.#"),1)=".",FALSE,TRUE)</formula>
    </cfRule>
    <cfRule type="expression" dxfId="926" priority="304">
      <formula>IF(RIGHT(TEXT(AI54,"0.#"),1)=".",TRUE,FALSE)</formula>
    </cfRule>
  </conditionalFormatting>
  <conditionalFormatting sqref="AE101:AE102 AI101:AI102 AQ101:AQ102 AM101:AM102">
    <cfRule type="expression" dxfId="925" priority="295">
      <formula>IF(RIGHT(TEXT(AE101,"0.#"),1)=".",FALSE,TRUE)</formula>
    </cfRule>
    <cfRule type="expression" dxfId="924" priority="296">
      <formula>IF(RIGHT(TEXT(AE101,"0.#"),1)=".",TRUE,FALSE)</formula>
    </cfRule>
  </conditionalFormatting>
  <conditionalFormatting sqref="AU101:AU102">
    <cfRule type="expression" dxfId="923" priority="291">
      <formula>IF(RIGHT(TEXT(AU101,"0.#"),1)=".",FALSE,TRUE)</formula>
    </cfRule>
    <cfRule type="expression" dxfId="922" priority="292">
      <formula>IF(RIGHT(TEXT(AU101,"0.#"),1)=".",TRUE,FALSE)</formula>
    </cfRule>
  </conditionalFormatting>
  <conditionalFormatting sqref="AQ116">
    <cfRule type="expression" dxfId="921" priority="289">
      <formula>IF(RIGHT(TEXT(AQ116,"0.#"),1)=".",FALSE,TRUE)</formula>
    </cfRule>
    <cfRule type="expression" dxfId="920" priority="290">
      <formula>IF(RIGHT(TEXT(AQ116,"0.#"),1)=".",TRUE,FALSE)</formula>
    </cfRule>
  </conditionalFormatting>
  <conditionalFormatting sqref="AQ117">
    <cfRule type="expression" dxfId="919" priority="287">
      <formula>IF(RIGHT(TEXT(AQ117,"0.#"),1)=".",FALSE,TRUE)</formula>
    </cfRule>
    <cfRule type="expression" dxfId="918" priority="288">
      <formula>IF(RIGHT(TEXT(AQ117,"0.#"),1)=".",TRUE,FALSE)</formula>
    </cfRule>
  </conditionalFormatting>
  <conditionalFormatting sqref="AE116">
    <cfRule type="expression" dxfId="917" priority="285">
      <formula>IF(RIGHT(TEXT(AE116,"0.#"),1)=".",FALSE,TRUE)</formula>
    </cfRule>
    <cfRule type="expression" dxfId="916" priority="286">
      <formula>IF(RIGHT(TEXT(AE116,"0.#"),1)=".",TRUE,FALSE)</formula>
    </cfRule>
  </conditionalFormatting>
  <conditionalFormatting sqref="AI116">
    <cfRule type="expression" dxfId="915" priority="283">
      <formula>IF(RIGHT(TEXT(AI116,"0.#"),1)=".",FALSE,TRUE)</formula>
    </cfRule>
    <cfRule type="expression" dxfId="914" priority="284">
      <formula>IF(RIGHT(TEXT(AI116,"0.#"),1)=".",TRUE,FALSE)</formula>
    </cfRule>
  </conditionalFormatting>
  <conditionalFormatting sqref="AM116:AM117">
    <cfRule type="expression" dxfId="913" priority="281">
      <formula>IF(RIGHT(TEXT(AM116,"0.#"),1)=".",FALSE,TRUE)</formula>
    </cfRule>
    <cfRule type="expression" dxfId="912" priority="282">
      <formula>IF(RIGHT(TEXT(AM116,"0.#"),1)=".",TRUE,FALSE)</formula>
    </cfRule>
  </conditionalFormatting>
  <conditionalFormatting sqref="AE117 AI117">
    <cfRule type="expression" dxfId="911" priority="279">
      <formula>IF(RIGHT(TEXT(AE117,"0.#"),1)=".",FALSE,TRUE)</formula>
    </cfRule>
    <cfRule type="expression" dxfId="910" priority="280">
      <formula>IF(RIGHT(TEXT(AE117,"0.#"),1)=".",TRUE,FALSE)</formula>
    </cfRule>
  </conditionalFormatting>
  <conditionalFormatting sqref="AM60 AQ60">
    <cfRule type="expression" dxfId="909" priority="273">
      <formula>IF(RIGHT(TEXT(AM60,"0.#"),1)=".",FALSE,TRUE)</formula>
    </cfRule>
    <cfRule type="expression" dxfId="908" priority="274">
      <formula>IF(RIGHT(TEXT(AM60,"0.#"),1)=".",TRUE,FALSE)</formula>
    </cfRule>
  </conditionalFormatting>
  <conditionalFormatting sqref="AM62 AQ62">
    <cfRule type="expression" dxfId="907" priority="271">
      <formula>IF(RIGHT(TEXT(AM62,"0.#"),1)=".",FALSE,TRUE)</formula>
    </cfRule>
    <cfRule type="expression" dxfId="906" priority="272">
      <formula>IF(RIGHT(TEXT(AM62,"0.#"),1)=".",TRUE,FALSE)</formula>
    </cfRule>
  </conditionalFormatting>
  <conditionalFormatting sqref="AM61 AQ61">
    <cfRule type="expression" dxfId="905" priority="277">
      <formula>IF(RIGHT(TEXT(AM61,"0.#"),1)=".",FALSE,TRUE)</formula>
    </cfRule>
    <cfRule type="expression" dxfId="904" priority="278">
      <formula>IF(RIGHT(TEXT(AM61,"0.#"),1)=".",TRUE,FALSE)</formula>
    </cfRule>
  </conditionalFormatting>
  <conditionalFormatting sqref="Y796:Y797 Y794">
    <cfRule type="expression" dxfId="903" priority="259">
      <formula>IF(RIGHT(TEXT(Y794,"0.#"),1)=".",FALSE,TRUE)</formula>
    </cfRule>
    <cfRule type="expression" dxfId="902" priority="260">
      <formula>IF(RIGHT(TEXT(Y794,"0.#"),1)=".",TRUE,FALSE)</formula>
    </cfRule>
  </conditionalFormatting>
  <conditionalFormatting sqref="Y795">
    <cfRule type="expression" dxfId="901" priority="261">
      <formula>IF(RIGHT(TEXT(Y795,"0.#"),1)=".",FALSE,TRUE)</formula>
    </cfRule>
    <cfRule type="expression" dxfId="900" priority="262">
      <formula>IF(RIGHT(TEXT(Y795,"0.#"),1)=".",TRUE,FALSE)</formula>
    </cfRule>
  </conditionalFormatting>
  <conditionalFormatting sqref="AU794:AU797">
    <cfRule type="expression" dxfId="899" priority="257">
      <formula>IF(RIGHT(TEXT(AU794,"0.#"),1)=".",FALSE,TRUE)</formula>
    </cfRule>
    <cfRule type="expression" dxfId="898" priority="258">
      <formula>IF(RIGHT(TEXT(AU794,"0.#"),1)=".",TRUE,FALSE)</formula>
    </cfRule>
  </conditionalFormatting>
  <conditionalFormatting sqref="AU781">
    <cfRule type="expression" dxfId="897" priority="255">
      <formula>IF(RIGHT(TEXT(AU781,"0.#"),1)=".",FALSE,TRUE)</formula>
    </cfRule>
    <cfRule type="expression" dxfId="896" priority="256">
      <formula>IF(RIGHT(TEXT(AU781,"0.#"),1)=".",TRUE,FALSE)</formula>
    </cfRule>
  </conditionalFormatting>
  <conditionalFormatting sqref="AU782">
    <cfRule type="expression" dxfId="895" priority="253">
      <formula>IF(RIGHT(TEXT(AU782,"0.#"),1)=".",FALSE,TRUE)</formula>
    </cfRule>
    <cfRule type="expression" dxfId="894" priority="254">
      <formula>IF(RIGHT(TEXT(AU782,"0.#"),1)=".",TRUE,FALSE)</formula>
    </cfRule>
  </conditionalFormatting>
  <conditionalFormatting sqref="AU783:AU784">
    <cfRule type="expression" dxfId="893" priority="251">
      <formula>IF(RIGHT(TEXT(AU783,"0.#"),1)=".",FALSE,TRUE)</formula>
    </cfRule>
    <cfRule type="expression" dxfId="892" priority="252">
      <formula>IF(RIGHT(TEXT(AU783,"0.#"),1)=".",TRUE,FALSE)</formula>
    </cfRule>
  </conditionalFormatting>
  <conditionalFormatting sqref="AL837:AO837">
    <cfRule type="expression" dxfId="891" priority="245">
      <formula>IF(AND(AL837&gt;=0, RIGHT(TEXT(AL837,"0.#"),1)&lt;&gt;"."),TRUE,FALSE)</formula>
    </cfRule>
    <cfRule type="expression" dxfId="890" priority="246">
      <formula>IF(AND(AL837&gt;=0, RIGHT(TEXT(AL837,"0.#"),1)="."),TRUE,FALSE)</formula>
    </cfRule>
    <cfRule type="expression" dxfId="889" priority="247">
      <formula>IF(AND(AL837&lt;0, RIGHT(TEXT(AL837,"0.#"),1)&lt;&gt;"."),TRUE,FALSE)</formula>
    </cfRule>
    <cfRule type="expression" dxfId="888" priority="248">
      <formula>IF(AND(AL837&lt;0, RIGHT(TEXT(AL837,"0.#"),1)="."),TRUE,FALSE)</formula>
    </cfRule>
  </conditionalFormatting>
  <conditionalFormatting sqref="Y837">
    <cfRule type="expression" dxfId="887" priority="243">
      <formula>IF(RIGHT(TEXT(Y837,"0.#"),1)=".",FALSE,TRUE)</formula>
    </cfRule>
    <cfRule type="expression" dxfId="886" priority="244">
      <formula>IF(RIGHT(TEXT(Y837,"0.#"),1)=".",TRUE,FALSE)</formula>
    </cfRule>
  </conditionalFormatting>
  <conditionalFormatting sqref="AL838:AO838">
    <cfRule type="expression" dxfId="885" priority="239">
      <formula>IF(AND(AL838&gt;=0, RIGHT(TEXT(AL838,"0.#"),1)&lt;&gt;"."),TRUE,FALSE)</formula>
    </cfRule>
    <cfRule type="expression" dxfId="884" priority="240">
      <formula>IF(AND(AL838&gt;=0, RIGHT(TEXT(AL838,"0.#"),1)="."),TRUE,FALSE)</formula>
    </cfRule>
    <cfRule type="expression" dxfId="883" priority="241">
      <formula>IF(AND(AL838&lt;0, RIGHT(TEXT(AL838,"0.#"),1)&lt;&gt;"."),TRUE,FALSE)</formula>
    </cfRule>
    <cfRule type="expression" dxfId="882" priority="242">
      <formula>IF(AND(AL838&lt;0, RIGHT(TEXT(AL838,"0.#"),1)="."),TRUE,FALSE)</formula>
    </cfRule>
  </conditionalFormatting>
  <conditionalFormatting sqref="Y838">
    <cfRule type="expression" dxfId="881" priority="237">
      <formula>IF(RIGHT(TEXT(Y838,"0.#"),1)=".",FALSE,TRUE)</formula>
    </cfRule>
    <cfRule type="expression" dxfId="880" priority="238">
      <formula>IF(RIGHT(TEXT(Y838,"0.#"),1)=".",TRUE,FALSE)</formula>
    </cfRule>
  </conditionalFormatting>
  <conditionalFormatting sqref="AL839:AO839">
    <cfRule type="expression" dxfId="879" priority="233">
      <formula>IF(AND(AL839&gt;=0, RIGHT(TEXT(AL839,"0.#"),1)&lt;&gt;"."),TRUE,FALSE)</formula>
    </cfRule>
    <cfRule type="expression" dxfId="878" priority="234">
      <formula>IF(AND(AL839&gt;=0, RIGHT(TEXT(AL839,"0.#"),1)="."),TRUE,FALSE)</formula>
    </cfRule>
    <cfRule type="expression" dxfId="877" priority="235">
      <formula>IF(AND(AL839&lt;0, RIGHT(TEXT(AL839,"0.#"),1)&lt;&gt;"."),TRUE,FALSE)</formula>
    </cfRule>
    <cfRule type="expression" dxfId="876" priority="236">
      <formula>IF(AND(AL839&lt;0, RIGHT(TEXT(AL839,"0.#"),1)="."),TRUE,FALSE)</formula>
    </cfRule>
  </conditionalFormatting>
  <conditionalFormatting sqref="Y839">
    <cfRule type="expression" dxfId="875" priority="231">
      <formula>IF(RIGHT(TEXT(Y839,"0.#"),1)=".",FALSE,TRUE)</formula>
    </cfRule>
    <cfRule type="expression" dxfId="874" priority="232">
      <formula>IF(RIGHT(TEXT(Y839,"0.#"),1)=".",TRUE,FALSE)</formula>
    </cfRule>
  </conditionalFormatting>
  <conditionalFormatting sqref="AL870:AO870">
    <cfRule type="expression" dxfId="873" priority="227">
      <formula>IF(AND(AL870&gt;=0, RIGHT(TEXT(AL870,"0.#"),1)&lt;&gt;"."),TRUE,FALSE)</formula>
    </cfRule>
    <cfRule type="expression" dxfId="872" priority="228">
      <formula>IF(AND(AL870&gt;=0, RIGHT(TEXT(AL870,"0.#"),1)="."),TRUE,FALSE)</formula>
    </cfRule>
    <cfRule type="expression" dxfId="871" priority="229">
      <formula>IF(AND(AL870&lt;0, RIGHT(TEXT(AL870,"0.#"),1)&lt;&gt;"."),TRUE,FALSE)</formula>
    </cfRule>
    <cfRule type="expression" dxfId="870" priority="230">
      <formula>IF(AND(AL870&lt;0, RIGHT(TEXT(AL870,"0.#"),1)="."),TRUE,FALSE)</formula>
    </cfRule>
  </conditionalFormatting>
  <conditionalFormatting sqref="Y870">
    <cfRule type="expression" dxfId="869" priority="225">
      <formula>IF(RIGHT(TEXT(Y870,"0.#"),1)=".",FALSE,TRUE)</formula>
    </cfRule>
    <cfRule type="expression" dxfId="868" priority="226">
      <formula>IF(RIGHT(TEXT(Y870,"0.#"),1)=".",TRUE,FALSE)</formula>
    </cfRule>
  </conditionalFormatting>
  <conditionalFormatting sqref="AL903:AO903">
    <cfRule type="expression" dxfId="867" priority="221">
      <formula>IF(AND(AL903&gt;=0, RIGHT(TEXT(AL903,"0.#"),1)&lt;&gt;"."),TRUE,FALSE)</formula>
    </cfRule>
    <cfRule type="expression" dxfId="866" priority="222">
      <formula>IF(AND(AL903&gt;=0, RIGHT(TEXT(AL903,"0.#"),1)="."),TRUE,FALSE)</formula>
    </cfRule>
    <cfRule type="expression" dxfId="865" priority="223">
      <formula>IF(AND(AL903&lt;0, RIGHT(TEXT(AL903,"0.#"),1)&lt;&gt;"."),TRUE,FALSE)</formula>
    </cfRule>
    <cfRule type="expression" dxfId="864" priority="224">
      <formula>IF(AND(AL903&lt;0, RIGHT(TEXT(AL903,"0.#"),1)="."),TRUE,FALSE)</formula>
    </cfRule>
  </conditionalFormatting>
  <conditionalFormatting sqref="Y903">
    <cfRule type="expression" dxfId="863" priority="219">
      <formula>IF(RIGHT(TEXT(Y903,"0.#"),1)=".",FALSE,TRUE)</formula>
    </cfRule>
    <cfRule type="expression" dxfId="862" priority="220">
      <formula>IF(RIGHT(TEXT(Y903,"0.#"),1)=".",TRUE,FALSE)</formula>
    </cfRule>
  </conditionalFormatting>
  <conditionalFormatting sqref="P27">
    <cfRule type="expression" dxfId="861" priority="217">
      <formula>IF(RIGHT(TEXT(P27,"0.#"),1)=".",FALSE,TRUE)</formula>
    </cfRule>
    <cfRule type="expression" dxfId="860" priority="218">
      <formula>IF(RIGHT(TEXT(P27,"0.#"),1)=".",TRUE,FALSE)</formula>
    </cfRule>
  </conditionalFormatting>
  <conditionalFormatting sqref="AU134:AU135">
    <cfRule type="expression" dxfId="859" priority="213">
      <formula>IF(RIGHT(TEXT(AU134,"0.#"),1)=".",FALSE,TRUE)</formula>
    </cfRule>
    <cfRule type="expression" dxfId="858" priority="214">
      <formula>IF(RIGHT(TEXT(AU134,"0.#"),1)=".",TRUE,FALSE)</formula>
    </cfRule>
  </conditionalFormatting>
  <conditionalFormatting sqref="AU60:AU62">
    <cfRule type="expression" dxfId="857" priority="207">
      <formula>IF(RIGHT(TEXT(AU60,"0.#"),1)=".",FALSE,TRUE)</formula>
    </cfRule>
    <cfRule type="expression" dxfId="856" priority="208">
      <formula>IF(RIGHT(TEXT(AU60,"0.#"),1)=".",TRUE,FALSE)</formula>
    </cfRule>
  </conditionalFormatting>
  <conditionalFormatting sqref="AU53:AU55">
    <cfRule type="expression" dxfId="855" priority="205">
      <formula>IF(RIGHT(TEXT(AU53,"0.#"),1)=".",FALSE,TRUE)</formula>
    </cfRule>
    <cfRule type="expression" dxfId="854" priority="206">
      <formula>IF(RIGHT(TEXT(AU53,"0.#"),1)=".",TRUE,FALSE)</formula>
    </cfRule>
  </conditionalFormatting>
  <conditionalFormatting sqref="AU46:AU48">
    <cfRule type="expression" dxfId="853" priority="203">
      <formula>IF(RIGHT(TEXT(AU46,"0.#"),1)=".",FALSE,TRUE)</formula>
    </cfRule>
    <cfRule type="expression" dxfId="852" priority="204">
      <formula>IF(RIGHT(TEXT(AU46,"0.#"),1)=".",TRUE,FALSE)</formula>
    </cfRule>
  </conditionalFormatting>
  <conditionalFormatting sqref="AU32:AU34">
    <cfRule type="expression" dxfId="851" priority="201">
      <formula>IF(RIGHT(TEXT(AU32,"0.#"),1)=".",FALSE,TRUE)</formula>
    </cfRule>
    <cfRule type="expression" dxfId="850" priority="202">
      <formula>IF(RIGHT(TEXT(AU32,"0.#"),1)=".",TRUE,FALSE)</formula>
    </cfRule>
  </conditionalFormatting>
  <conditionalFormatting sqref="AU39:AU41">
    <cfRule type="expression" dxfId="849" priority="199">
      <formula>IF(RIGHT(TEXT(AU39,"0.#"),1)=".",FALSE,TRUE)</formula>
    </cfRule>
    <cfRule type="expression" dxfId="848" priority="200">
      <formula>IF(RIGHT(TEXT(AU39,"0.#"),1)=".",TRUE,FALSE)</formula>
    </cfRule>
  </conditionalFormatting>
  <conditionalFormatting sqref="AU684:AU686">
    <cfRule type="expression" dxfId="847" priority="163">
      <formula>IF(RIGHT(TEXT(AU684,"0.#"),1)=".",FALSE,TRUE)</formula>
    </cfRule>
    <cfRule type="expression" dxfId="846" priority="164">
      <formula>IF(RIGHT(TEXT(AU684,"0.#"),1)=".",TRUE,FALSE)</formula>
    </cfRule>
  </conditionalFormatting>
  <conditionalFormatting sqref="AU679:AU681">
    <cfRule type="expression" dxfId="845" priority="159">
      <formula>IF(RIGHT(TEXT(AU679,"0.#"),1)=".",FALSE,TRUE)</formula>
    </cfRule>
    <cfRule type="expression" dxfId="844" priority="160">
      <formula>IF(RIGHT(TEXT(AU679,"0.#"),1)=".",TRUE,FALSE)</formula>
    </cfRule>
  </conditionalFormatting>
  <conditionalFormatting sqref="AU674:AU676">
    <cfRule type="expression" dxfId="843" priority="157">
      <formula>IF(RIGHT(TEXT(AU674,"0.#"),1)=".",FALSE,TRUE)</formula>
    </cfRule>
    <cfRule type="expression" dxfId="842" priority="158">
      <formula>IF(RIGHT(TEXT(AU674,"0.#"),1)=".",TRUE,FALSE)</formula>
    </cfRule>
  </conditionalFormatting>
  <conditionalFormatting sqref="AU669:AU671">
    <cfRule type="expression" dxfId="841" priority="155">
      <formula>IF(RIGHT(TEXT(AU669,"0.#"),1)=".",FALSE,TRUE)</formula>
    </cfRule>
    <cfRule type="expression" dxfId="840" priority="156">
      <formula>IF(RIGHT(TEXT(AU669,"0.#"),1)=".",TRUE,FALSE)</formula>
    </cfRule>
  </conditionalFormatting>
  <conditionalFormatting sqref="AU664:AU666">
    <cfRule type="expression" dxfId="839" priority="153">
      <formula>IF(RIGHT(TEXT(AU664,"0.#"),1)=".",FALSE,TRUE)</formula>
    </cfRule>
    <cfRule type="expression" dxfId="838" priority="154">
      <formula>IF(RIGHT(TEXT(AU664,"0.#"),1)=".",TRUE,FALSE)</formula>
    </cfRule>
  </conditionalFormatting>
  <conditionalFormatting sqref="AU659:AU661">
    <cfRule type="expression" dxfId="837" priority="151">
      <formula>IF(RIGHT(TEXT(AU659,"0.#"),1)=".",FALSE,TRUE)</formula>
    </cfRule>
    <cfRule type="expression" dxfId="836" priority="152">
      <formula>IF(RIGHT(TEXT(AU659,"0.#"),1)=".",TRUE,FALSE)</formula>
    </cfRule>
  </conditionalFormatting>
  <conditionalFormatting sqref="AU654:AU656">
    <cfRule type="expression" dxfId="835" priority="149">
      <formula>IF(RIGHT(TEXT(AU654,"0.#"),1)=".",FALSE,TRUE)</formula>
    </cfRule>
    <cfRule type="expression" dxfId="834" priority="150">
      <formula>IF(RIGHT(TEXT(AU654,"0.#"),1)=".",TRUE,FALSE)</formula>
    </cfRule>
  </conditionalFormatting>
  <conditionalFormatting sqref="AU649:AU651">
    <cfRule type="expression" dxfId="833" priority="147">
      <formula>IF(RIGHT(TEXT(AU649,"0.#"),1)=".",FALSE,TRUE)</formula>
    </cfRule>
    <cfRule type="expression" dxfId="832" priority="148">
      <formula>IF(RIGHT(TEXT(AU649,"0.#"),1)=".",TRUE,FALSE)</formula>
    </cfRule>
  </conditionalFormatting>
  <conditionalFormatting sqref="AU635:AU637">
    <cfRule type="expression" dxfId="831" priority="145">
      <formula>IF(RIGHT(TEXT(AU635,"0.#"),1)=".",FALSE,TRUE)</formula>
    </cfRule>
    <cfRule type="expression" dxfId="830" priority="146">
      <formula>IF(RIGHT(TEXT(AU635,"0.#"),1)=".",TRUE,FALSE)</formula>
    </cfRule>
  </conditionalFormatting>
  <conditionalFormatting sqref="AU630:AU632">
    <cfRule type="expression" dxfId="829" priority="143">
      <formula>IF(RIGHT(TEXT(AU630,"0.#"),1)=".",FALSE,TRUE)</formula>
    </cfRule>
    <cfRule type="expression" dxfId="828" priority="144">
      <formula>IF(RIGHT(TEXT(AU630,"0.#"),1)=".",TRUE,FALSE)</formula>
    </cfRule>
  </conditionalFormatting>
  <conditionalFormatting sqref="AU625:AU627">
    <cfRule type="expression" dxfId="827" priority="141">
      <formula>IF(RIGHT(TEXT(AU625,"0.#"),1)=".",FALSE,TRUE)</formula>
    </cfRule>
    <cfRule type="expression" dxfId="826" priority="142">
      <formula>IF(RIGHT(TEXT(AU625,"0.#"),1)=".",TRUE,FALSE)</formula>
    </cfRule>
  </conditionalFormatting>
  <conditionalFormatting sqref="AU620:AU622">
    <cfRule type="expression" dxfId="825" priority="139">
      <formula>IF(RIGHT(TEXT(AU620,"0.#"),1)=".",FALSE,TRUE)</formula>
    </cfRule>
    <cfRule type="expression" dxfId="824" priority="140">
      <formula>IF(RIGHT(TEXT(AU620,"0.#"),1)=".",TRUE,FALSE)</formula>
    </cfRule>
  </conditionalFormatting>
  <conditionalFormatting sqref="AU615:AU617">
    <cfRule type="expression" dxfId="823" priority="137">
      <formula>IF(RIGHT(TEXT(AU615,"0.#"),1)=".",FALSE,TRUE)</formula>
    </cfRule>
    <cfRule type="expression" dxfId="822" priority="138">
      <formula>IF(RIGHT(TEXT(AU615,"0.#"),1)=".",TRUE,FALSE)</formula>
    </cfRule>
  </conditionalFormatting>
  <conditionalFormatting sqref="AU610:AU612">
    <cfRule type="expression" dxfId="821" priority="135">
      <formula>IF(RIGHT(TEXT(AU610,"0.#"),1)=".",FALSE,TRUE)</formula>
    </cfRule>
    <cfRule type="expression" dxfId="820" priority="136">
      <formula>IF(RIGHT(TEXT(AU610,"0.#"),1)=".",TRUE,FALSE)</formula>
    </cfRule>
  </conditionalFormatting>
  <conditionalFormatting sqref="AU605:AU607">
    <cfRule type="expression" dxfId="819" priority="133">
      <formula>IF(RIGHT(TEXT(AU605,"0.#"),1)=".",FALSE,TRUE)</formula>
    </cfRule>
    <cfRule type="expression" dxfId="818" priority="134">
      <formula>IF(RIGHT(TEXT(AU605,"0.#"),1)=".",TRUE,FALSE)</formula>
    </cfRule>
  </conditionalFormatting>
  <conditionalFormatting sqref="AU600:AU602">
    <cfRule type="expression" dxfId="817" priority="131">
      <formula>IF(RIGHT(TEXT(AU600,"0.#"),1)=".",FALSE,TRUE)</formula>
    </cfRule>
    <cfRule type="expression" dxfId="816" priority="132">
      <formula>IF(RIGHT(TEXT(AU600,"0.#"),1)=".",TRUE,FALSE)</formula>
    </cfRule>
  </conditionalFormatting>
  <conditionalFormatting sqref="AU595:AU597">
    <cfRule type="expression" dxfId="815" priority="129">
      <formula>IF(RIGHT(TEXT(AU595,"0.#"),1)=".",FALSE,TRUE)</formula>
    </cfRule>
    <cfRule type="expression" dxfId="814" priority="130">
      <formula>IF(RIGHT(TEXT(AU595,"0.#"),1)=".",TRUE,FALSE)</formula>
    </cfRule>
  </conditionalFormatting>
  <conditionalFormatting sqref="AU551">
    <cfRule type="expression" dxfId="813" priority="115">
      <formula>IF(RIGHT(TEXT(AU551,"0.#"),1)=".",FALSE,TRUE)</formula>
    </cfRule>
    <cfRule type="expression" dxfId="812" priority="116">
      <formula>IF(RIGHT(TEXT(AU551,"0.#"),1)=".",TRUE,FALSE)</formula>
    </cfRule>
  </conditionalFormatting>
  <conditionalFormatting sqref="AU552">
    <cfRule type="expression" dxfId="811" priority="113">
      <formula>IF(RIGHT(TEXT(AU552,"0.#"),1)=".",FALSE,TRUE)</formula>
    </cfRule>
    <cfRule type="expression" dxfId="810" priority="114">
      <formula>IF(RIGHT(TEXT(AU552,"0.#"),1)=".",TRUE,FALSE)</formula>
    </cfRule>
  </conditionalFormatting>
  <conditionalFormatting sqref="AU553">
    <cfRule type="expression" dxfId="809" priority="111">
      <formula>IF(RIGHT(TEXT(AU553,"0.#"),1)=".",FALSE,TRUE)</formula>
    </cfRule>
    <cfRule type="expression" dxfId="808" priority="112">
      <formula>IF(RIGHT(TEXT(AU553,"0.#"),1)=".",TRUE,FALSE)</formula>
    </cfRule>
  </conditionalFormatting>
  <conditionalFormatting sqref="AQ552">
    <cfRule type="expression" dxfId="807" priority="109">
      <formula>IF(RIGHT(TEXT(AQ552,"0.#"),1)=".",FALSE,TRUE)</formula>
    </cfRule>
    <cfRule type="expression" dxfId="806" priority="110">
      <formula>IF(RIGHT(TEXT(AQ552,"0.#"),1)=".",TRUE,FALSE)</formula>
    </cfRule>
  </conditionalFormatting>
  <conditionalFormatting sqref="AQ553">
    <cfRule type="expression" dxfId="805" priority="107">
      <formula>IF(RIGHT(TEXT(AQ553,"0.#"),1)=".",FALSE,TRUE)</formula>
    </cfRule>
    <cfRule type="expression" dxfId="804" priority="108">
      <formula>IF(RIGHT(TEXT(AQ553,"0.#"),1)=".",TRUE,FALSE)</formula>
    </cfRule>
  </conditionalFormatting>
  <conditionalFormatting sqref="AQ551">
    <cfRule type="expression" dxfId="803" priority="105">
      <formula>IF(RIGHT(TEXT(AQ551,"0.#"),1)=".",FALSE,TRUE)</formula>
    </cfRule>
    <cfRule type="expression" dxfId="802" priority="106">
      <formula>IF(RIGHT(TEXT(AQ551,"0.#"),1)=".",TRUE,FALSE)</formula>
    </cfRule>
  </conditionalFormatting>
  <conditionalFormatting sqref="AU556">
    <cfRule type="expression" dxfId="801" priority="103">
      <formula>IF(RIGHT(TEXT(AU556,"0.#"),1)=".",FALSE,TRUE)</formula>
    </cfRule>
    <cfRule type="expression" dxfId="800" priority="104">
      <formula>IF(RIGHT(TEXT(AU556,"0.#"),1)=".",TRUE,FALSE)</formula>
    </cfRule>
  </conditionalFormatting>
  <conditionalFormatting sqref="AU557">
    <cfRule type="expression" dxfId="799" priority="101">
      <formula>IF(RIGHT(TEXT(AU557,"0.#"),1)=".",FALSE,TRUE)</formula>
    </cfRule>
    <cfRule type="expression" dxfId="798" priority="102">
      <formula>IF(RIGHT(TEXT(AU557,"0.#"),1)=".",TRUE,FALSE)</formula>
    </cfRule>
  </conditionalFormatting>
  <conditionalFormatting sqref="AU558">
    <cfRule type="expression" dxfId="797" priority="99">
      <formula>IF(RIGHT(TEXT(AU558,"0.#"),1)=".",FALSE,TRUE)</formula>
    </cfRule>
    <cfRule type="expression" dxfId="796" priority="100">
      <formula>IF(RIGHT(TEXT(AU558,"0.#"),1)=".",TRUE,FALSE)</formula>
    </cfRule>
  </conditionalFormatting>
  <conditionalFormatting sqref="AQ557">
    <cfRule type="expression" dxfId="795" priority="97">
      <formula>IF(RIGHT(TEXT(AQ557,"0.#"),1)=".",FALSE,TRUE)</formula>
    </cfRule>
    <cfRule type="expression" dxfId="794" priority="98">
      <formula>IF(RIGHT(TEXT(AQ557,"0.#"),1)=".",TRUE,FALSE)</formula>
    </cfRule>
  </conditionalFormatting>
  <conditionalFormatting sqref="AQ558">
    <cfRule type="expression" dxfId="793" priority="95">
      <formula>IF(RIGHT(TEXT(AQ558,"0.#"),1)=".",FALSE,TRUE)</formula>
    </cfRule>
    <cfRule type="expression" dxfId="792" priority="96">
      <formula>IF(RIGHT(TEXT(AQ558,"0.#"),1)=".",TRUE,FALSE)</formula>
    </cfRule>
  </conditionalFormatting>
  <conditionalFormatting sqref="AQ556">
    <cfRule type="expression" dxfId="791" priority="93">
      <formula>IF(RIGHT(TEXT(AQ556,"0.#"),1)=".",FALSE,TRUE)</formula>
    </cfRule>
    <cfRule type="expression" dxfId="790" priority="94">
      <formula>IF(RIGHT(TEXT(AQ556,"0.#"),1)=".",TRUE,FALSE)</formula>
    </cfRule>
  </conditionalFormatting>
  <conditionalFormatting sqref="AU561">
    <cfRule type="expression" dxfId="789" priority="91">
      <formula>IF(RIGHT(TEXT(AU561,"0.#"),1)=".",FALSE,TRUE)</formula>
    </cfRule>
    <cfRule type="expression" dxfId="788" priority="92">
      <formula>IF(RIGHT(TEXT(AU561,"0.#"),1)=".",TRUE,FALSE)</formula>
    </cfRule>
  </conditionalFormatting>
  <conditionalFormatting sqref="AU562">
    <cfRule type="expression" dxfId="787" priority="89">
      <formula>IF(RIGHT(TEXT(AU562,"0.#"),1)=".",FALSE,TRUE)</formula>
    </cfRule>
    <cfRule type="expression" dxfId="786" priority="90">
      <formula>IF(RIGHT(TEXT(AU562,"0.#"),1)=".",TRUE,FALSE)</formula>
    </cfRule>
  </conditionalFormatting>
  <conditionalFormatting sqref="AU563">
    <cfRule type="expression" dxfId="785" priority="87">
      <formula>IF(RIGHT(TEXT(AU563,"0.#"),1)=".",FALSE,TRUE)</formula>
    </cfRule>
    <cfRule type="expression" dxfId="784" priority="88">
      <formula>IF(RIGHT(TEXT(AU563,"0.#"),1)=".",TRUE,FALSE)</formula>
    </cfRule>
  </conditionalFormatting>
  <conditionalFormatting sqref="AQ562">
    <cfRule type="expression" dxfId="783" priority="85">
      <formula>IF(RIGHT(TEXT(AQ562,"0.#"),1)=".",FALSE,TRUE)</formula>
    </cfRule>
    <cfRule type="expression" dxfId="782" priority="86">
      <formula>IF(RIGHT(TEXT(AQ562,"0.#"),1)=".",TRUE,FALSE)</formula>
    </cfRule>
  </conditionalFormatting>
  <conditionalFormatting sqref="AQ563">
    <cfRule type="expression" dxfId="781" priority="83">
      <formula>IF(RIGHT(TEXT(AQ563,"0.#"),1)=".",FALSE,TRUE)</formula>
    </cfRule>
    <cfRule type="expression" dxfId="780" priority="84">
      <formula>IF(RIGHT(TEXT(AQ563,"0.#"),1)=".",TRUE,FALSE)</formula>
    </cfRule>
  </conditionalFormatting>
  <conditionalFormatting sqref="AQ561">
    <cfRule type="expression" dxfId="779" priority="81">
      <formula>IF(RIGHT(TEXT(AQ561,"0.#"),1)=".",FALSE,TRUE)</formula>
    </cfRule>
    <cfRule type="expression" dxfId="778" priority="82">
      <formula>IF(RIGHT(TEXT(AQ561,"0.#"),1)=".",TRUE,FALSE)</formula>
    </cfRule>
  </conditionalFormatting>
  <conditionalFormatting sqref="AU566">
    <cfRule type="expression" dxfId="777" priority="79">
      <formula>IF(RIGHT(TEXT(AU566,"0.#"),1)=".",FALSE,TRUE)</formula>
    </cfRule>
    <cfRule type="expression" dxfId="776" priority="80">
      <formula>IF(RIGHT(TEXT(AU566,"0.#"),1)=".",TRUE,FALSE)</formula>
    </cfRule>
  </conditionalFormatting>
  <conditionalFormatting sqref="AU567">
    <cfRule type="expression" dxfId="775" priority="77">
      <formula>IF(RIGHT(TEXT(AU567,"0.#"),1)=".",FALSE,TRUE)</formula>
    </cfRule>
    <cfRule type="expression" dxfId="774" priority="78">
      <formula>IF(RIGHT(TEXT(AU567,"0.#"),1)=".",TRUE,FALSE)</formula>
    </cfRule>
  </conditionalFormatting>
  <conditionalFormatting sqref="AU568">
    <cfRule type="expression" dxfId="773" priority="75">
      <formula>IF(RIGHT(TEXT(AU568,"0.#"),1)=".",FALSE,TRUE)</formula>
    </cfRule>
    <cfRule type="expression" dxfId="772" priority="76">
      <formula>IF(RIGHT(TEXT(AU568,"0.#"),1)=".",TRUE,FALSE)</formula>
    </cfRule>
  </conditionalFormatting>
  <conditionalFormatting sqref="AQ567">
    <cfRule type="expression" dxfId="771" priority="73">
      <formula>IF(RIGHT(TEXT(AQ567,"0.#"),1)=".",FALSE,TRUE)</formula>
    </cfRule>
    <cfRule type="expression" dxfId="770" priority="74">
      <formula>IF(RIGHT(TEXT(AQ567,"0.#"),1)=".",TRUE,FALSE)</formula>
    </cfRule>
  </conditionalFormatting>
  <conditionalFormatting sqref="AQ568">
    <cfRule type="expression" dxfId="769" priority="71">
      <formula>IF(RIGHT(TEXT(AQ568,"0.#"),1)=".",FALSE,TRUE)</formula>
    </cfRule>
    <cfRule type="expression" dxfId="768" priority="72">
      <formula>IF(RIGHT(TEXT(AQ568,"0.#"),1)=".",TRUE,FALSE)</formula>
    </cfRule>
  </conditionalFormatting>
  <conditionalFormatting sqref="AQ566">
    <cfRule type="expression" dxfId="767" priority="69">
      <formula>IF(RIGHT(TEXT(AQ566,"0.#"),1)=".",FALSE,TRUE)</formula>
    </cfRule>
    <cfRule type="expression" dxfId="766" priority="70">
      <formula>IF(RIGHT(TEXT(AQ566,"0.#"),1)=".",TRUE,FALSE)</formula>
    </cfRule>
  </conditionalFormatting>
  <conditionalFormatting sqref="AU571">
    <cfRule type="expression" dxfId="765" priority="67">
      <formula>IF(RIGHT(TEXT(AU571,"0.#"),1)=".",FALSE,TRUE)</formula>
    </cfRule>
    <cfRule type="expression" dxfId="764" priority="68">
      <formula>IF(RIGHT(TEXT(AU571,"0.#"),1)=".",TRUE,FALSE)</formula>
    </cfRule>
  </conditionalFormatting>
  <conditionalFormatting sqref="AU572">
    <cfRule type="expression" dxfId="763" priority="65">
      <formula>IF(RIGHT(TEXT(AU572,"0.#"),1)=".",FALSE,TRUE)</formula>
    </cfRule>
    <cfRule type="expression" dxfId="762" priority="66">
      <formula>IF(RIGHT(TEXT(AU572,"0.#"),1)=".",TRUE,FALSE)</formula>
    </cfRule>
  </conditionalFormatting>
  <conditionalFormatting sqref="AU573">
    <cfRule type="expression" dxfId="761" priority="63">
      <formula>IF(RIGHT(TEXT(AU573,"0.#"),1)=".",FALSE,TRUE)</formula>
    </cfRule>
    <cfRule type="expression" dxfId="760" priority="64">
      <formula>IF(RIGHT(TEXT(AU573,"0.#"),1)=".",TRUE,FALSE)</formula>
    </cfRule>
  </conditionalFormatting>
  <conditionalFormatting sqref="AQ572">
    <cfRule type="expression" dxfId="759" priority="61">
      <formula>IF(RIGHT(TEXT(AQ572,"0.#"),1)=".",FALSE,TRUE)</formula>
    </cfRule>
    <cfRule type="expression" dxfId="758" priority="62">
      <formula>IF(RIGHT(TEXT(AQ572,"0.#"),1)=".",TRUE,FALSE)</formula>
    </cfRule>
  </conditionalFormatting>
  <conditionalFormatting sqref="AQ573">
    <cfRule type="expression" dxfId="757" priority="59">
      <formula>IF(RIGHT(TEXT(AQ573,"0.#"),1)=".",FALSE,TRUE)</formula>
    </cfRule>
    <cfRule type="expression" dxfId="756" priority="60">
      <formula>IF(RIGHT(TEXT(AQ573,"0.#"),1)=".",TRUE,FALSE)</formula>
    </cfRule>
  </conditionalFormatting>
  <conditionalFormatting sqref="AQ571">
    <cfRule type="expression" dxfId="755" priority="57">
      <formula>IF(RIGHT(TEXT(AQ571,"0.#"),1)=".",FALSE,TRUE)</formula>
    </cfRule>
    <cfRule type="expression" dxfId="754" priority="58">
      <formula>IF(RIGHT(TEXT(AQ571,"0.#"),1)=".",TRUE,FALSE)</formula>
    </cfRule>
  </conditionalFormatting>
  <conditionalFormatting sqref="AU576">
    <cfRule type="expression" dxfId="753" priority="55">
      <formula>IF(RIGHT(TEXT(AU576,"0.#"),1)=".",FALSE,TRUE)</formula>
    </cfRule>
    <cfRule type="expression" dxfId="752" priority="56">
      <formula>IF(RIGHT(TEXT(AU576,"0.#"),1)=".",TRUE,FALSE)</formula>
    </cfRule>
  </conditionalFormatting>
  <conditionalFormatting sqref="AU577">
    <cfRule type="expression" dxfId="751" priority="53">
      <formula>IF(RIGHT(TEXT(AU577,"0.#"),1)=".",FALSE,TRUE)</formula>
    </cfRule>
    <cfRule type="expression" dxfId="750" priority="54">
      <formula>IF(RIGHT(TEXT(AU577,"0.#"),1)=".",TRUE,FALSE)</formula>
    </cfRule>
  </conditionalFormatting>
  <conditionalFormatting sqref="AU578">
    <cfRule type="expression" dxfId="749" priority="51">
      <formula>IF(RIGHT(TEXT(AU578,"0.#"),1)=".",FALSE,TRUE)</formula>
    </cfRule>
    <cfRule type="expression" dxfId="748" priority="52">
      <formula>IF(RIGHT(TEXT(AU578,"0.#"),1)=".",TRUE,FALSE)</formula>
    </cfRule>
  </conditionalFormatting>
  <conditionalFormatting sqref="AQ577">
    <cfRule type="expression" dxfId="747" priority="49">
      <formula>IF(RIGHT(TEXT(AQ577,"0.#"),1)=".",FALSE,TRUE)</formula>
    </cfRule>
    <cfRule type="expression" dxfId="746" priority="50">
      <formula>IF(RIGHT(TEXT(AQ577,"0.#"),1)=".",TRUE,FALSE)</formula>
    </cfRule>
  </conditionalFormatting>
  <conditionalFormatting sqref="AQ578">
    <cfRule type="expression" dxfId="745" priority="47">
      <formula>IF(RIGHT(TEXT(AQ578,"0.#"),1)=".",FALSE,TRUE)</formula>
    </cfRule>
    <cfRule type="expression" dxfId="744" priority="48">
      <formula>IF(RIGHT(TEXT(AQ578,"0.#"),1)=".",TRUE,FALSE)</formula>
    </cfRule>
  </conditionalFormatting>
  <conditionalFormatting sqref="AQ576">
    <cfRule type="expression" dxfId="743" priority="45">
      <formula>IF(RIGHT(TEXT(AQ576,"0.#"),1)=".",FALSE,TRUE)</formula>
    </cfRule>
    <cfRule type="expression" dxfId="742" priority="46">
      <formula>IF(RIGHT(TEXT(AQ576,"0.#"),1)=".",TRUE,FALSE)</formula>
    </cfRule>
  </conditionalFormatting>
  <conditionalFormatting sqref="AU581">
    <cfRule type="expression" dxfId="741" priority="43">
      <formula>IF(RIGHT(TEXT(AU581,"0.#"),1)=".",FALSE,TRUE)</formula>
    </cfRule>
    <cfRule type="expression" dxfId="740" priority="44">
      <formula>IF(RIGHT(TEXT(AU581,"0.#"),1)=".",TRUE,FALSE)</formula>
    </cfRule>
  </conditionalFormatting>
  <conditionalFormatting sqref="AU582">
    <cfRule type="expression" dxfId="739" priority="41">
      <formula>IF(RIGHT(TEXT(AU582,"0.#"),1)=".",FALSE,TRUE)</formula>
    </cfRule>
    <cfRule type="expression" dxfId="738" priority="42">
      <formula>IF(RIGHT(TEXT(AU582,"0.#"),1)=".",TRUE,FALSE)</formula>
    </cfRule>
  </conditionalFormatting>
  <conditionalFormatting sqref="AU583">
    <cfRule type="expression" dxfId="737" priority="39">
      <formula>IF(RIGHT(TEXT(AU583,"0.#"),1)=".",FALSE,TRUE)</formula>
    </cfRule>
    <cfRule type="expression" dxfId="736" priority="40">
      <formula>IF(RIGHT(TEXT(AU583,"0.#"),1)=".",TRUE,FALSE)</formula>
    </cfRule>
  </conditionalFormatting>
  <conditionalFormatting sqref="AQ582">
    <cfRule type="expression" dxfId="735" priority="37">
      <formula>IF(RIGHT(TEXT(AQ582,"0.#"),1)=".",FALSE,TRUE)</formula>
    </cfRule>
    <cfRule type="expression" dxfId="734" priority="38">
      <formula>IF(RIGHT(TEXT(AQ582,"0.#"),1)=".",TRUE,FALSE)</formula>
    </cfRule>
  </conditionalFormatting>
  <conditionalFormatting sqref="AQ583">
    <cfRule type="expression" dxfId="733" priority="35">
      <formula>IF(RIGHT(TEXT(AQ583,"0.#"),1)=".",FALSE,TRUE)</formula>
    </cfRule>
    <cfRule type="expression" dxfId="732" priority="36">
      <formula>IF(RIGHT(TEXT(AQ583,"0.#"),1)=".",TRUE,FALSE)</formula>
    </cfRule>
  </conditionalFormatting>
  <conditionalFormatting sqref="AQ581">
    <cfRule type="expression" dxfId="731" priority="33">
      <formula>IF(RIGHT(TEXT(AQ581,"0.#"),1)=".",FALSE,TRUE)</formula>
    </cfRule>
    <cfRule type="expression" dxfId="730" priority="34">
      <formula>IF(RIGHT(TEXT(AQ581,"0.#"),1)=".",TRUE,FALSE)</formula>
    </cfRule>
  </conditionalFormatting>
  <conditionalFormatting sqref="AU586">
    <cfRule type="expression" dxfId="729" priority="31">
      <formula>IF(RIGHT(TEXT(AU586,"0.#"),1)=".",FALSE,TRUE)</formula>
    </cfRule>
    <cfRule type="expression" dxfId="728" priority="32">
      <formula>IF(RIGHT(TEXT(AU586,"0.#"),1)=".",TRUE,FALSE)</formula>
    </cfRule>
  </conditionalFormatting>
  <conditionalFormatting sqref="AU587">
    <cfRule type="expression" dxfId="727" priority="29">
      <formula>IF(RIGHT(TEXT(AU587,"0.#"),1)=".",FALSE,TRUE)</formula>
    </cfRule>
    <cfRule type="expression" dxfId="726" priority="30">
      <formula>IF(RIGHT(TEXT(AU587,"0.#"),1)=".",TRUE,FALSE)</formula>
    </cfRule>
  </conditionalFormatting>
  <conditionalFormatting sqref="AU588">
    <cfRule type="expression" dxfId="725" priority="27">
      <formula>IF(RIGHT(TEXT(AU588,"0.#"),1)=".",FALSE,TRUE)</formula>
    </cfRule>
    <cfRule type="expression" dxfId="724" priority="28">
      <formula>IF(RIGHT(TEXT(AU588,"0.#"),1)=".",TRUE,FALSE)</formula>
    </cfRule>
  </conditionalFormatting>
  <conditionalFormatting sqref="AQ587">
    <cfRule type="expression" dxfId="723" priority="25">
      <formula>IF(RIGHT(TEXT(AQ587,"0.#"),1)=".",FALSE,TRUE)</formula>
    </cfRule>
    <cfRule type="expression" dxfId="722" priority="26">
      <formula>IF(RIGHT(TEXT(AQ587,"0.#"),1)=".",TRUE,FALSE)</formula>
    </cfRule>
  </conditionalFormatting>
  <conditionalFormatting sqref="AQ588">
    <cfRule type="expression" dxfId="721" priority="23">
      <formula>IF(RIGHT(TEXT(AQ588,"0.#"),1)=".",FALSE,TRUE)</formula>
    </cfRule>
    <cfRule type="expression" dxfId="720" priority="24">
      <formula>IF(RIGHT(TEXT(AQ588,"0.#"),1)=".",TRUE,FALSE)</formula>
    </cfRule>
  </conditionalFormatting>
  <conditionalFormatting sqref="AQ586">
    <cfRule type="expression" dxfId="719" priority="21">
      <formula>IF(RIGHT(TEXT(AQ586,"0.#"),1)=".",FALSE,TRUE)</formula>
    </cfRule>
    <cfRule type="expression" dxfId="718" priority="22">
      <formula>IF(RIGHT(TEXT(AQ586,"0.#"),1)=".",TRUE,FALSE)</formula>
    </cfRule>
  </conditionalFormatting>
  <conditionalFormatting sqref="AQ640">
    <cfRule type="expression" dxfId="717" priority="19">
      <formula>IF(RIGHT(TEXT(AQ640,"0.#"),1)=".",FALSE,TRUE)</formula>
    </cfRule>
    <cfRule type="expression" dxfId="716" priority="20">
      <formula>IF(RIGHT(TEXT(AQ640,"0.#"),1)=".",TRUE,FALSE)</formula>
    </cfRule>
  </conditionalFormatting>
  <conditionalFormatting sqref="AQ641">
    <cfRule type="expression" dxfId="715" priority="17">
      <formula>IF(RIGHT(TEXT(AQ641,"0.#"),1)=".",FALSE,TRUE)</formula>
    </cfRule>
    <cfRule type="expression" dxfId="714" priority="18">
      <formula>IF(RIGHT(TEXT(AQ641,"0.#"),1)=".",TRUE,FALSE)</formula>
    </cfRule>
  </conditionalFormatting>
  <conditionalFormatting sqref="AQ642">
    <cfRule type="expression" dxfId="713" priority="15">
      <formula>IF(RIGHT(TEXT(AQ642,"0.#"),1)=".",FALSE,TRUE)</formula>
    </cfRule>
    <cfRule type="expression" dxfId="712" priority="16">
      <formula>IF(RIGHT(TEXT(AQ642,"0.#"),1)=".",TRUE,FALSE)</formula>
    </cfRule>
  </conditionalFormatting>
  <conditionalFormatting sqref="AU640:AU642">
    <cfRule type="expression" dxfId="711" priority="13">
      <formula>IF(RIGHT(TEXT(AU640,"0.#"),1)=".",FALSE,TRUE)</formula>
    </cfRule>
    <cfRule type="expression" dxfId="710" priority="14">
      <formula>IF(RIGHT(TEXT(AU640,"0.#"),1)=".",TRUE,FALSE)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Y785">
    <cfRule type="expression" dxfId="707" priority="5">
      <formula>IF(RIGHT(TEXT(Y785,"0.#"),1)=".",FALSE,TRUE)</formula>
    </cfRule>
    <cfRule type="expression" dxfId="706" priority="6">
      <formula>IF(RIGHT(TEXT(Y785,"0.#"),1)=".",TRUE,FALSE)</formula>
    </cfRule>
  </conditionalFormatting>
  <conditionalFormatting sqref="Y784">
    <cfRule type="expression" dxfId="705" priority="7">
      <formula>IF(RIGHT(TEXT(Y784,"0.#"),1)=".",FALSE,TRUE)</formula>
    </cfRule>
    <cfRule type="expression" dxfId="704" priority="8">
      <formula>IF(RIGHT(TEXT(Y784,"0.#"),1)=".",TRUE,FALSE)</formula>
    </cfRule>
  </conditionalFormatting>
  <conditionalFormatting sqref="Y783">
    <cfRule type="expression" dxfId="703" priority="1">
      <formula>IF(RIGHT(TEXT(Y783,"0.#"),1)=".",FALSE,TRUE)</formula>
    </cfRule>
    <cfRule type="expression" dxfId="702" priority="2">
      <formula>IF(RIGHT(TEXT(Y783,"0.#"),1)=".",TRUE,FALSE)</formula>
    </cfRule>
  </conditionalFormatting>
  <conditionalFormatting sqref="Y782">
    <cfRule type="expression" dxfId="701" priority="3">
      <formula>IF(RIGHT(TEXT(Y782,"0.#"),1)=".",FALSE,TRUE)</formula>
    </cfRule>
    <cfRule type="expression" dxfId="700" priority="4">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19685039370078741" right="0.19685039370078741" top="0.19685039370078741" bottom="0.19685039370078741" header="0.51181102362204722" footer="0.51181102362204722"/>
  <pageSetup paperSize="9" scale="74" fitToHeight="0" orientation="portrait" r:id="rId1"/>
  <headerFooter differentFirst="1" alignWithMargins="0"/>
  <rowBreaks count="5" manualBreakCount="5">
    <brk id="43" max="50" man="1"/>
    <brk id="429" max="50" man="1"/>
    <brk id="727" max="50" man="1"/>
    <brk id="735" max="50" man="1"/>
    <brk id="764"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75" zoomScaleNormal="17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472</v>
      </c>
      <c r="B2" s="515"/>
      <c r="C2" s="515"/>
      <c r="D2" s="515"/>
      <c r="E2" s="515"/>
      <c r="F2" s="516"/>
      <c r="G2" s="830" t="s">
        <v>265</v>
      </c>
      <c r="H2" s="814"/>
      <c r="I2" s="814"/>
      <c r="J2" s="814"/>
      <c r="K2" s="814"/>
      <c r="L2" s="814"/>
      <c r="M2" s="814"/>
      <c r="N2" s="814"/>
      <c r="O2" s="815"/>
      <c r="P2" s="813" t="s">
        <v>59</v>
      </c>
      <c r="Q2" s="814"/>
      <c r="R2" s="814"/>
      <c r="S2" s="814"/>
      <c r="T2" s="814"/>
      <c r="U2" s="814"/>
      <c r="V2" s="814"/>
      <c r="W2" s="814"/>
      <c r="X2" s="815"/>
      <c r="Y2" s="1044"/>
      <c r="Z2" s="412"/>
      <c r="AA2" s="413"/>
      <c r="AB2" s="1048" t="s">
        <v>11</v>
      </c>
      <c r="AC2" s="1049"/>
      <c r="AD2" s="1050"/>
      <c r="AE2" s="1036" t="s">
        <v>555</v>
      </c>
      <c r="AF2" s="1036"/>
      <c r="AG2" s="1036"/>
      <c r="AH2" s="1036"/>
      <c r="AI2" s="1036" t="s">
        <v>552</v>
      </c>
      <c r="AJ2" s="1036"/>
      <c r="AK2" s="1036"/>
      <c r="AL2" s="1036"/>
      <c r="AM2" s="1036" t="s">
        <v>526</v>
      </c>
      <c r="AN2" s="1036"/>
      <c r="AO2" s="1036"/>
      <c r="AP2" s="460"/>
      <c r="AQ2" s="175" t="s">
        <v>354</v>
      </c>
      <c r="AR2" s="168"/>
      <c r="AS2" s="168"/>
      <c r="AT2" s="169"/>
      <c r="AU2" s="373" t="s">
        <v>253</v>
      </c>
      <c r="AV2" s="373"/>
      <c r="AW2" s="373"/>
      <c r="AX2" s="374"/>
    </row>
    <row r="3" spans="1:50" ht="18.75" customHeight="1" x14ac:dyDescent="0.15">
      <c r="A3" s="514"/>
      <c r="B3" s="515"/>
      <c r="C3" s="515"/>
      <c r="D3" s="515"/>
      <c r="E3" s="515"/>
      <c r="F3" s="516"/>
      <c r="G3" s="574"/>
      <c r="H3" s="379"/>
      <c r="I3" s="379"/>
      <c r="J3" s="379"/>
      <c r="K3" s="379"/>
      <c r="L3" s="379"/>
      <c r="M3" s="379"/>
      <c r="N3" s="379"/>
      <c r="O3" s="575"/>
      <c r="P3" s="587"/>
      <c r="Q3" s="379"/>
      <c r="R3" s="379"/>
      <c r="S3" s="379"/>
      <c r="T3" s="379"/>
      <c r="U3" s="379"/>
      <c r="V3" s="379"/>
      <c r="W3" s="379"/>
      <c r="X3" s="575"/>
      <c r="Y3" s="1045"/>
      <c r="Z3" s="1046"/>
      <c r="AA3" s="1047"/>
      <c r="AB3" s="1051"/>
      <c r="AC3" s="1052"/>
      <c r="AD3" s="1053"/>
      <c r="AE3" s="376"/>
      <c r="AF3" s="376"/>
      <c r="AG3" s="376"/>
      <c r="AH3" s="376"/>
      <c r="AI3" s="376"/>
      <c r="AJ3" s="376"/>
      <c r="AK3" s="376"/>
      <c r="AL3" s="376"/>
      <c r="AM3" s="376"/>
      <c r="AN3" s="376"/>
      <c r="AO3" s="376"/>
      <c r="AP3" s="332"/>
      <c r="AQ3" s="270"/>
      <c r="AR3" s="271"/>
      <c r="AS3" s="137" t="s">
        <v>355</v>
      </c>
      <c r="AT3" s="171"/>
      <c r="AU3" s="271"/>
      <c r="AV3" s="271"/>
      <c r="AW3" s="379" t="s">
        <v>300</v>
      </c>
      <c r="AX3" s="380"/>
    </row>
    <row r="4" spans="1:50" ht="22.5" customHeight="1" x14ac:dyDescent="0.15">
      <c r="A4" s="517"/>
      <c r="B4" s="515"/>
      <c r="C4" s="515"/>
      <c r="D4" s="515"/>
      <c r="E4" s="515"/>
      <c r="F4" s="516"/>
      <c r="G4" s="542"/>
      <c r="H4" s="543"/>
      <c r="I4" s="543"/>
      <c r="J4" s="543"/>
      <c r="K4" s="543"/>
      <c r="L4" s="543"/>
      <c r="M4" s="543"/>
      <c r="N4" s="543"/>
      <c r="O4" s="544"/>
      <c r="P4" s="160"/>
      <c r="Q4" s="551"/>
      <c r="R4" s="551"/>
      <c r="S4" s="551"/>
      <c r="T4" s="551"/>
      <c r="U4" s="551"/>
      <c r="V4" s="551"/>
      <c r="W4" s="551"/>
      <c r="X4" s="552"/>
      <c r="Y4" s="1040" t="s">
        <v>12</v>
      </c>
      <c r="Z4" s="1041"/>
      <c r="AA4" s="1042"/>
      <c r="AB4" s="829"/>
      <c r="AC4" s="1043"/>
      <c r="AD4" s="104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8"/>
      <c r="B5" s="519"/>
      <c r="C5" s="519"/>
      <c r="D5" s="519"/>
      <c r="E5" s="519"/>
      <c r="F5" s="520"/>
      <c r="G5" s="545"/>
      <c r="H5" s="546"/>
      <c r="I5" s="546"/>
      <c r="J5" s="546"/>
      <c r="K5" s="546"/>
      <c r="L5" s="546"/>
      <c r="M5" s="546"/>
      <c r="N5" s="546"/>
      <c r="O5" s="547"/>
      <c r="P5" s="553"/>
      <c r="Q5" s="553"/>
      <c r="R5" s="553"/>
      <c r="S5" s="553"/>
      <c r="T5" s="553"/>
      <c r="U5" s="553"/>
      <c r="V5" s="553"/>
      <c r="W5" s="553"/>
      <c r="X5" s="554"/>
      <c r="Y5" s="305" t="s">
        <v>54</v>
      </c>
      <c r="Z5" s="1037"/>
      <c r="AA5" s="1038"/>
      <c r="AB5" s="839"/>
      <c r="AC5" s="1039"/>
      <c r="AD5" s="103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8"/>
      <c r="B6" s="519"/>
      <c r="C6" s="519"/>
      <c r="D6" s="519"/>
      <c r="E6" s="519"/>
      <c r="F6" s="520"/>
      <c r="G6" s="548"/>
      <c r="H6" s="549"/>
      <c r="I6" s="549"/>
      <c r="J6" s="549"/>
      <c r="K6" s="549"/>
      <c r="L6" s="549"/>
      <c r="M6" s="549"/>
      <c r="N6" s="549"/>
      <c r="O6" s="550"/>
      <c r="P6" s="555"/>
      <c r="Q6" s="555"/>
      <c r="R6" s="555"/>
      <c r="S6" s="555"/>
      <c r="T6" s="555"/>
      <c r="U6" s="555"/>
      <c r="V6" s="555"/>
      <c r="W6" s="555"/>
      <c r="X6" s="556"/>
      <c r="Y6" s="1054" t="s">
        <v>13</v>
      </c>
      <c r="Z6" s="1037"/>
      <c r="AA6" s="1038"/>
      <c r="AB6" s="463" t="s">
        <v>301</v>
      </c>
      <c r="AC6" s="1055"/>
      <c r="AD6" s="1055"/>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37" t="s">
        <v>504</v>
      </c>
      <c r="B7" s="938"/>
      <c r="C7" s="938"/>
      <c r="D7" s="938"/>
      <c r="E7" s="938"/>
      <c r="F7" s="939"/>
      <c r="G7" s="943"/>
      <c r="H7" s="944"/>
      <c r="I7" s="944"/>
      <c r="J7" s="944"/>
      <c r="K7" s="944"/>
      <c r="L7" s="944"/>
      <c r="M7" s="944"/>
      <c r="N7" s="944"/>
      <c r="O7" s="944"/>
      <c r="P7" s="944"/>
      <c r="Q7" s="944"/>
      <c r="R7" s="944"/>
      <c r="S7" s="944"/>
      <c r="T7" s="944"/>
      <c r="U7" s="944"/>
      <c r="V7" s="944"/>
      <c r="W7" s="944"/>
      <c r="X7" s="944"/>
      <c r="Y7" s="944"/>
      <c r="Z7" s="944"/>
      <c r="AA7" s="944"/>
      <c r="AB7" s="944"/>
      <c r="AC7" s="944"/>
      <c r="AD7" s="944"/>
      <c r="AE7" s="944"/>
      <c r="AF7" s="944"/>
      <c r="AG7" s="944"/>
      <c r="AH7" s="944"/>
      <c r="AI7" s="944"/>
      <c r="AJ7" s="944"/>
      <c r="AK7" s="944"/>
      <c r="AL7" s="944"/>
      <c r="AM7" s="944"/>
      <c r="AN7" s="944"/>
      <c r="AO7" s="944"/>
      <c r="AP7" s="944"/>
      <c r="AQ7" s="944"/>
      <c r="AR7" s="944"/>
      <c r="AS7" s="944"/>
      <c r="AT7" s="944"/>
      <c r="AU7" s="944"/>
      <c r="AV7" s="944"/>
      <c r="AW7" s="944"/>
      <c r="AX7" s="945"/>
    </row>
    <row r="8" spans="1:50" customFormat="1" ht="23.25" customHeight="1" x14ac:dyDescent="0.15">
      <c r="A8" s="940"/>
      <c r="B8" s="941"/>
      <c r="C8" s="941"/>
      <c r="D8" s="941"/>
      <c r="E8" s="941"/>
      <c r="F8" s="942"/>
      <c r="G8" s="946"/>
      <c r="H8" s="947"/>
      <c r="I8" s="947"/>
      <c r="J8" s="947"/>
      <c r="K8" s="947"/>
      <c r="L8" s="947"/>
      <c r="M8" s="947"/>
      <c r="N8" s="947"/>
      <c r="O8" s="947"/>
      <c r="P8" s="947"/>
      <c r="Q8" s="947"/>
      <c r="R8" s="947"/>
      <c r="S8" s="947"/>
      <c r="T8" s="947"/>
      <c r="U8" s="947"/>
      <c r="V8" s="947"/>
      <c r="W8" s="947"/>
      <c r="X8" s="947"/>
      <c r="Y8" s="947"/>
      <c r="Z8" s="947"/>
      <c r="AA8" s="947"/>
      <c r="AB8" s="947"/>
      <c r="AC8" s="947"/>
      <c r="AD8" s="947"/>
      <c r="AE8" s="947"/>
      <c r="AF8" s="947"/>
      <c r="AG8" s="947"/>
      <c r="AH8" s="947"/>
      <c r="AI8" s="947"/>
      <c r="AJ8" s="947"/>
      <c r="AK8" s="947"/>
      <c r="AL8" s="947"/>
      <c r="AM8" s="947"/>
      <c r="AN8" s="947"/>
      <c r="AO8" s="947"/>
      <c r="AP8" s="947"/>
      <c r="AQ8" s="947"/>
      <c r="AR8" s="947"/>
      <c r="AS8" s="947"/>
      <c r="AT8" s="947"/>
      <c r="AU8" s="947"/>
      <c r="AV8" s="947"/>
      <c r="AW8" s="947"/>
      <c r="AX8" s="948"/>
    </row>
    <row r="9" spans="1:50" ht="18.75" customHeight="1" x14ac:dyDescent="0.15">
      <c r="A9" s="514" t="s">
        <v>472</v>
      </c>
      <c r="B9" s="515"/>
      <c r="C9" s="515"/>
      <c r="D9" s="515"/>
      <c r="E9" s="515"/>
      <c r="F9" s="516"/>
      <c r="G9" s="830" t="s">
        <v>265</v>
      </c>
      <c r="H9" s="814"/>
      <c r="I9" s="814"/>
      <c r="J9" s="814"/>
      <c r="K9" s="814"/>
      <c r="L9" s="814"/>
      <c r="M9" s="814"/>
      <c r="N9" s="814"/>
      <c r="O9" s="815"/>
      <c r="P9" s="813" t="s">
        <v>59</v>
      </c>
      <c r="Q9" s="814"/>
      <c r="R9" s="814"/>
      <c r="S9" s="814"/>
      <c r="T9" s="814"/>
      <c r="U9" s="814"/>
      <c r="V9" s="814"/>
      <c r="W9" s="814"/>
      <c r="X9" s="815"/>
      <c r="Y9" s="1044"/>
      <c r="Z9" s="412"/>
      <c r="AA9" s="413"/>
      <c r="AB9" s="1048" t="s">
        <v>11</v>
      </c>
      <c r="AC9" s="1049"/>
      <c r="AD9" s="1050"/>
      <c r="AE9" s="1036" t="s">
        <v>556</v>
      </c>
      <c r="AF9" s="1036"/>
      <c r="AG9" s="1036"/>
      <c r="AH9" s="1036"/>
      <c r="AI9" s="1036" t="s">
        <v>552</v>
      </c>
      <c r="AJ9" s="1036"/>
      <c r="AK9" s="1036"/>
      <c r="AL9" s="1036"/>
      <c r="AM9" s="1036" t="s">
        <v>526</v>
      </c>
      <c r="AN9" s="1036"/>
      <c r="AO9" s="1036"/>
      <c r="AP9" s="460"/>
      <c r="AQ9" s="175" t="s">
        <v>354</v>
      </c>
      <c r="AR9" s="168"/>
      <c r="AS9" s="168"/>
      <c r="AT9" s="169"/>
      <c r="AU9" s="373" t="s">
        <v>253</v>
      </c>
      <c r="AV9" s="373"/>
      <c r="AW9" s="373"/>
      <c r="AX9" s="374"/>
    </row>
    <row r="10" spans="1:50" ht="18.75" customHeight="1" x14ac:dyDescent="0.15">
      <c r="A10" s="514"/>
      <c r="B10" s="515"/>
      <c r="C10" s="515"/>
      <c r="D10" s="515"/>
      <c r="E10" s="515"/>
      <c r="F10" s="516"/>
      <c r="G10" s="574"/>
      <c r="H10" s="379"/>
      <c r="I10" s="379"/>
      <c r="J10" s="379"/>
      <c r="K10" s="379"/>
      <c r="L10" s="379"/>
      <c r="M10" s="379"/>
      <c r="N10" s="379"/>
      <c r="O10" s="575"/>
      <c r="P10" s="587"/>
      <c r="Q10" s="379"/>
      <c r="R10" s="379"/>
      <c r="S10" s="379"/>
      <c r="T10" s="379"/>
      <c r="U10" s="379"/>
      <c r="V10" s="379"/>
      <c r="W10" s="379"/>
      <c r="X10" s="575"/>
      <c r="Y10" s="1045"/>
      <c r="Z10" s="1046"/>
      <c r="AA10" s="1047"/>
      <c r="AB10" s="1051"/>
      <c r="AC10" s="1052"/>
      <c r="AD10" s="1053"/>
      <c r="AE10" s="376"/>
      <c r="AF10" s="376"/>
      <c r="AG10" s="376"/>
      <c r="AH10" s="376"/>
      <c r="AI10" s="376"/>
      <c r="AJ10" s="376"/>
      <c r="AK10" s="376"/>
      <c r="AL10" s="376"/>
      <c r="AM10" s="376"/>
      <c r="AN10" s="376"/>
      <c r="AO10" s="376"/>
      <c r="AP10" s="332"/>
      <c r="AQ10" s="270"/>
      <c r="AR10" s="271"/>
      <c r="AS10" s="137" t="s">
        <v>355</v>
      </c>
      <c r="AT10" s="171"/>
      <c r="AU10" s="271"/>
      <c r="AV10" s="271"/>
      <c r="AW10" s="379" t="s">
        <v>300</v>
      </c>
      <c r="AX10" s="380"/>
    </row>
    <row r="11" spans="1:50" ht="22.5" customHeight="1" x14ac:dyDescent="0.15">
      <c r="A11" s="517"/>
      <c r="B11" s="515"/>
      <c r="C11" s="515"/>
      <c r="D11" s="515"/>
      <c r="E11" s="515"/>
      <c r="F11" s="516"/>
      <c r="G11" s="542"/>
      <c r="H11" s="543"/>
      <c r="I11" s="543"/>
      <c r="J11" s="543"/>
      <c r="K11" s="543"/>
      <c r="L11" s="543"/>
      <c r="M11" s="543"/>
      <c r="N11" s="543"/>
      <c r="O11" s="544"/>
      <c r="P11" s="160"/>
      <c r="Q11" s="551"/>
      <c r="R11" s="551"/>
      <c r="S11" s="551"/>
      <c r="T11" s="551"/>
      <c r="U11" s="551"/>
      <c r="V11" s="551"/>
      <c r="W11" s="551"/>
      <c r="X11" s="552"/>
      <c r="Y11" s="1040" t="s">
        <v>12</v>
      </c>
      <c r="Z11" s="1041"/>
      <c r="AA11" s="1042"/>
      <c r="AB11" s="829"/>
      <c r="AC11" s="1043"/>
      <c r="AD11" s="104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8"/>
      <c r="B12" s="519"/>
      <c r="C12" s="519"/>
      <c r="D12" s="519"/>
      <c r="E12" s="519"/>
      <c r="F12" s="520"/>
      <c r="G12" s="545"/>
      <c r="H12" s="546"/>
      <c r="I12" s="546"/>
      <c r="J12" s="546"/>
      <c r="K12" s="546"/>
      <c r="L12" s="546"/>
      <c r="M12" s="546"/>
      <c r="N12" s="546"/>
      <c r="O12" s="547"/>
      <c r="P12" s="553"/>
      <c r="Q12" s="553"/>
      <c r="R12" s="553"/>
      <c r="S12" s="553"/>
      <c r="T12" s="553"/>
      <c r="U12" s="553"/>
      <c r="V12" s="553"/>
      <c r="W12" s="553"/>
      <c r="X12" s="554"/>
      <c r="Y12" s="305" t="s">
        <v>54</v>
      </c>
      <c r="Z12" s="1037"/>
      <c r="AA12" s="1038"/>
      <c r="AB12" s="839"/>
      <c r="AC12" s="1039"/>
      <c r="AD12" s="103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67"/>
      <c r="B13" s="668"/>
      <c r="C13" s="668"/>
      <c r="D13" s="668"/>
      <c r="E13" s="668"/>
      <c r="F13" s="669"/>
      <c r="G13" s="548"/>
      <c r="H13" s="549"/>
      <c r="I13" s="549"/>
      <c r="J13" s="549"/>
      <c r="K13" s="549"/>
      <c r="L13" s="549"/>
      <c r="M13" s="549"/>
      <c r="N13" s="549"/>
      <c r="O13" s="550"/>
      <c r="P13" s="555"/>
      <c r="Q13" s="555"/>
      <c r="R13" s="555"/>
      <c r="S13" s="555"/>
      <c r="T13" s="555"/>
      <c r="U13" s="555"/>
      <c r="V13" s="555"/>
      <c r="W13" s="555"/>
      <c r="X13" s="556"/>
      <c r="Y13" s="1054" t="s">
        <v>13</v>
      </c>
      <c r="Z13" s="1037"/>
      <c r="AA13" s="1038"/>
      <c r="AB13" s="463" t="s">
        <v>301</v>
      </c>
      <c r="AC13" s="1055"/>
      <c r="AD13" s="1055"/>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37" t="s">
        <v>504</v>
      </c>
      <c r="B14" s="938"/>
      <c r="C14" s="938"/>
      <c r="D14" s="938"/>
      <c r="E14" s="938"/>
      <c r="F14" s="939"/>
      <c r="G14" s="943"/>
      <c r="H14" s="944"/>
      <c r="I14" s="944"/>
      <c r="J14" s="944"/>
      <c r="K14" s="944"/>
      <c r="L14" s="944"/>
      <c r="M14" s="944"/>
      <c r="N14" s="944"/>
      <c r="O14" s="944"/>
      <c r="P14" s="944"/>
      <c r="Q14" s="944"/>
      <c r="R14" s="944"/>
      <c r="S14" s="944"/>
      <c r="T14" s="944"/>
      <c r="U14" s="944"/>
      <c r="V14" s="944"/>
      <c r="W14" s="944"/>
      <c r="X14" s="944"/>
      <c r="Y14" s="944"/>
      <c r="Z14" s="944"/>
      <c r="AA14" s="944"/>
      <c r="AB14" s="944"/>
      <c r="AC14" s="944"/>
      <c r="AD14" s="944"/>
      <c r="AE14" s="944"/>
      <c r="AF14" s="944"/>
      <c r="AG14" s="944"/>
      <c r="AH14" s="944"/>
      <c r="AI14" s="944"/>
      <c r="AJ14" s="944"/>
      <c r="AK14" s="944"/>
      <c r="AL14" s="944"/>
      <c r="AM14" s="944"/>
      <c r="AN14" s="944"/>
      <c r="AO14" s="944"/>
      <c r="AP14" s="944"/>
      <c r="AQ14" s="944"/>
      <c r="AR14" s="944"/>
      <c r="AS14" s="944"/>
      <c r="AT14" s="944"/>
      <c r="AU14" s="944"/>
      <c r="AV14" s="944"/>
      <c r="AW14" s="944"/>
      <c r="AX14" s="945"/>
    </row>
    <row r="15" spans="1:50" customFormat="1" ht="23.25" customHeight="1" x14ac:dyDescent="0.15">
      <c r="A15" s="940"/>
      <c r="B15" s="941"/>
      <c r="C15" s="941"/>
      <c r="D15" s="941"/>
      <c r="E15" s="941"/>
      <c r="F15" s="942"/>
      <c r="G15" s="946"/>
      <c r="H15" s="947"/>
      <c r="I15" s="947"/>
      <c r="J15" s="947"/>
      <c r="K15" s="947"/>
      <c r="L15" s="947"/>
      <c r="M15" s="947"/>
      <c r="N15" s="947"/>
      <c r="O15" s="947"/>
      <c r="P15" s="947"/>
      <c r="Q15" s="947"/>
      <c r="R15" s="947"/>
      <c r="S15" s="947"/>
      <c r="T15" s="947"/>
      <c r="U15" s="947"/>
      <c r="V15" s="947"/>
      <c r="W15" s="947"/>
      <c r="X15" s="947"/>
      <c r="Y15" s="947"/>
      <c r="Z15" s="947"/>
      <c r="AA15" s="947"/>
      <c r="AB15" s="947"/>
      <c r="AC15" s="947"/>
      <c r="AD15" s="947"/>
      <c r="AE15" s="947"/>
      <c r="AF15" s="947"/>
      <c r="AG15" s="947"/>
      <c r="AH15" s="947"/>
      <c r="AI15" s="947"/>
      <c r="AJ15" s="947"/>
      <c r="AK15" s="947"/>
      <c r="AL15" s="947"/>
      <c r="AM15" s="947"/>
      <c r="AN15" s="947"/>
      <c r="AO15" s="947"/>
      <c r="AP15" s="947"/>
      <c r="AQ15" s="947"/>
      <c r="AR15" s="947"/>
      <c r="AS15" s="947"/>
      <c r="AT15" s="947"/>
      <c r="AU15" s="947"/>
      <c r="AV15" s="947"/>
      <c r="AW15" s="947"/>
      <c r="AX15" s="948"/>
    </row>
    <row r="16" spans="1:50" ht="18.75" customHeight="1" x14ac:dyDescent="0.15">
      <c r="A16" s="514" t="s">
        <v>472</v>
      </c>
      <c r="B16" s="515"/>
      <c r="C16" s="515"/>
      <c r="D16" s="515"/>
      <c r="E16" s="515"/>
      <c r="F16" s="516"/>
      <c r="G16" s="830" t="s">
        <v>265</v>
      </c>
      <c r="H16" s="814"/>
      <c r="I16" s="814"/>
      <c r="J16" s="814"/>
      <c r="K16" s="814"/>
      <c r="L16" s="814"/>
      <c r="M16" s="814"/>
      <c r="N16" s="814"/>
      <c r="O16" s="815"/>
      <c r="P16" s="813" t="s">
        <v>59</v>
      </c>
      <c r="Q16" s="814"/>
      <c r="R16" s="814"/>
      <c r="S16" s="814"/>
      <c r="T16" s="814"/>
      <c r="U16" s="814"/>
      <c r="V16" s="814"/>
      <c r="W16" s="814"/>
      <c r="X16" s="815"/>
      <c r="Y16" s="1044"/>
      <c r="Z16" s="412"/>
      <c r="AA16" s="413"/>
      <c r="AB16" s="1048" t="s">
        <v>11</v>
      </c>
      <c r="AC16" s="1049"/>
      <c r="AD16" s="1050"/>
      <c r="AE16" s="1036" t="s">
        <v>555</v>
      </c>
      <c r="AF16" s="1036"/>
      <c r="AG16" s="1036"/>
      <c r="AH16" s="1036"/>
      <c r="AI16" s="1036" t="s">
        <v>553</v>
      </c>
      <c r="AJ16" s="1036"/>
      <c r="AK16" s="1036"/>
      <c r="AL16" s="1036"/>
      <c r="AM16" s="1036" t="s">
        <v>526</v>
      </c>
      <c r="AN16" s="1036"/>
      <c r="AO16" s="1036"/>
      <c r="AP16" s="460"/>
      <c r="AQ16" s="175" t="s">
        <v>354</v>
      </c>
      <c r="AR16" s="168"/>
      <c r="AS16" s="168"/>
      <c r="AT16" s="169"/>
      <c r="AU16" s="373" t="s">
        <v>253</v>
      </c>
      <c r="AV16" s="373"/>
      <c r="AW16" s="373"/>
      <c r="AX16" s="374"/>
    </row>
    <row r="17" spans="1:50" ht="18.75" customHeight="1" x14ac:dyDescent="0.15">
      <c r="A17" s="514"/>
      <c r="B17" s="515"/>
      <c r="C17" s="515"/>
      <c r="D17" s="515"/>
      <c r="E17" s="515"/>
      <c r="F17" s="516"/>
      <c r="G17" s="574"/>
      <c r="H17" s="379"/>
      <c r="I17" s="379"/>
      <c r="J17" s="379"/>
      <c r="K17" s="379"/>
      <c r="L17" s="379"/>
      <c r="M17" s="379"/>
      <c r="N17" s="379"/>
      <c r="O17" s="575"/>
      <c r="P17" s="587"/>
      <c r="Q17" s="379"/>
      <c r="R17" s="379"/>
      <c r="S17" s="379"/>
      <c r="T17" s="379"/>
      <c r="U17" s="379"/>
      <c r="V17" s="379"/>
      <c r="W17" s="379"/>
      <c r="X17" s="575"/>
      <c r="Y17" s="1045"/>
      <c r="Z17" s="1046"/>
      <c r="AA17" s="1047"/>
      <c r="AB17" s="1051"/>
      <c r="AC17" s="1052"/>
      <c r="AD17" s="1053"/>
      <c r="AE17" s="376"/>
      <c r="AF17" s="376"/>
      <c r="AG17" s="376"/>
      <c r="AH17" s="376"/>
      <c r="AI17" s="376"/>
      <c r="AJ17" s="376"/>
      <c r="AK17" s="376"/>
      <c r="AL17" s="376"/>
      <c r="AM17" s="376"/>
      <c r="AN17" s="376"/>
      <c r="AO17" s="376"/>
      <c r="AP17" s="332"/>
      <c r="AQ17" s="270"/>
      <c r="AR17" s="271"/>
      <c r="AS17" s="137" t="s">
        <v>355</v>
      </c>
      <c r="AT17" s="171"/>
      <c r="AU17" s="271"/>
      <c r="AV17" s="271"/>
      <c r="AW17" s="379" t="s">
        <v>300</v>
      </c>
      <c r="AX17" s="380"/>
    </row>
    <row r="18" spans="1:50" ht="22.5" customHeight="1" x14ac:dyDescent="0.15">
      <c r="A18" s="517"/>
      <c r="B18" s="515"/>
      <c r="C18" s="515"/>
      <c r="D18" s="515"/>
      <c r="E18" s="515"/>
      <c r="F18" s="516"/>
      <c r="G18" s="542"/>
      <c r="H18" s="543"/>
      <c r="I18" s="543"/>
      <c r="J18" s="543"/>
      <c r="K18" s="543"/>
      <c r="L18" s="543"/>
      <c r="M18" s="543"/>
      <c r="N18" s="543"/>
      <c r="O18" s="544"/>
      <c r="P18" s="160"/>
      <c r="Q18" s="551"/>
      <c r="R18" s="551"/>
      <c r="S18" s="551"/>
      <c r="T18" s="551"/>
      <c r="U18" s="551"/>
      <c r="V18" s="551"/>
      <c r="W18" s="551"/>
      <c r="X18" s="552"/>
      <c r="Y18" s="1040" t="s">
        <v>12</v>
      </c>
      <c r="Z18" s="1041"/>
      <c r="AA18" s="1042"/>
      <c r="AB18" s="829"/>
      <c r="AC18" s="1043"/>
      <c r="AD18" s="104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8"/>
      <c r="B19" s="519"/>
      <c r="C19" s="519"/>
      <c r="D19" s="519"/>
      <c r="E19" s="519"/>
      <c r="F19" s="520"/>
      <c r="G19" s="545"/>
      <c r="H19" s="546"/>
      <c r="I19" s="546"/>
      <c r="J19" s="546"/>
      <c r="K19" s="546"/>
      <c r="L19" s="546"/>
      <c r="M19" s="546"/>
      <c r="N19" s="546"/>
      <c r="O19" s="547"/>
      <c r="P19" s="553"/>
      <c r="Q19" s="553"/>
      <c r="R19" s="553"/>
      <c r="S19" s="553"/>
      <c r="T19" s="553"/>
      <c r="U19" s="553"/>
      <c r="V19" s="553"/>
      <c r="W19" s="553"/>
      <c r="X19" s="554"/>
      <c r="Y19" s="305" t="s">
        <v>54</v>
      </c>
      <c r="Z19" s="1037"/>
      <c r="AA19" s="1038"/>
      <c r="AB19" s="839"/>
      <c r="AC19" s="1039"/>
      <c r="AD19" s="103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67"/>
      <c r="B20" s="668"/>
      <c r="C20" s="668"/>
      <c r="D20" s="668"/>
      <c r="E20" s="668"/>
      <c r="F20" s="669"/>
      <c r="G20" s="548"/>
      <c r="H20" s="549"/>
      <c r="I20" s="549"/>
      <c r="J20" s="549"/>
      <c r="K20" s="549"/>
      <c r="L20" s="549"/>
      <c r="M20" s="549"/>
      <c r="N20" s="549"/>
      <c r="O20" s="550"/>
      <c r="P20" s="555"/>
      <c r="Q20" s="555"/>
      <c r="R20" s="555"/>
      <c r="S20" s="555"/>
      <c r="T20" s="555"/>
      <c r="U20" s="555"/>
      <c r="V20" s="555"/>
      <c r="W20" s="555"/>
      <c r="X20" s="556"/>
      <c r="Y20" s="1054" t="s">
        <v>13</v>
      </c>
      <c r="Z20" s="1037"/>
      <c r="AA20" s="1038"/>
      <c r="AB20" s="463" t="s">
        <v>301</v>
      </c>
      <c r="AC20" s="1055"/>
      <c r="AD20" s="1055"/>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37" t="s">
        <v>504</v>
      </c>
      <c r="B21" s="938"/>
      <c r="C21" s="938"/>
      <c r="D21" s="938"/>
      <c r="E21" s="938"/>
      <c r="F21" s="939"/>
      <c r="G21" s="943"/>
      <c r="H21" s="944"/>
      <c r="I21" s="944"/>
      <c r="J21" s="944"/>
      <c r="K21" s="944"/>
      <c r="L21" s="944"/>
      <c r="M21" s="944"/>
      <c r="N21" s="944"/>
      <c r="O21" s="944"/>
      <c r="P21" s="944"/>
      <c r="Q21" s="944"/>
      <c r="R21" s="944"/>
      <c r="S21" s="944"/>
      <c r="T21" s="944"/>
      <c r="U21" s="944"/>
      <c r="V21" s="944"/>
      <c r="W21" s="944"/>
      <c r="X21" s="944"/>
      <c r="Y21" s="944"/>
      <c r="Z21" s="944"/>
      <c r="AA21" s="944"/>
      <c r="AB21" s="944"/>
      <c r="AC21" s="944"/>
      <c r="AD21" s="944"/>
      <c r="AE21" s="944"/>
      <c r="AF21" s="944"/>
      <c r="AG21" s="944"/>
      <c r="AH21" s="944"/>
      <c r="AI21" s="944"/>
      <c r="AJ21" s="944"/>
      <c r="AK21" s="944"/>
      <c r="AL21" s="944"/>
      <c r="AM21" s="944"/>
      <c r="AN21" s="944"/>
      <c r="AO21" s="944"/>
      <c r="AP21" s="944"/>
      <c r="AQ21" s="944"/>
      <c r="AR21" s="944"/>
      <c r="AS21" s="944"/>
      <c r="AT21" s="944"/>
      <c r="AU21" s="944"/>
      <c r="AV21" s="944"/>
      <c r="AW21" s="944"/>
      <c r="AX21" s="945"/>
    </row>
    <row r="22" spans="1:50" customFormat="1" ht="23.25" customHeight="1" x14ac:dyDescent="0.15">
      <c r="A22" s="940"/>
      <c r="B22" s="941"/>
      <c r="C22" s="941"/>
      <c r="D22" s="941"/>
      <c r="E22" s="941"/>
      <c r="F22" s="942"/>
      <c r="G22" s="946"/>
      <c r="H22" s="947"/>
      <c r="I22" s="947"/>
      <c r="J22" s="947"/>
      <c r="K22" s="947"/>
      <c r="L22" s="947"/>
      <c r="M22" s="947"/>
      <c r="N22" s="947"/>
      <c r="O22" s="947"/>
      <c r="P22" s="947"/>
      <c r="Q22" s="947"/>
      <c r="R22" s="947"/>
      <c r="S22" s="947"/>
      <c r="T22" s="947"/>
      <c r="U22" s="947"/>
      <c r="V22" s="947"/>
      <c r="W22" s="947"/>
      <c r="X22" s="947"/>
      <c r="Y22" s="947"/>
      <c r="Z22" s="947"/>
      <c r="AA22" s="947"/>
      <c r="AB22" s="947"/>
      <c r="AC22" s="947"/>
      <c r="AD22" s="947"/>
      <c r="AE22" s="947"/>
      <c r="AF22" s="947"/>
      <c r="AG22" s="947"/>
      <c r="AH22" s="947"/>
      <c r="AI22" s="947"/>
      <c r="AJ22" s="947"/>
      <c r="AK22" s="947"/>
      <c r="AL22" s="947"/>
      <c r="AM22" s="947"/>
      <c r="AN22" s="947"/>
      <c r="AO22" s="947"/>
      <c r="AP22" s="947"/>
      <c r="AQ22" s="947"/>
      <c r="AR22" s="947"/>
      <c r="AS22" s="947"/>
      <c r="AT22" s="947"/>
      <c r="AU22" s="947"/>
      <c r="AV22" s="947"/>
      <c r="AW22" s="947"/>
      <c r="AX22" s="948"/>
    </row>
    <row r="23" spans="1:50" ht="18.75" customHeight="1" x14ac:dyDescent="0.15">
      <c r="A23" s="514" t="s">
        <v>472</v>
      </c>
      <c r="B23" s="515"/>
      <c r="C23" s="515"/>
      <c r="D23" s="515"/>
      <c r="E23" s="515"/>
      <c r="F23" s="516"/>
      <c r="G23" s="830" t="s">
        <v>265</v>
      </c>
      <c r="H23" s="814"/>
      <c r="I23" s="814"/>
      <c r="J23" s="814"/>
      <c r="K23" s="814"/>
      <c r="L23" s="814"/>
      <c r="M23" s="814"/>
      <c r="N23" s="814"/>
      <c r="O23" s="815"/>
      <c r="P23" s="813" t="s">
        <v>59</v>
      </c>
      <c r="Q23" s="814"/>
      <c r="R23" s="814"/>
      <c r="S23" s="814"/>
      <c r="T23" s="814"/>
      <c r="U23" s="814"/>
      <c r="V23" s="814"/>
      <c r="W23" s="814"/>
      <c r="X23" s="815"/>
      <c r="Y23" s="1044"/>
      <c r="Z23" s="412"/>
      <c r="AA23" s="413"/>
      <c r="AB23" s="1048" t="s">
        <v>11</v>
      </c>
      <c r="AC23" s="1049"/>
      <c r="AD23" s="1050"/>
      <c r="AE23" s="1036" t="s">
        <v>557</v>
      </c>
      <c r="AF23" s="1036"/>
      <c r="AG23" s="1036"/>
      <c r="AH23" s="1036"/>
      <c r="AI23" s="1036" t="s">
        <v>552</v>
      </c>
      <c r="AJ23" s="1036"/>
      <c r="AK23" s="1036"/>
      <c r="AL23" s="1036"/>
      <c r="AM23" s="1036" t="s">
        <v>526</v>
      </c>
      <c r="AN23" s="1036"/>
      <c r="AO23" s="1036"/>
      <c r="AP23" s="460"/>
      <c r="AQ23" s="175" t="s">
        <v>354</v>
      </c>
      <c r="AR23" s="168"/>
      <c r="AS23" s="168"/>
      <c r="AT23" s="169"/>
      <c r="AU23" s="373" t="s">
        <v>253</v>
      </c>
      <c r="AV23" s="373"/>
      <c r="AW23" s="373"/>
      <c r="AX23" s="374"/>
    </row>
    <row r="24" spans="1:50" ht="18.75" customHeight="1" x14ac:dyDescent="0.15">
      <c r="A24" s="514"/>
      <c r="B24" s="515"/>
      <c r="C24" s="515"/>
      <c r="D24" s="515"/>
      <c r="E24" s="515"/>
      <c r="F24" s="516"/>
      <c r="G24" s="574"/>
      <c r="H24" s="379"/>
      <c r="I24" s="379"/>
      <c r="J24" s="379"/>
      <c r="K24" s="379"/>
      <c r="L24" s="379"/>
      <c r="M24" s="379"/>
      <c r="N24" s="379"/>
      <c r="O24" s="575"/>
      <c r="P24" s="587"/>
      <c r="Q24" s="379"/>
      <c r="R24" s="379"/>
      <c r="S24" s="379"/>
      <c r="T24" s="379"/>
      <c r="U24" s="379"/>
      <c r="V24" s="379"/>
      <c r="W24" s="379"/>
      <c r="X24" s="575"/>
      <c r="Y24" s="1045"/>
      <c r="Z24" s="1046"/>
      <c r="AA24" s="1047"/>
      <c r="AB24" s="1051"/>
      <c r="AC24" s="1052"/>
      <c r="AD24" s="1053"/>
      <c r="AE24" s="376"/>
      <c r="AF24" s="376"/>
      <c r="AG24" s="376"/>
      <c r="AH24" s="376"/>
      <c r="AI24" s="376"/>
      <c r="AJ24" s="376"/>
      <c r="AK24" s="376"/>
      <c r="AL24" s="376"/>
      <c r="AM24" s="376"/>
      <c r="AN24" s="376"/>
      <c r="AO24" s="376"/>
      <c r="AP24" s="332"/>
      <c r="AQ24" s="270"/>
      <c r="AR24" s="271"/>
      <c r="AS24" s="137" t="s">
        <v>355</v>
      </c>
      <c r="AT24" s="171"/>
      <c r="AU24" s="271"/>
      <c r="AV24" s="271"/>
      <c r="AW24" s="379" t="s">
        <v>300</v>
      </c>
      <c r="AX24" s="380"/>
    </row>
    <row r="25" spans="1:50" ht="22.5" customHeight="1" x14ac:dyDescent="0.15">
      <c r="A25" s="517"/>
      <c r="B25" s="515"/>
      <c r="C25" s="515"/>
      <c r="D25" s="515"/>
      <c r="E25" s="515"/>
      <c r="F25" s="516"/>
      <c r="G25" s="542"/>
      <c r="H25" s="543"/>
      <c r="I25" s="543"/>
      <c r="J25" s="543"/>
      <c r="K25" s="543"/>
      <c r="L25" s="543"/>
      <c r="M25" s="543"/>
      <c r="N25" s="543"/>
      <c r="O25" s="544"/>
      <c r="P25" s="160"/>
      <c r="Q25" s="551"/>
      <c r="R25" s="551"/>
      <c r="S25" s="551"/>
      <c r="T25" s="551"/>
      <c r="U25" s="551"/>
      <c r="V25" s="551"/>
      <c r="W25" s="551"/>
      <c r="X25" s="552"/>
      <c r="Y25" s="1040" t="s">
        <v>12</v>
      </c>
      <c r="Z25" s="1041"/>
      <c r="AA25" s="1042"/>
      <c r="AB25" s="829"/>
      <c r="AC25" s="1043"/>
      <c r="AD25" s="104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8"/>
      <c r="B26" s="519"/>
      <c r="C26" s="519"/>
      <c r="D26" s="519"/>
      <c r="E26" s="519"/>
      <c r="F26" s="520"/>
      <c r="G26" s="545"/>
      <c r="H26" s="546"/>
      <c r="I26" s="546"/>
      <c r="J26" s="546"/>
      <c r="K26" s="546"/>
      <c r="L26" s="546"/>
      <c r="M26" s="546"/>
      <c r="N26" s="546"/>
      <c r="O26" s="547"/>
      <c r="P26" s="553"/>
      <c r="Q26" s="553"/>
      <c r="R26" s="553"/>
      <c r="S26" s="553"/>
      <c r="T26" s="553"/>
      <c r="U26" s="553"/>
      <c r="V26" s="553"/>
      <c r="W26" s="553"/>
      <c r="X26" s="554"/>
      <c r="Y26" s="305" t="s">
        <v>54</v>
      </c>
      <c r="Z26" s="1037"/>
      <c r="AA26" s="1038"/>
      <c r="AB26" s="839"/>
      <c r="AC26" s="1039"/>
      <c r="AD26" s="103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67"/>
      <c r="B27" s="668"/>
      <c r="C27" s="668"/>
      <c r="D27" s="668"/>
      <c r="E27" s="668"/>
      <c r="F27" s="669"/>
      <c r="G27" s="548"/>
      <c r="H27" s="549"/>
      <c r="I27" s="549"/>
      <c r="J27" s="549"/>
      <c r="K27" s="549"/>
      <c r="L27" s="549"/>
      <c r="M27" s="549"/>
      <c r="N27" s="549"/>
      <c r="O27" s="550"/>
      <c r="P27" s="555"/>
      <c r="Q27" s="555"/>
      <c r="R27" s="555"/>
      <c r="S27" s="555"/>
      <c r="T27" s="555"/>
      <c r="U27" s="555"/>
      <c r="V27" s="555"/>
      <c r="W27" s="555"/>
      <c r="X27" s="556"/>
      <c r="Y27" s="1054" t="s">
        <v>13</v>
      </c>
      <c r="Z27" s="1037"/>
      <c r="AA27" s="1038"/>
      <c r="AB27" s="463" t="s">
        <v>301</v>
      </c>
      <c r="AC27" s="1055"/>
      <c r="AD27" s="1055"/>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37" t="s">
        <v>504</v>
      </c>
      <c r="B28" s="938"/>
      <c r="C28" s="938"/>
      <c r="D28" s="938"/>
      <c r="E28" s="938"/>
      <c r="F28" s="939"/>
      <c r="G28" s="943"/>
      <c r="H28" s="944"/>
      <c r="I28" s="944"/>
      <c r="J28" s="944"/>
      <c r="K28" s="944"/>
      <c r="L28" s="944"/>
      <c r="M28" s="944"/>
      <c r="N28" s="944"/>
      <c r="O28" s="944"/>
      <c r="P28" s="944"/>
      <c r="Q28" s="944"/>
      <c r="R28" s="944"/>
      <c r="S28" s="944"/>
      <c r="T28" s="944"/>
      <c r="U28" s="944"/>
      <c r="V28" s="944"/>
      <c r="W28" s="944"/>
      <c r="X28" s="944"/>
      <c r="Y28" s="944"/>
      <c r="Z28" s="944"/>
      <c r="AA28" s="944"/>
      <c r="AB28" s="944"/>
      <c r="AC28" s="944"/>
      <c r="AD28" s="944"/>
      <c r="AE28" s="944"/>
      <c r="AF28" s="944"/>
      <c r="AG28" s="944"/>
      <c r="AH28" s="944"/>
      <c r="AI28" s="944"/>
      <c r="AJ28" s="944"/>
      <c r="AK28" s="944"/>
      <c r="AL28" s="944"/>
      <c r="AM28" s="944"/>
      <c r="AN28" s="944"/>
      <c r="AO28" s="944"/>
      <c r="AP28" s="944"/>
      <c r="AQ28" s="944"/>
      <c r="AR28" s="944"/>
      <c r="AS28" s="944"/>
      <c r="AT28" s="944"/>
      <c r="AU28" s="944"/>
      <c r="AV28" s="944"/>
      <c r="AW28" s="944"/>
      <c r="AX28" s="945"/>
    </row>
    <row r="29" spans="1:50" customFormat="1" ht="23.25" customHeight="1" x14ac:dyDescent="0.15">
      <c r="A29" s="940"/>
      <c r="B29" s="941"/>
      <c r="C29" s="941"/>
      <c r="D29" s="941"/>
      <c r="E29" s="941"/>
      <c r="F29" s="942"/>
      <c r="G29" s="946"/>
      <c r="H29" s="947"/>
      <c r="I29" s="947"/>
      <c r="J29" s="947"/>
      <c r="K29" s="947"/>
      <c r="L29" s="947"/>
      <c r="M29" s="947"/>
      <c r="N29" s="947"/>
      <c r="O29" s="947"/>
      <c r="P29" s="947"/>
      <c r="Q29" s="947"/>
      <c r="R29" s="947"/>
      <c r="S29" s="947"/>
      <c r="T29" s="947"/>
      <c r="U29" s="947"/>
      <c r="V29" s="947"/>
      <c r="W29" s="947"/>
      <c r="X29" s="947"/>
      <c r="Y29" s="947"/>
      <c r="Z29" s="947"/>
      <c r="AA29" s="947"/>
      <c r="AB29" s="947"/>
      <c r="AC29" s="947"/>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514" t="s">
        <v>472</v>
      </c>
      <c r="B30" s="515"/>
      <c r="C30" s="515"/>
      <c r="D30" s="515"/>
      <c r="E30" s="515"/>
      <c r="F30" s="516"/>
      <c r="G30" s="830" t="s">
        <v>265</v>
      </c>
      <c r="H30" s="814"/>
      <c r="I30" s="814"/>
      <c r="J30" s="814"/>
      <c r="K30" s="814"/>
      <c r="L30" s="814"/>
      <c r="M30" s="814"/>
      <c r="N30" s="814"/>
      <c r="O30" s="815"/>
      <c r="P30" s="813" t="s">
        <v>59</v>
      </c>
      <c r="Q30" s="814"/>
      <c r="R30" s="814"/>
      <c r="S30" s="814"/>
      <c r="T30" s="814"/>
      <c r="U30" s="814"/>
      <c r="V30" s="814"/>
      <c r="W30" s="814"/>
      <c r="X30" s="815"/>
      <c r="Y30" s="1044"/>
      <c r="Z30" s="412"/>
      <c r="AA30" s="413"/>
      <c r="AB30" s="1048" t="s">
        <v>11</v>
      </c>
      <c r="AC30" s="1049"/>
      <c r="AD30" s="1050"/>
      <c r="AE30" s="1036" t="s">
        <v>555</v>
      </c>
      <c r="AF30" s="1036"/>
      <c r="AG30" s="1036"/>
      <c r="AH30" s="1036"/>
      <c r="AI30" s="1036" t="s">
        <v>552</v>
      </c>
      <c r="AJ30" s="1036"/>
      <c r="AK30" s="1036"/>
      <c r="AL30" s="1036"/>
      <c r="AM30" s="1036" t="s">
        <v>550</v>
      </c>
      <c r="AN30" s="1036"/>
      <c r="AO30" s="1036"/>
      <c r="AP30" s="460"/>
      <c r="AQ30" s="175" t="s">
        <v>354</v>
      </c>
      <c r="AR30" s="168"/>
      <c r="AS30" s="168"/>
      <c r="AT30" s="169"/>
      <c r="AU30" s="373" t="s">
        <v>253</v>
      </c>
      <c r="AV30" s="373"/>
      <c r="AW30" s="373"/>
      <c r="AX30" s="374"/>
    </row>
    <row r="31" spans="1:50" ht="18.75" customHeight="1" x14ac:dyDescent="0.15">
      <c r="A31" s="514"/>
      <c r="B31" s="515"/>
      <c r="C31" s="515"/>
      <c r="D31" s="515"/>
      <c r="E31" s="515"/>
      <c r="F31" s="516"/>
      <c r="G31" s="574"/>
      <c r="H31" s="379"/>
      <c r="I31" s="379"/>
      <c r="J31" s="379"/>
      <c r="K31" s="379"/>
      <c r="L31" s="379"/>
      <c r="M31" s="379"/>
      <c r="N31" s="379"/>
      <c r="O31" s="575"/>
      <c r="P31" s="587"/>
      <c r="Q31" s="379"/>
      <c r="R31" s="379"/>
      <c r="S31" s="379"/>
      <c r="T31" s="379"/>
      <c r="U31" s="379"/>
      <c r="V31" s="379"/>
      <c r="W31" s="379"/>
      <c r="X31" s="575"/>
      <c r="Y31" s="1045"/>
      <c r="Z31" s="1046"/>
      <c r="AA31" s="1047"/>
      <c r="AB31" s="1051"/>
      <c r="AC31" s="1052"/>
      <c r="AD31" s="1053"/>
      <c r="AE31" s="376"/>
      <c r="AF31" s="376"/>
      <c r="AG31" s="376"/>
      <c r="AH31" s="376"/>
      <c r="AI31" s="376"/>
      <c r="AJ31" s="376"/>
      <c r="AK31" s="376"/>
      <c r="AL31" s="376"/>
      <c r="AM31" s="376"/>
      <c r="AN31" s="376"/>
      <c r="AO31" s="376"/>
      <c r="AP31" s="332"/>
      <c r="AQ31" s="270"/>
      <c r="AR31" s="271"/>
      <c r="AS31" s="137" t="s">
        <v>355</v>
      </c>
      <c r="AT31" s="171"/>
      <c r="AU31" s="271"/>
      <c r="AV31" s="271"/>
      <c r="AW31" s="379" t="s">
        <v>300</v>
      </c>
      <c r="AX31" s="380"/>
    </row>
    <row r="32" spans="1:50" ht="22.5" customHeight="1" x14ac:dyDescent="0.15">
      <c r="A32" s="517"/>
      <c r="B32" s="515"/>
      <c r="C32" s="515"/>
      <c r="D32" s="515"/>
      <c r="E32" s="515"/>
      <c r="F32" s="516"/>
      <c r="G32" s="542"/>
      <c r="H32" s="543"/>
      <c r="I32" s="543"/>
      <c r="J32" s="543"/>
      <c r="K32" s="543"/>
      <c r="L32" s="543"/>
      <c r="M32" s="543"/>
      <c r="N32" s="543"/>
      <c r="O32" s="544"/>
      <c r="P32" s="160"/>
      <c r="Q32" s="551"/>
      <c r="R32" s="551"/>
      <c r="S32" s="551"/>
      <c r="T32" s="551"/>
      <c r="U32" s="551"/>
      <c r="V32" s="551"/>
      <c r="W32" s="551"/>
      <c r="X32" s="552"/>
      <c r="Y32" s="1040" t="s">
        <v>12</v>
      </c>
      <c r="Z32" s="1041"/>
      <c r="AA32" s="1042"/>
      <c r="AB32" s="829"/>
      <c r="AC32" s="1043"/>
      <c r="AD32" s="104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8"/>
      <c r="B33" s="519"/>
      <c r="C33" s="519"/>
      <c r="D33" s="519"/>
      <c r="E33" s="519"/>
      <c r="F33" s="520"/>
      <c r="G33" s="545"/>
      <c r="H33" s="546"/>
      <c r="I33" s="546"/>
      <c r="J33" s="546"/>
      <c r="K33" s="546"/>
      <c r="L33" s="546"/>
      <c r="M33" s="546"/>
      <c r="N33" s="546"/>
      <c r="O33" s="547"/>
      <c r="P33" s="553"/>
      <c r="Q33" s="553"/>
      <c r="R33" s="553"/>
      <c r="S33" s="553"/>
      <c r="T33" s="553"/>
      <c r="U33" s="553"/>
      <c r="V33" s="553"/>
      <c r="W33" s="553"/>
      <c r="X33" s="554"/>
      <c r="Y33" s="305" t="s">
        <v>54</v>
      </c>
      <c r="Z33" s="1037"/>
      <c r="AA33" s="1038"/>
      <c r="AB33" s="839"/>
      <c r="AC33" s="1039"/>
      <c r="AD33" s="103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67"/>
      <c r="B34" s="668"/>
      <c r="C34" s="668"/>
      <c r="D34" s="668"/>
      <c r="E34" s="668"/>
      <c r="F34" s="669"/>
      <c r="G34" s="548"/>
      <c r="H34" s="549"/>
      <c r="I34" s="549"/>
      <c r="J34" s="549"/>
      <c r="K34" s="549"/>
      <c r="L34" s="549"/>
      <c r="M34" s="549"/>
      <c r="N34" s="549"/>
      <c r="O34" s="550"/>
      <c r="P34" s="555"/>
      <c r="Q34" s="555"/>
      <c r="R34" s="555"/>
      <c r="S34" s="555"/>
      <c r="T34" s="555"/>
      <c r="U34" s="555"/>
      <c r="V34" s="555"/>
      <c r="W34" s="555"/>
      <c r="X34" s="556"/>
      <c r="Y34" s="1054" t="s">
        <v>13</v>
      </c>
      <c r="Z34" s="1037"/>
      <c r="AA34" s="1038"/>
      <c r="AB34" s="463" t="s">
        <v>301</v>
      </c>
      <c r="AC34" s="1055"/>
      <c r="AD34" s="1055"/>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37" t="s">
        <v>504</v>
      </c>
      <c r="B35" s="938"/>
      <c r="C35" s="938"/>
      <c r="D35" s="938"/>
      <c r="E35" s="938"/>
      <c r="F35" s="939"/>
      <c r="G35" s="943"/>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c r="AN35" s="944"/>
      <c r="AO35" s="944"/>
      <c r="AP35" s="944"/>
      <c r="AQ35" s="944"/>
      <c r="AR35" s="944"/>
      <c r="AS35" s="944"/>
      <c r="AT35" s="944"/>
      <c r="AU35" s="944"/>
      <c r="AV35" s="944"/>
      <c r="AW35" s="944"/>
      <c r="AX35" s="945"/>
    </row>
    <row r="36" spans="1:50" customFormat="1" ht="23.25" customHeight="1" x14ac:dyDescent="0.15">
      <c r="A36" s="940"/>
      <c r="B36" s="941"/>
      <c r="C36" s="941"/>
      <c r="D36" s="941"/>
      <c r="E36" s="941"/>
      <c r="F36" s="942"/>
      <c r="G36" s="946"/>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c r="AG36" s="947"/>
      <c r="AH36" s="947"/>
      <c r="AI36" s="947"/>
      <c r="AJ36" s="947"/>
      <c r="AK36" s="947"/>
      <c r="AL36" s="947"/>
      <c r="AM36" s="947"/>
      <c r="AN36" s="947"/>
      <c r="AO36" s="947"/>
      <c r="AP36" s="947"/>
      <c r="AQ36" s="947"/>
      <c r="AR36" s="947"/>
      <c r="AS36" s="947"/>
      <c r="AT36" s="947"/>
      <c r="AU36" s="947"/>
      <c r="AV36" s="947"/>
      <c r="AW36" s="947"/>
      <c r="AX36" s="948"/>
    </row>
    <row r="37" spans="1:50" ht="18.75" customHeight="1" x14ac:dyDescent="0.15">
      <c r="A37" s="514" t="s">
        <v>472</v>
      </c>
      <c r="B37" s="515"/>
      <c r="C37" s="515"/>
      <c r="D37" s="515"/>
      <c r="E37" s="515"/>
      <c r="F37" s="516"/>
      <c r="G37" s="830" t="s">
        <v>265</v>
      </c>
      <c r="H37" s="814"/>
      <c r="I37" s="814"/>
      <c r="J37" s="814"/>
      <c r="K37" s="814"/>
      <c r="L37" s="814"/>
      <c r="M37" s="814"/>
      <c r="N37" s="814"/>
      <c r="O37" s="815"/>
      <c r="P37" s="813" t="s">
        <v>59</v>
      </c>
      <c r="Q37" s="814"/>
      <c r="R37" s="814"/>
      <c r="S37" s="814"/>
      <c r="T37" s="814"/>
      <c r="U37" s="814"/>
      <c r="V37" s="814"/>
      <c r="W37" s="814"/>
      <c r="X37" s="815"/>
      <c r="Y37" s="1044"/>
      <c r="Z37" s="412"/>
      <c r="AA37" s="413"/>
      <c r="AB37" s="1048" t="s">
        <v>11</v>
      </c>
      <c r="AC37" s="1049"/>
      <c r="AD37" s="1050"/>
      <c r="AE37" s="1036" t="s">
        <v>557</v>
      </c>
      <c r="AF37" s="1036"/>
      <c r="AG37" s="1036"/>
      <c r="AH37" s="1036"/>
      <c r="AI37" s="1036" t="s">
        <v>554</v>
      </c>
      <c r="AJ37" s="1036"/>
      <c r="AK37" s="1036"/>
      <c r="AL37" s="1036"/>
      <c r="AM37" s="1036" t="s">
        <v>551</v>
      </c>
      <c r="AN37" s="1036"/>
      <c r="AO37" s="1036"/>
      <c r="AP37" s="460"/>
      <c r="AQ37" s="175" t="s">
        <v>354</v>
      </c>
      <c r="AR37" s="168"/>
      <c r="AS37" s="168"/>
      <c r="AT37" s="169"/>
      <c r="AU37" s="373" t="s">
        <v>253</v>
      </c>
      <c r="AV37" s="373"/>
      <c r="AW37" s="373"/>
      <c r="AX37" s="374"/>
    </row>
    <row r="38" spans="1:50" ht="18.75" customHeight="1" x14ac:dyDescent="0.15">
      <c r="A38" s="514"/>
      <c r="B38" s="515"/>
      <c r="C38" s="515"/>
      <c r="D38" s="515"/>
      <c r="E38" s="515"/>
      <c r="F38" s="516"/>
      <c r="G38" s="574"/>
      <c r="H38" s="379"/>
      <c r="I38" s="379"/>
      <c r="J38" s="379"/>
      <c r="K38" s="379"/>
      <c r="L38" s="379"/>
      <c r="M38" s="379"/>
      <c r="N38" s="379"/>
      <c r="O38" s="575"/>
      <c r="P38" s="587"/>
      <c r="Q38" s="379"/>
      <c r="R38" s="379"/>
      <c r="S38" s="379"/>
      <c r="T38" s="379"/>
      <c r="U38" s="379"/>
      <c r="V38" s="379"/>
      <c r="W38" s="379"/>
      <c r="X38" s="575"/>
      <c r="Y38" s="1045"/>
      <c r="Z38" s="1046"/>
      <c r="AA38" s="1047"/>
      <c r="AB38" s="1051"/>
      <c r="AC38" s="1052"/>
      <c r="AD38" s="1053"/>
      <c r="AE38" s="376"/>
      <c r="AF38" s="376"/>
      <c r="AG38" s="376"/>
      <c r="AH38" s="376"/>
      <c r="AI38" s="376"/>
      <c r="AJ38" s="376"/>
      <c r="AK38" s="376"/>
      <c r="AL38" s="376"/>
      <c r="AM38" s="376"/>
      <c r="AN38" s="376"/>
      <c r="AO38" s="376"/>
      <c r="AP38" s="332"/>
      <c r="AQ38" s="270"/>
      <c r="AR38" s="271"/>
      <c r="AS38" s="137" t="s">
        <v>355</v>
      </c>
      <c r="AT38" s="171"/>
      <c r="AU38" s="271"/>
      <c r="AV38" s="271"/>
      <c r="AW38" s="379" t="s">
        <v>300</v>
      </c>
      <c r="AX38" s="380"/>
    </row>
    <row r="39" spans="1:50" ht="22.5" customHeight="1" x14ac:dyDescent="0.15">
      <c r="A39" s="517"/>
      <c r="B39" s="515"/>
      <c r="C39" s="515"/>
      <c r="D39" s="515"/>
      <c r="E39" s="515"/>
      <c r="F39" s="516"/>
      <c r="G39" s="542"/>
      <c r="H39" s="543"/>
      <c r="I39" s="543"/>
      <c r="J39" s="543"/>
      <c r="K39" s="543"/>
      <c r="L39" s="543"/>
      <c r="M39" s="543"/>
      <c r="N39" s="543"/>
      <c r="O39" s="544"/>
      <c r="P39" s="160"/>
      <c r="Q39" s="551"/>
      <c r="R39" s="551"/>
      <c r="S39" s="551"/>
      <c r="T39" s="551"/>
      <c r="U39" s="551"/>
      <c r="V39" s="551"/>
      <c r="W39" s="551"/>
      <c r="X39" s="552"/>
      <c r="Y39" s="1040" t="s">
        <v>12</v>
      </c>
      <c r="Z39" s="1041"/>
      <c r="AA39" s="1042"/>
      <c r="AB39" s="829"/>
      <c r="AC39" s="1043"/>
      <c r="AD39" s="104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8"/>
      <c r="B40" s="519"/>
      <c r="C40" s="519"/>
      <c r="D40" s="519"/>
      <c r="E40" s="519"/>
      <c r="F40" s="520"/>
      <c r="G40" s="545"/>
      <c r="H40" s="546"/>
      <c r="I40" s="546"/>
      <c r="J40" s="546"/>
      <c r="K40" s="546"/>
      <c r="L40" s="546"/>
      <c r="M40" s="546"/>
      <c r="N40" s="546"/>
      <c r="O40" s="547"/>
      <c r="P40" s="553"/>
      <c r="Q40" s="553"/>
      <c r="R40" s="553"/>
      <c r="S40" s="553"/>
      <c r="T40" s="553"/>
      <c r="U40" s="553"/>
      <c r="V40" s="553"/>
      <c r="W40" s="553"/>
      <c r="X40" s="554"/>
      <c r="Y40" s="305" t="s">
        <v>54</v>
      </c>
      <c r="Z40" s="1037"/>
      <c r="AA40" s="1038"/>
      <c r="AB40" s="839"/>
      <c r="AC40" s="1039"/>
      <c r="AD40" s="103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67"/>
      <c r="B41" s="668"/>
      <c r="C41" s="668"/>
      <c r="D41" s="668"/>
      <c r="E41" s="668"/>
      <c r="F41" s="669"/>
      <c r="G41" s="548"/>
      <c r="H41" s="549"/>
      <c r="I41" s="549"/>
      <c r="J41" s="549"/>
      <c r="K41" s="549"/>
      <c r="L41" s="549"/>
      <c r="M41" s="549"/>
      <c r="N41" s="549"/>
      <c r="O41" s="550"/>
      <c r="P41" s="555"/>
      <c r="Q41" s="555"/>
      <c r="R41" s="555"/>
      <c r="S41" s="555"/>
      <c r="T41" s="555"/>
      <c r="U41" s="555"/>
      <c r="V41" s="555"/>
      <c r="W41" s="555"/>
      <c r="X41" s="556"/>
      <c r="Y41" s="1054" t="s">
        <v>13</v>
      </c>
      <c r="Z41" s="1037"/>
      <c r="AA41" s="1038"/>
      <c r="AB41" s="463" t="s">
        <v>301</v>
      </c>
      <c r="AC41" s="1055"/>
      <c r="AD41" s="105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37" t="s">
        <v>504</v>
      </c>
      <c r="B42" s="938"/>
      <c r="C42" s="938"/>
      <c r="D42" s="938"/>
      <c r="E42" s="938"/>
      <c r="F42" s="939"/>
      <c r="G42" s="943"/>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4"/>
      <c r="AL42" s="944"/>
      <c r="AM42" s="944"/>
      <c r="AN42" s="944"/>
      <c r="AO42" s="944"/>
      <c r="AP42" s="944"/>
      <c r="AQ42" s="944"/>
      <c r="AR42" s="944"/>
      <c r="AS42" s="944"/>
      <c r="AT42" s="944"/>
      <c r="AU42" s="944"/>
      <c r="AV42" s="944"/>
      <c r="AW42" s="944"/>
      <c r="AX42" s="945"/>
    </row>
    <row r="43" spans="1:50" customFormat="1" ht="23.25" customHeight="1" x14ac:dyDescent="0.15">
      <c r="A43" s="940"/>
      <c r="B43" s="941"/>
      <c r="C43" s="941"/>
      <c r="D43" s="941"/>
      <c r="E43" s="941"/>
      <c r="F43" s="942"/>
      <c r="G43" s="946"/>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47"/>
      <c r="AI43" s="947"/>
      <c r="AJ43" s="947"/>
      <c r="AK43" s="947"/>
      <c r="AL43" s="947"/>
      <c r="AM43" s="947"/>
      <c r="AN43" s="947"/>
      <c r="AO43" s="947"/>
      <c r="AP43" s="947"/>
      <c r="AQ43" s="947"/>
      <c r="AR43" s="947"/>
      <c r="AS43" s="947"/>
      <c r="AT43" s="947"/>
      <c r="AU43" s="947"/>
      <c r="AV43" s="947"/>
      <c r="AW43" s="947"/>
      <c r="AX43" s="948"/>
    </row>
    <row r="44" spans="1:50" ht="18.75" customHeight="1" x14ac:dyDescent="0.15">
      <c r="A44" s="514" t="s">
        <v>472</v>
      </c>
      <c r="B44" s="515"/>
      <c r="C44" s="515"/>
      <c r="D44" s="515"/>
      <c r="E44" s="515"/>
      <c r="F44" s="516"/>
      <c r="G44" s="830" t="s">
        <v>265</v>
      </c>
      <c r="H44" s="814"/>
      <c r="I44" s="814"/>
      <c r="J44" s="814"/>
      <c r="K44" s="814"/>
      <c r="L44" s="814"/>
      <c r="M44" s="814"/>
      <c r="N44" s="814"/>
      <c r="O44" s="815"/>
      <c r="P44" s="813" t="s">
        <v>59</v>
      </c>
      <c r="Q44" s="814"/>
      <c r="R44" s="814"/>
      <c r="S44" s="814"/>
      <c r="T44" s="814"/>
      <c r="U44" s="814"/>
      <c r="V44" s="814"/>
      <c r="W44" s="814"/>
      <c r="X44" s="815"/>
      <c r="Y44" s="1044"/>
      <c r="Z44" s="412"/>
      <c r="AA44" s="413"/>
      <c r="AB44" s="1048" t="s">
        <v>11</v>
      </c>
      <c r="AC44" s="1049"/>
      <c r="AD44" s="1050"/>
      <c r="AE44" s="1036" t="s">
        <v>555</v>
      </c>
      <c r="AF44" s="1036"/>
      <c r="AG44" s="1036"/>
      <c r="AH44" s="1036"/>
      <c r="AI44" s="1036" t="s">
        <v>552</v>
      </c>
      <c r="AJ44" s="1036"/>
      <c r="AK44" s="1036"/>
      <c r="AL44" s="1036"/>
      <c r="AM44" s="1036" t="s">
        <v>526</v>
      </c>
      <c r="AN44" s="1036"/>
      <c r="AO44" s="1036"/>
      <c r="AP44" s="460"/>
      <c r="AQ44" s="175" t="s">
        <v>354</v>
      </c>
      <c r="AR44" s="168"/>
      <c r="AS44" s="168"/>
      <c r="AT44" s="169"/>
      <c r="AU44" s="373" t="s">
        <v>253</v>
      </c>
      <c r="AV44" s="373"/>
      <c r="AW44" s="373"/>
      <c r="AX44" s="374"/>
    </row>
    <row r="45" spans="1:50" ht="18.75" customHeight="1" x14ac:dyDescent="0.15">
      <c r="A45" s="514"/>
      <c r="B45" s="515"/>
      <c r="C45" s="515"/>
      <c r="D45" s="515"/>
      <c r="E45" s="515"/>
      <c r="F45" s="516"/>
      <c r="G45" s="574"/>
      <c r="H45" s="379"/>
      <c r="I45" s="379"/>
      <c r="J45" s="379"/>
      <c r="K45" s="379"/>
      <c r="L45" s="379"/>
      <c r="M45" s="379"/>
      <c r="N45" s="379"/>
      <c r="O45" s="575"/>
      <c r="P45" s="587"/>
      <c r="Q45" s="379"/>
      <c r="R45" s="379"/>
      <c r="S45" s="379"/>
      <c r="T45" s="379"/>
      <c r="U45" s="379"/>
      <c r="V45" s="379"/>
      <c r="W45" s="379"/>
      <c r="X45" s="575"/>
      <c r="Y45" s="1045"/>
      <c r="Z45" s="1046"/>
      <c r="AA45" s="1047"/>
      <c r="AB45" s="1051"/>
      <c r="AC45" s="1052"/>
      <c r="AD45" s="1053"/>
      <c r="AE45" s="376"/>
      <c r="AF45" s="376"/>
      <c r="AG45" s="376"/>
      <c r="AH45" s="376"/>
      <c r="AI45" s="376"/>
      <c r="AJ45" s="376"/>
      <c r="AK45" s="376"/>
      <c r="AL45" s="376"/>
      <c r="AM45" s="376"/>
      <c r="AN45" s="376"/>
      <c r="AO45" s="376"/>
      <c r="AP45" s="332"/>
      <c r="AQ45" s="270"/>
      <c r="AR45" s="271"/>
      <c r="AS45" s="137" t="s">
        <v>355</v>
      </c>
      <c r="AT45" s="171"/>
      <c r="AU45" s="271"/>
      <c r="AV45" s="271"/>
      <c r="AW45" s="379" t="s">
        <v>300</v>
      </c>
      <c r="AX45" s="380"/>
    </row>
    <row r="46" spans="1:50" ht="22.5" customHeight="1" x14ac:dyDescent="0.15">
      <c r="A46" s="517"/>
      <c r="B46" s="515"/>
      <c r="C46" s="515"/>
      <c r="D46" s="515"/>
      <c r="E46" s="515"/>
      <c r="F46" s="516"/>
      <c r="G46" s="542"/>
      <c r="H46" s="543"/>
      <c r="I46" s="543"/>
      <c r="J46" s="543"/>
      <c r="K46" s="543"/>
      <c r="L46" s="543"/>
      <c r="M46" s="543"/>
      <c r="N46" s="543"/>
      <c r="O46" s="544"/>
      <c r="P46" s="160"/>
      <c r="Q46" s="551"/>
      <c r="R46" s="551"/>
      <c r="S46" s="551"/>
      <c r="T46" s="551"/>
      <c r="U46" s="551"/>
      <c r="V46" s="551"/>
      <c r="W46" s="551"/>
      <c r="X46" s="552"/>
      <c r="Y46" s="1040" t="s">
        <v>12</v>
      </c>
      <c r="Z46" s="1041"/>
      <c r="AA46" s="1042"/>
      <c r="AB46" s="829"/>
      <c r="AC46" s="1043"/>
      <c r="AD46" s="104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8"/>
      <c r="B47" s="519"/>
      <c r="C47" s="519"/>
      <c r="D47" s="519"/>
      <c r="E47" s="519"/>
      <c r="F47" s="520"/>
      <c r="G47" s="545"/>
      <c r="H47" s="546"/>
      <c r="I47" s="546"/>
      <c r="J47" s="546"/>
      <c r="K47" s="546"/>
      <c r="L47" s="546"/>
      <c r="M47" s="546"/>
      <c r="N47" s="546"/>
      <c r="O47" s="547"/>
      <c r="P47" s="553"/>
      <c r="Q47" s="553"/>
      <c r="R47" s="553"/>
      <c r="S47" s="553"/>
      <c r="T47" s="553"/>
      <c r="U47" s="553"/>
      <c r="V47" s="553"/>
      <c r="W47" s="553"/>
      <c r="X47" s="554"/>
      <c r="Y47" s="305" t="s">
        <v>54</v>
      </c>
      <c r="Z47" s="1037"/>
      <c r="AA47" s="1038"/>
      <c r="AB47" s="839"/>
      <c r="AC47" s="1039"/>
      <c r="AD47" s="103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67"/>
      <c r="B48" s="668"/>
      <c r="C48" s="668"/>
      <c r="D48" s="668"/>
      <c r="E48" s="668"/>
      <c r="F48" s="669"/>
      <c r="G48" s="548"/>
      <c r="H48" s="549"/>
      <c r="I48" s="549"/>
      <c r="J48" s="549"/>
      <c r="K48" s="549"/>
      <c r="L48" s="549"/>
      <c r="M48" s="549"/>
      <c r="N48" s="549"/>
      <c r="O48" s="550"/>
      <c r="P48" s="555"/>
      <c r="Q48" s="555"/>
      <c r="R48" s="555"/>
      <c r="S48" s="555"/>
      <c r="T48" s="555"/>
      <c r="U48" s="555"/>
      <c r="V48" s="555"/>
      <c r="W48" s="555"/>
      <c r="X48" s="556"/>
      <c r="Y48" s="1054" t="s">
        <v>13</v>
      </c>
      <c r="Z48" s="1037"/>
      <c r="AA48" s="1038"/>
      <c r="AB48" s="463" t="s">
        <v>301</v>
      </c>
      <c r="AC48" s="1055"/>
      <c r="AD48" s="105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37" t="s">
        <v>504</v>
      </c>
      <c r="B49" s="938"/>
      <c r="C49" s="938"/>
      <c r="D49" s="938"/>
      <c r="E49" s="938"/>
      <c r="F49" s="939"/>
      <c r="G49" s="943"/>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c r="AI49" s="944"/>
      <c r="AJ49" s="944"/>
      <c r="AK49" s="944"/>
      <c r="AL49" s="944"/>
      <c r="AM49" s="944"/>
      <c r="AN49" s="944"/>
      <c r="AO49" s="944"/>
      <c r="AP49" s="944"/>
      <c r="AQ49" s="944"/>
      <c r="AR49" s="944"/>
      <c r="AS49" s="944"/>
      <c r="AT49" s="944"/>
      <c r="AU49" s="944"/>
      <c r="AV49" s="944"/>
      <c r="AW49" s="944"/>
      <c r="AX49" s="945"/>
    </row>
    <row r="50" spans="1:50" customFormat="1" ht="23.25" customHeight="1" x14ac:dyDescent="0.15">
      <c r="A50" s="940"/>
      <c r="B50" s="941"/>
      <c r="C50" s="941"/>
      <c r="D50" s="941"/>
      <c r="E50" s="941"/>
      <c r="F50" s="942"/>
      <c r="G50" s="946"/>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47"/>
      <c r="AH50" s="947"/>
      <c r="AI50" s="947"/>
      <c r="AJ50" s="947"/>
      <c r="AK50" s="947"/>
      <c r="AL50" s="947"/>
      <c r="AM50" s="947"/>
      <c r="AN50" s="947"/>
      <c r="AO50" s="947"/>
      <c r="AP50" s="947"/>
      <c r="AQ50" s="947"/>
      <c r="AR50" s="947"/>
      <c r="AS50" s="947"/>
      <c r="AT50" s="947"/>
      <c r="AU50" s="947"/>
      <c r="AV50" s="947"/>
      <c r="AW50" s="947"/>
      <c r="AX50" s="948"/>
    </row>
    <row r="51" spans="1:50" ht="18.75" customHeight="1" x14ac:dyDescent="0.15">
      <c r="A51" s="514" t="s">
        <v>472</v>
      </c>
      <c r="B51" s="515"/>
      <c r="C51" s="515"/>
      <c r="D51" s="515"/>
      <c r="E51" s="515"/>
      <c r="F51" s="516"/>
      <c r="G51" s="830" t="s">
        <v>265</v>
      </c>
      <c r="H51" s="814"/>
      <c r="I51" s="814"/>
      <c r="J51" s="814"/>
      <c r="K51" s="814"/>
      <c r="L51" s="814"/>
      <c r="M51" s="814"/>
      <c r="N51" s="814"/>
      <c r="O51" s="815"/>
      <c r="P51" s="813" t="s">
        <v>59</v>
      </c>
      <c r="Q51" s="814"/>
      <c r="R51" s="814"/>
      <c r="S51" s="814"/>
      <c r="T51" s="814"/>
      <c r="U51" s="814"/>
      <c r="V51" s="814"/>
      <c r="W51" s="814"/>
      <c r="X51" s="815"/>
      <c r="Y51" s="1044"/>
      <c r="Z51" s="412"/>
      <c r="AA51" s="413"/>
      <c r="AB51" s="460" t="s">
        <v>11</v>
      </c>
      <c r="AC51" s="1049"/>
      <c r="AD51" s="1050"/>
      <c r="AE51" s="1036" t="s">
        <v>555</v>
      </c>
      <c r="AF51" s="1036"/>
      <c r="AG51" s="1036"/>
      <c r="AH51" s="1036"/>
      <c r="AI51" s="1036" t="s">
        <v>552</v>
      </c>
      <c r="AJ51" s="1036"/>
      <c r="AK51" s="1036"/>
      <c r="AL51" s="1036"/>
      <c r="AM51" s="1036" t="s">
        <v>526</v>
      </c>
      <c r="AN51" s="1036"/>
      <c r="AO51" s="1036"/>
      <c r="AP51" s="460"/>
      <c r="AQ51" s="175" t="s">
        <v>354</v>
      </c>
      <c r="AR51" s="168"/>
      <c r="AS51" s="168"/>
      <c r="AT51" s="169"/>
      <c r="AU51" s="373" t="s">
        <v>253</v>
      </c>
      <c r="AV51" s="373"/>
      <c r="AW51" s="373"/>
      <c r="AX51" s="374"/>
    </row>
    <row r="52" spans="1:50" ht="18.75" customHeight="1" x14ac:dyDescent="0.15">
      <c r="A52" s="514"/>
      <c r="B52" s="515"/>
      <c r="C52" s="515"/>
      <c r="D52" s="515"/>
      <c r="E52" s="515"/>
      <c r="F52" s="516"/>
      <c r="G52" s="574"/>
      <c r="H52" s="379"/>
      <c r="I52" s="379"/>
      <c r="J52" s="379"/>
      <c r="K52" s="379"/>
      <c r="L52" s="379"/>
      <c r="M52" s="379"/>
      <c r="N52" s="379"/>
      <c r="O52" s="575"/>
      <c r="P52" s="587"/>
      <c r="Q52" s="379"/>
      <c r="R52" s="379"/>
      <c r="S52" s="379"/>
      <c r="T52" s="379"/>
      <c r="U52" s="379"/>
      <c r="V52" s="379"/>
      <c r="W52" s="379"/>
      <c r="X52" s="575"/>
      <c r="Y52" s="1045"/>
      <c r="Z52" s="1046"/>
      <c r="AA52" s="1047"/>
      <c r="AB52" s="1051"/>
      <c r="AC52" s="1052"/>
      <c r="AD52" s="1053"/>
      <c r="AE52" s="376"/>
      <c r="AF52" s="376"/>
      <c r="AG52" s="376"/>
      <c r="AH52" s="376"/>
      <c r="AI52" s="376"/>
      <c r="AJ52" s="376"/>
      <c r="AK52" s="376"/>
      <c r="AL52" s="376"/>
      <c r="AM52" s="376"/>
      <c r="AN52" s="376"/>
      <c r="AO52" s="376"/>
      <c r="AP52" s="332"/>
      <c r="AQ52" s="270"/>
      <c r="AR52" s="271"/>
      <c r="AS52" s="137" t="s">
        <v>355</v>
      </c>
      <c r="AT52" s="171"/>
      <c r="AU52" s="271"/>
      <c r="AV52" s="271"/>
      <c r="AW52" s="379" t="s">
        <v>300</v>
      </c>
      <c r="AX52" s="380"/>
    </row>
    <row r="53" spans="1:50" ht="22.5" customHeight="1" x14ac:dyDescent="0.15">
      <c r="A53" s="517"/>
      <c r="B53" s="515"/>
      <c r="C53" s="515"/>
      <c r="D53" s="515"/>
      <c r="E53" s="515"/>
      <c r="F53" s="516"/>
      <c r="G53" s="542"/>
      <c r="H53" s="543"/>
      <c r="I53" s="543"/>
      <c r="J53" s="543"/>
      <c r="K53" s="543"/>
      <c r="L53" s="543"/>
      <c r="M53" s="543"/>
      <c r="N53" s="543"/>
      <c r="O53" s="544"/>
      <c r="P53" s="160"/>
      <c r="Q53" s="551"/>
      <c r="R53" s="551"/>
      <c r="S53" s="551"/>
      <c r="T53" s="551"/>
      <c r="U53" s="551"/>
      <c r="V53" s="551"/>
      <c r="W53" s="551"/>
      <c r="X53" s="552"/>
      <c r="Y53" s="1040" t="s">
        <v>12</v>
      </c>
      <c r="Z53" s="1041"/>
      <c r="AA53" s="1042"/>
      <c r="AB53" s="829"/>
      <c r="AC53" s="1043"/>
      <c r="AD53" s="104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8"/>
      <c r="B54" s="519"/>
      <c r="C54" s="519"/>
      <c r="D54" s="519"/>
      <c r="E54" s="519"/>
      <c r="F54" s="520"/>
      <c r="G54" s="545"/>
      <c r="H54" s="546"/>
      <c r="I54" s="546"/>
      <c r="J54" s="546"/>
      <c r="K54" s="546"/>
      <c r="L54" s="546"/>
      <c r="M54" s="546"/>
      <c r="N54" s="546"/>
      <c r="O54" s="547"/>
      <c r="P54" s="553"/>
      <c r="Q54" s="553"/>
      <c r="R54" s="553"/>
      <c r="S54" s="553"/>
      <c r="T54" s="553"/>
      <c r="U54" s="553"/>
      <c r="V54" s="553"/>
      <c r="W54" s="553"/>
      <c r="X54" s="554"/>
      <c r="Y54" s="305" t="s">
        <v>54</v>
      </c>
      <c r="Z54" s="1037"/>
      <c r="AA54" s="1038"/>
      <c r="AB54" s="839"/>
      <c r="AC54" s="1039"/>
      <c r="AD54" s="103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67"/>
      <c r="B55" s="668"/>
      <c r="C55" s="668"/>
      <c r="D55" s="668"/>
      <c r="E55" s="668"/>
      <c r="F55" s="669"/>
      <c r="G55" s="548"/>
      <c r="H55" s="549"/>
      <c r="I55" s="549"/>
      <c r="J55" s="549"/>
      <c r="K55" s="549"/>
      <c r="L55" s="549"/>
      <c r="M55" s="549"/>
      <c r="N55" s="549"/>
      <c r="O55" s="550"/>
      <c r="P55" s="555"/>
      <c r="Q55" s="555"/>
      <c r="R55" s="555"/>
      <c r="S55" s="555"/>
      <c r="T55" s="555"/>
      <c r="U55" s="555"/>
      <c r="V55" s="555"/>
      <c r="W55" s="555"/>
      <c r="X55" s="556"/>
      <c r="Y55" s="1054" t="s">
        <v>13</v>
      </c>
      <c r="Z55" s="1037"/>
      <c r="AA55" s="1038"/>
      <c r="AB55" s="463" t="s">
        <v>301</v>
      </c>
      <c r="AC55" s="1055"/>
      <c r="AD55" s="1055"/>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37" t="s">
        <v>504</v>
      </c>
      <c r="B56" s="938"/>
      <c r="C56" s="938"/>
      <c r="D56" s="938"/>
      <c r="E56" s="938"/>
      <c r="F56" s="939"/>
      <c r="G56" s="943"/>
      <c r="H56" s="944"/>
      <c r="I56" s="944"/>
      <c r="J56" s="944"/>
      <c r="K56" s="944"/>
      <c r="L56" s="944"/>
      <c r="M56" s="944"/>
      <c r="N56" s="944"/>
      <c r="O56" s="944"/>
      <c r="P56" s="944"/>
      <c r="Q56" s="944"/>
      <c r="R56" s="944"/>
      <c r="S56" s="944"/>
      <c r="T56" s="944"/>
      <c r="U56" s="944"/>
      <c r="V56" s="944"/>
      <c r="W56" s="944"/>
      <c r="X56" s="944"/>
      <c r="Y56" s="944"/>
      <c r="Z56" s="944"/>
      <c r="AA56" s="944"/>
      <c r="AB56" s="944"/>
      <c r="AC56" s="944"/>
      <c r="AD56" s="944"/>
      <c r="AE56" s="944"/>
      <c r="AF56" s="944"/>
      <c r="AG56" s="944"/>
      <c r="AH56" s="944"/>
      <c r="AI56" s="944"/>
      <c r="AJ56" s="944"/>
      <c r="AK56" s="944"/>
      <c r="AL56" s="944"/>
      <c r="AM56" s="944"/>
      <c r="AN56" s="944"/>
      <c r="AO56" s="944"/>
      <c r="AP56" s="944"/>
      <c r="AQ56" s="944"/>
      <c r="AR56" s="944"/>
      <c r="AS56" s="944"/>
      <c r="AT56" s="944"/>
      <c r="AU56" s="944"/>
      <c r="AV56" s="944"/>
      <c r="AW56" s="944"/>
      <c r="AX56" s="945"/>
    </row>
    <row r="57" spans="1:50" customFormat="1" ht="23.25" customHeight="1" x14ac:dyDescent="0.15">
      <c r="A57" s="940"/>
      <c r="B57" s="941"/>
      <c r="C57" s="941"/>
      <c r="D57" s="941"/>
      <c r="E57" s="941"/>
      <c r="F57" s="942"/>
      <c r="G57" s="946"/>
      <c r="H57" s="947"/>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7"/>
      <c r="AF57" s="947"/>
      <c r="AG57" s="947"/>
      <c r="AH57" s="947"/>
      <c r="AI57" s="947"/>
      <c r="AJ57" s="947"/>
      <c r="AK57" s="947"/>
      <c r="AL57" s="947"/>
      <c r="AM57" s="947"/>
      <c r="AN57" s="947"/>
      <c r="AO57" s="947"/>
      <c r="AP57" s="947"/>
      <c r="AQ57" s="947"/>
      <c r="AR57" s="947"/>
      <c r="AS57" s="947"/>
      <c r="AT57" s="947"/>
      <c r="AU57" s="947"/>
      <c r="AV57" s="947"/>
      <c r="AW57" s="947"/>
      <c r="AX57" s="948"/>
    </row>
    <row r="58" spans="1:50" ht="18.75" customHeight="1" x14ac:dyDescent="0.15">
      <c r="A58" s="514" t="s">
        <v>472</v>
      </c>
      <c r="B58" s="515"/>
      <c r="C58" s="515"/>
      <c r="D58" s="515"/>
      <c r="E58" s="515"/>
      <c r="F58" s="516"/>
      <c r="G58" s="830" t="s">
        <v>265</v>
      </c>
      <c r="H58" s="814"/>
      <c r="I58" s="814"/>
      <c r="J58" s="814"/>
      <c r="K58" s="814"/>
      <c r="L58" s="814"/>
      <c r="M58" s="814"/>
      <c r="N58" s="814"/>
      <c r="O58" s="815"/>
      <c r="P58" s="813" t="s">
        <v>59</v>
      </c>
      <c r="Q58" s="814"/>
      <c r="R58" s="814"/>
      <c r="S58" s="814"/>
      <c r="T58" s="814"/>
      <c r="U58" s="814"/>
      <c r="V58" s="814"/>
      <c r="W58" s="814"/>
      <c r="X58" s="815"/>
      <c r="Y58" s="1044"/>
      <c r="Z58" s="412"/>
      <c r="AA58" s="413"/>
      <c r="AB58" s="1048" t="s">
        <v>11</v>
      </c>
      <c r="AC58" s="1049"/>
      <c r="AD58" s="1050"/>
      <c r="AE58" s="1036" t="s">
        <v>555</v>
      </c>
      <c r="AF58" s="1036"/>
      <c r="AG58" s="1036"/>
      <c r="AH58" s="1036"/>
      <c r="AI58" s="1036" t="s">
        <v>552</v>
      </c>
      <c r="AJ58" s="1036"/>
      <c r="AK58" s="1036"/>
      <c r="AL58" s="1036"/>
      <c r="AM58" s="1036" t="s">
        <v>526</v>
      </c>
      <c r="AN58" s="1036"/>
      <c r="AO58" s="1036"/>
      <c r="AP58" s="460"/>
      <c r="AQ58" s="175" t="s">
        <v>354</v>
      </c>
      <c r="AR58" s="168"/>
      <c r="AS58" s="168"/>
      <c r="AT58" s="169"/>
      <c r="AU58" s="373" t="s">
        <v>253</v>
      </c>
      <c r="AV58" s="373"/>
      <c r="AW58" s="373"/>
      <c r="AX58" s="374"/>
    </row>
    <row r="59" spans="1:50" ht="18.75" customHeight="1" x14ac:dyDescent="0.15">
      <c r="A59" s="514"/>
      <c r="B59" s="515"/>
      <c r="C59" s="515"/>
      <c r="D59" s="515"/>
      <c r="E59" s="515"/>
      <c r="F59" s="516"/>
      <c r="G59" s="574"/>
      <c r="H59" s="379"/>
      <c r="I59" s="379"/>
      <c r="J59" s="379"/>
      <c r="K59" s="379"/>
      <c r="L59" s="379"/>
      <c r="M59" s="379"/>
      <c r="N59" s="379"/>
      <c r="O59" s="575"/>
      <c r="P59" s="587"/>
      <c r="Q59" s="379"/>
      <c r="R59" s="379"/>
      <c r="S59" s="379"/>
      <c r="T59" s="379"/>
      <c r="U59" s="379"/>
      <c r="V59" s="379"/>
      <c r="W59" s="379"/>
      <c r="X59" s="575"/>
      <c r="Y59" s="1045"/>
      <c r="Z59" s="1046"/>
      <c r="AA59" s="1047"/>
      <c r="AB59" s="1051"/>
      <c r="AC59" s="1052"/>
      <c r="AD59" s="1053"/>
      <c r="AE59" s="376"/>
      <c r="AF59" s="376"/>
      <c r="AG59" s="376"/>
      <c r="AH59" s="376"/>
      <c r="AI59" s="376"/>
      <c r="AJ59" s="376"/>
      <c r="AK59" s="376"/>
      <c r="AL59" s="376"/>
      <c r="AM59" s="376"/>
      <c r="AN59" s="376"/>
      <c r="AO59" s="376"/>
      <c r="AP59" s="332"/>
      <c r="AQ59" s="270"/>
      <c r="AR59" s="271"/>
      <c r="AS59" s="137" t="s">
        <v>355</v>
      </c>
      <c r="AT59" s="171"/>
      <c r="AU59" s="271"/>
      <c r="AV59" s="271"/>
      <c r="AW59" s="379" t="s">
        <v>300</v>
      </c>
      <c r="AX59" s="380"/>
    </row>
    <row r="60" spans="1:50" ht="22.5" customHeight="1" x14ac:dyDescent="0.15">
      <c r="A60" s="517"/>
      <c r="B60" s="515"/>
      <c r="C60" s="515"/>
      <c r="D60" s="515"/>
      <c r="E60" s="515"/>
      <c r="F60" s="516"/>
      <c r="G60" s="542"/>
      <c r="H60" s="543"/>
      <c r="I60" s="543"/>
      <c r="J60" s="543"/>
      <c r="K60" s="543"/>
      <c r="L60" s="543"/>
      <c r="M60" s="543"/>
      <c r="N60" s="543"/>
      <c r="O60" s="544"/>
      <c r="P60" s="160"/>
      <c r="Q60" s="551"/>
      <c r="R60" s="551"/>
      <c r="S60" s="551"/>
      <c r="T60" s="551"/>
      <c r="U60" s="551"/>
      <c r="V60" s="551"/>
      <c r="W60" s="551"/>
      <c r="X60" s="552"/>
      <c r="Y60" s="1040" t="s">
        <v>12</v>
      </c>
      <c r="Z60" s="1041"/>
      <c r="AA60" s="1042"/>
      <c r="AB60" s="829"/>
      <c r="AC60" s="1043"/>
      <c r="AD60" s="104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8"/>
      <c r="B61" s="519"/>
      <c r="C61" s="519"/>
      <c r="D61" s="519"/>
      <c r="E61" s="519"/>
      <c r="F61" s="520"/>
      <c r="G61" s="545"/>
      <c r="H61" s="546"/>
      <c r="I61" s="546"/>
      <c r="J61" s="546"/>
      <c r="K61" s="546"/>
      <c r="L61" s="546"/>
      <c r="M61" s="546"/>
      <c r="N61" s="546"/>
      <c r="O61" s="547"/>
      <c r="P61" s="553"/>
      <c r="Q61" s="553"/>
      <c r="R61" s="553"/>
      <c r="S61" s="553"/>
      <c r="T61" s="553"/>
      <c r="U61" s="553"/>
      <c r="V61" s="553"/>
      <c r="W61" s="553"/>
      <c r="X61" s="554"/>
      <c r="Y61" s="305" t="s">
        <v>54</v>
      </c>
      <c r="Z61" s="1037"/>
      <c r="AA61" s="1038"/>
      <c r="AB61" s="839"/>
      <c r="AC61" s="1039"/>
      <c r="AD61" s="103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67"/>
      <c r="B62" s="668"/>
      <c r="C62" s="668"/>
      <c r="D62" s="668"/>
      <c r="E62" s="668"/>
      <c r="F62" s="669"/>
      <c r="G62" s="548"/>
      <c r="H62" s="549"/>
      <c r="I62" s="549"/>
      <c r="J62" s="549"/>
      <c r="K62" s="549"/>
      <c r="L62" s="549"/>
      <c r="M62" s="549"/>
      <c r="N62" s="549"/>
      <c r="O62" s="550"/>
      <c r="P62" s="555"/>
      <c r="Q62" s="555"/>
      <c r="R62" s="555"/>
      <c r="S62" s="555"/>
      <c r="T62" s="555"/>
      <c r="U62" s="555"/>
      <c r="V62" s="555"/>
      <c r="W62" s="555"/>
      <c r="X62" s="556"/>
      <c r="Y62" s="1054" t="s">
        <v>13</v>
      </c>
      <c r="Z62" s="1037"/>
      <c r="AA62" s="1038"/>
      <c r="AB62" s="463" t="s">
        <v>301</v>
      </c>
      <c r="AC62" s="1055"/>
      <c r="AD62" s="105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37" t="s">
        <v>504</v>
      </c>
      <c r="B63" s="938"/>
      <c r="C63" s="938"/>
      <c r="D63" s="938"/>
      <c r="E63" s="938"/>
      <c r="F63" s="939"/>
      <c r="G63" s="943"/>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944"/>
      <c r="AR63" s="944"/>
      <c r="AS63" s="944"/>
      <c r="AT63" s="944"/>
      <c r="AU63" s="944"/>
      <c r="AV63" s="944"/>
      <c r="AW63" s="944"/>
      <c r="AX63" s="945"/>
    </row>
    <row r="64" spans="1:50" customFormat="1" ht="23.25" customHeight="1" x14ac:dyDescent="0.15">
      <c r="A64" s="940"/>
      <c r="B64" s="941"/>
      <c r="C64" s="941"/>
      <c r="D64" s="941"/>
      <c r="E64" s="941"/>
      <c r="F64" s="942"/>
      <c r="G64" s="946"/>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7"/>
      <c r="AF64" s="947"/>
      <c r="AG64" s="947"/>
      <c r="AH64" s="947"/>
      <c r="AI64" s="947"/>
      <c r="AJ64" s="947"/>
      <c r="AK64" s="947"/>
      <c r="AL64" s="947"/>
      <c r="AM64" s="947"/>
      <c r="AN64" s="947"/>
      <c r="AO64" s="947"/>
      <c r="AP64" s="947"/>
      <c r="AQ64" s="947"/>
      <c r="AR64" s="947"/>
      <c r="AS64" s="947"/>
      <c r="AT64" s="947"/>
      <c r="AU64" s="947"/>
      <c r="AV64" s="947"/>
      <c r="AW64" s="947"/>
      <c r="AX64" s="948"/>
    </row>
    <row r="65" spans="1:50" ht="18.75" customHeight="1" x14ac:dyDescent="0.15">
      <c r="A65" s="514" t="s">
        <v>472</v>
      </c>
      <c r="B65" s="515"/>
      <c r="C65" s="515"/>
      <c r="D65" s="515"/>
      <c r="E65" s="515"/>
      <c r="F65" s="516"/>
      <c r="G65" s="830" t="s">
        <v>265</v>
      </c>
      <c r="H65" s="814"/>
      <c r="I65" s="814"/>
      <c r="J65" s="814"/>
      <c r="K65" s="814"/>
      <c r="L65" s="814"/>
      <c r="M65" s="814"/>
      <c r="N65" s="814"/>
      <c r="O65" s="815"/>
      <c r="P65" s="813" t="s">
        <v>59</v>
      </c>
      <c r="Q65" s="814"/>
      <c r="R65" s="814"/>
      <c r="S65" s="814"/>
      <c r="T65" s="814"/>
      <c r="U65" s="814"/>
      <c r="V65" s="814"/>
      <c r="W65" s="814"/>
      <c r="X65" s="815"/>
      <c r="Y65" s="1044"/>
      <c r="Z65" s="412"/>
      <c r="AA65" s="413"/>
      <c r="AB65" s="1048" t="s">
        <v>11</v>
      </c>
      <c r="AC65" s="1049"/>
      <c r="AD65" s="1050"/>
      <c r="AE65" s="1036" t="s">
        <v>555</v>
      </c>
      <c r="AF65" s="1036"/>
      <c r="AG65" s="1036"/>
      <c r="AH65" s="1036"/>
      <c r="AI65" s="1036" t="s">
        <v>552</v>
      </c>
      <c r="AJ65" s="1036"/>
      <c r="AK65" s="1036"/>
      <c r="AL65" s="1036"/>
      <c r="AM65" s="1036" t="s">
        <v>526</v>
      </c>
      <c r="AN65" s="1036"/>
      <c r="AO65" s="1036"/>
      <c r="AP65" s="460"/>
      <c r="AQ65" s="175" t="s">
        <v>354</v>
      </c>
      <c r="AR65" s="168"/>
      <c r="AS65" s="168"/>
      <c r="AT65" s="169"/>
      <c r="AU65" s="373" t="s">
        <v>253</v>
      </c>
      <c r="AV65" s="373"/>
      <c r="AW65" s="373"/>
      <c r="AX65" s="374"/>
    </row>
    <row r="66" spans="1:50" ht="18.75" customHeight="1" x14ac:dyDescent="0.15">
      <c r="A66" s="514"/>
      <c r="B66" s="515"/>
      <c r="C66" s="515"/>
      <c r="D66" s="515"/>
      <c r="E66" s="515"/>
      <c r="F66" s="516"/>
      <c r="G66" s="574"/>
      <c r="H66" s="379"/>
      <c r="I66" s="379"/>
      <c r="J66" s="379"/>
      <c r="K66" s="379"/>
      <c r="L66" s="379"/>
      <c r="M66" s="379"/>
      <c r="N66" s="379"/>
      <c r="O66" s="575"/>
      <c r="P66" s="587"/>
      <c r="Q66" s="379"/>
      <c r="R66" s="379"/>
      <c r="S66" s="379"/>
      <c r="T66" s="379"/>
      <c r="U66" s="379"/>
      <c r="V66" s="379"/>
      <c r="W66" s="379"/>
      <c r="X66" s="575"/>
      <c r="Y66" s="1045"/>
      <c r="Z66" s="1046"/>
      <c r="AA66" s="1047"/>
      <c r="AB66" s="1051"/>
      <c r="AC66" s="1052"/>
      <c r="AD66" s="1053"/>
      <c r="AE66" s="376"/>
      <c r="AF66" s="376"/>
      <c r="AG66" s="376"/>
      <c r="AH66" s="376"/>
      <c r="AI66" s="376"/>
      <c r="AJ66" s="376"/>
      <c r="AK66" s="376"/>
      <c r="AL66" s="376"/>
      <c r="AM66" s="376"/>
      <c r="AN66" s="376"/>
      <c r="AO66" s="376"/>
      <c r="AP66" s="332"/>
      <c r="AQ66" s="270"/>
      <c r="AR66" s="271"/>
      <c r="AS66" s="137" t="s">
        <v>355</v>
      </c>
      <c r="AT66" s="171"/>
      <c r="AU66" s="271"/>
      <c r="AV66" s="271"/>
      <c r="AW66" s="379" t="s">
        <v>300</v>
      </c>
      <c r="AX66" s="380"/>
    </row>
    <row r="67" spans="1:50" ht="22.5" customHeight="1" x14ac:dyDescent="0.15">
      <c r="A67" s="517"/>
      <c r="B67" s="515"/>
      <c r="C67" s="515"/>
      <c r="D67" s="515"/>
      <c r="E67" s="515"/>
      <c r="F67" s="516"/>
      <c r="G67" s="542"/>
      <c r="H67" s="543"/>
      <c r="I67" s="543"/>
      <c r="J67" s="543"/>
      <c r="K67" s="543"/>
      <c r="L67" s="543"/>
      <c r="M67" s="543"/>
      <c r="N67" s="543"/>
      <c r="O67" s="544"/>
      <c r="P67" s="160"/>
      <c r="Q67" s="551"/>
      <c r="R67" s="551"/>
      <c r="S67" s="551"/>
      <c r="T67" s="551"/>
      <c r="U67" s="551"/>
      <c r="V67" s="551"/>
      <c r="W67" s="551"/>
      <c r="X67" s="552"/>
      <c r="Y67" s="1040" t="s">
        <v>12</v>
      </c>
      <c r="Z67" s="1041"/>
      <c r="AA67" s="1042"/>
      <c r="AB67" s="829"/>
      <c r="AC67" s="1043"/>
      <c r="AD67" s="104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8"/>
      <c r="B68" s="519"/>
      <c r="C68" s="519"/>
      <c r="D68" s="519"/>
      <c r="E68" s="519"/>
      <c r="F68" s="520"/>
      <c r="G68" s="545"/>
      <c r="H68" s="546"/>
      <c r="I68" s="546"/>
      <c r="J68" s="546"/>
      <c r="K68" s="546"/>
      <c r="L68" s="546"/>
      <c r="M68" s="546"/>
      <c r="N68" s="546"/>
      <c r="O68" s="547"/>
      <c r="P68" s="553"/>
      <c r="Q68" s="553"/>
      <c r="R68" s="553"/>
      <c r="S68" s="553"/>
      <c r="T68" s="553"/>
      <c r="U68" s="553"/>
      <c r="V68" s="553"/>
      <c r="W68" s="553"/>
      <c r="X68" s="554"/>
      <c r="Y68" s="305" t="s">
        <v>54</v>
      </c>
      <c r="Z68" s="1037"/>
      <c r="AA68" s="1038"/>
      <c r="AB68" s="839"/>
      <c r="AC68" s="1039"/>
      <c r="AD68" s="103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67"/>
      <c r="B69" s="668"/>
      <c r="C69" s="668"/>
      <c r="D69" s="668"/>
      <c r="E69" s="668"/>
      <c r="F69" s="669"/>
      <c r="G69" s="548"/>
      <c r="H69" s="549"/>
      <c r="I69" s="549"/>
      <c r="J69" s="549"/>
      <c r="K69" s="549"/>
      <c r="L69" s="549"/>
      <c r="M69" s="549"/>
      <c r="N69" s="549"/>
      <c r="O69" s="550"/>
      <c r="P69" s="555"/>
      <c r="Q69" s="555"/>
      <c r="R69" s="555"/>
      <c r="S69" s="555"/>
      <c r="T69" s="555"/>
      <c r="U69" s="555"/>
      <c r="V69" s="555"/>
      <c r="W69" s="555"/>
      <c r="X69" s="556"/>
      <c r="Y69" s="305" t="s">
        <v>13</v>
      </c>
      <c r="Z69" s="1037"/>
      <c r="AA69" s="1038"/>
      <c r="AB69" s="499"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37" t="s">
        <v>504</v>
      </c>
      <c r="B70" s="938"/>
      <c r="C70" s="938"/>
      <c r="D70" s="938"/>
      <c r="E70" s="938"/>
      <c r="F70" s="939"/>
      <c r="G70" s="943"/>
      <c r="H70" s="944"/>
      <c r="I70" s="944"/>
      <c r="J70" s="944"/>
      <c r="K70" s="944"/>
      <c r="L70" s="944"/>
      <c r="M70" s="944"/>
      <c r="N70" s="944"/>
      <c r="O70" s="944"/>
      <c r="P70" s="944"/>
      <c r="Q70" s="944"/>
      <c r="R70" s="944"/>
      <c r="S70" s="944"/>
      <c r="T70" s="944"/>
      <c r="U70" s="944"/>
      <c r="V70" s="944"/>
      <c r="W70" s="944"/>
      <c r="X70" s="944"/>
      <c r="Y70" s="944"/>
      <c r="Z70" s="944"/>
      <c r="AA70" s="944"/>
      <c r="AB70" s="944"/>
      <c r="AC70" s="944"/>
      <c r="AD70" s="944"/>
      <c r="AE70" s="944"/>
      <c r="AF70" s="944"/>
      <c r="AG70" s="944"/>
      <c r="AH70" s="944"/>
      <c r="AI70" s="944"/>
      <c r="AJ70" s="944"/>
      <c r="AK70" s="944"/>
      <c r="AL70" s="944"/>
      <c r="AM70" s="944"/>
      <c r="AN70" s="944"/>
      <c r="AO70" s="944"/>
      <c r="AP70" s="944"/>
      <c r="AQ70" s="944"/>
      <c r="AR70" s="944"/>
      <c r="AS70" s="944"/>
      <c r="AT70" s="944"/>
      <c r="AU70" s="944"/>
      <c r="AV70" s="944"/>
      <c r="AW70" s="944"/>
      <c r="AX70" s="945"/>
    </row>
    <row r="71" spans="1:50" customFormat="1" ht="23.25" customHeight="1" thickBot="1" x14ac:dyDescent="0.2">
      <c r="A71" s="940"/>
      <c r="B71" s="941"/>
      <c r="C71" s="941"/>
      <c r="D71" s="941"/>
      <c r="E71" s="941"/>
      <c r="F71" s="942"/>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62"/>
      <c r="B4" s="1063"/>
      <c r="C4" s="1063"/>
      <c r="D4" s="1063"/>
      <c r="E4" s="1063"/>
      <c r="F4" s="1064"/>
      <c r="G4" s="449"/>
      <c r="H4" s="450"/>
      <c r="I4" s="450"/>
      <c r="J4" s="450"/>
      <c r="K4" s="451"/>
      <c r="L4" s="452"/>
      <c r="M4" s="453"/>
      <c r="N4" s="453"/>
      <c r="O4" s="453"/>
      <c r="P4" s="453"/>
      <c r="Q4" s="453"/>
      <c r="R4" s="453"/>
      <c r="S4" s="453"/>
      <c r="T4" s="453"/>
      <c r="U4" s="453"/>
      <c r="V4" s="453"/>
      <c r="W4" s="453"/>
      <c r="X4" s="454"/>
      <c r="Y4" s="455"/>
      <c r="Z4" s="456"/>
      <c r="AA4" s="456"/>
      <c r="AB4" s="564"/>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62"/>
      <c r="B5" s="1063"/>
      <c r="C5" s="1063"/>
      <c r="D5" s="1063"/>
      <c r="E5" s="1063"/>
      <c r="F5" s="106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62"/>
      <c r="B6" s="1063"/>
      <c r="C6" s="1063"/>
      <c r="D6" s="1063"/>
      <c r="E6" s="1063"/>
      <c r="F6" s="106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62"/>
      <c r="B7" s="1063"/>
      <c r="C7" s="1063"/>
      <c r="D7" s="1063"/>
      <c r="E7" s="1063"/>
      <c r="F7" s="106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62"/>
      <c r="B8" s="1063"/>
      <c r="C8" s="1063"/>
      <c r="D8" s="1063"/>
      <c r="E8" s="1063"/>
      <c r="F8" s="106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62"/>
      <c r="B9" s="1063"/>
      <c r="C9" s="1063"/>
      <c r="D9" s="1063"/>
      <c r="E9" s="1063"/>
      <c r="F9" s="106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62"/>
      <c r="B10" s="1063"/>
      <c r="C10" s="1063"/>
      <c r="D10" s="1063"/>
      <c r="E10" s="1063"/>
      <c r="F10" s="106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62"/>
      <c r="B11" s="1063"/>
      <c r="C11" s="1063"/>
      <c r="D11" s="1063"/>
      <c r="E11" s="1063"/>
      <c r="F11" s="106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62"/>
      <c r="B12" s="1063"/>
      <c r="C12" s="1063"/>
      <c r="D12" s="1063"/>
      <c r="E12" s="1063"/>
      <c r="F12" s="106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62"/>
      <c r="B13" s="1063"/>
      <c r="C13" s="1063"/>
      <c r="D13" s="1063"/>
      <c r="E13" s="1063"/>
      <c r="F13" s="106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62"/>
      <c r="B14" s="1063"/>
      <c r="C14" s="1063"/>
      <c r="D14" s="1063"/>
      <c r="E14" s="1063"/>
      <c r="F14" s="106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62"/>
      <c r="B15" s="1063"/>
      <c r="C15" s="1063"/>
      <c r="D15" s="1063"/>
      <c r="E15" s="1063"/>
      <c r="F15" s="1064"/>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62"/>
      <c r="B16" s="1063"/>
      <c r="C16" s="1063"/>
      <c r="D16" s="1063"/>
      <c r="E16" s="1063"/>
      <c r="F16" s="106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62"/>
      <c r="B17" s="1063"/>
      <c r="C17" s="1063"/>
      <c r="D17" s="1063"/>
      <c r="E17" s="1063"/>
      <c r="F17" s="1064"/>
      <c r="G17" s="449"/>
      <c r="H17" s="450"/>
      <c r="I17" s="450"/>
      <c r="J17" s="450"/>
      <c r="K17" s="451"/>
      <c r="L17" s="452"/>
      <c r="M17" s="453"/>
      <c r="N17" s="453"/>
      <c r="O17" s="453"/>
      <c r="P17" s="453"/>
      <c r="Q17" s="453"/>
      <c r="R17" s="453"/>
      <c r="S17" s="453"/>
      <c r="T17" s="453"/>
      <c r="U17" s="453"/>
      <c r="V17" s="453"/>
      <c r="W17" s="453"/>
      <c r="X17" s="454"/>
      <c r="Y17" s="455"/>
      <c r="Z17" s="456"/>
      <c r="AA17" s="456"/>
      <c r="AB17" s="564"/>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62"/>
      <c r="B18" s="1063"/>
      <c r="C18" s="1063"/>
      <c r="D18" s="1063"/>
      <c r="E18" s="1063"/>
      <c r="F18" s="106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62"/>
      <c r="B19" s="1063"/>
      <c r="C19" s="1063"/>
      <c r="D19" s="1063"/>
      <c r="E19" s="1063"/>
      <c r="F19" s="106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62"/>
      <c r="B20" s="1063"/>
      <c r="C20" s="1063"/>
      <c r="D20" s="1063"/>
      <c r="E20" s="1063"/>
      <c r="F20" s="106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62"/>
      <c r="B21" s="1063"/>
      <c r="C21" s="1063"/>
      <c r="D21" s="1063"/>
      <c r="E21" s="1063"/>
      <c r="F21" s="106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62"/>
      <c r="B22" s="1063"/>
      <c r="C22" s="1063"/>
      <c r="D22" s="1063"/>
      <c r="E22" s="1063"/>
      <c r="F22" s="106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62"/>
      <c r="B23" s="1063"/>
      <c r="C23" s="1063"/>
      <c r="D23" s="1063"/>
      <c r="E23" s="1063"/>
      <c r="F23" s="106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62"/>
      <c r="B24" s="1063"/>
      <c r="C24" s="1063"/>
      <c r="D24" s="1063"/>
      <c r="E24" s="1063"/>
      <c r="F24" s="106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62"/>
      <c r="B25" s="1063"/>
      <c r="C25" s="1063"/>
      <c r="D25" s="1063"/>
      <c r="E25" s="1063"/>
      <c r="F25" s="106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62"/>
      <c r="B26" s="1063"/>
      <c r="C26" s="1063"/>
      <c r="D26" s="1063"/>
      <c r="E26" s="1063"/>
      <c r="F26" s="106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62"/>
      <c r="B27" s="1063"/>
      <c r="C27" s="1063"/>
      <c r="D27" s="1063"/>
      <c r="E27" s="1063"/>
      <c r="F27" s="106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62"/>
      <c r="B28" s="1063"/>
      <c r="C28" s="1063"/>
      <c r="D28" s="1063"/>
      <c r="E28" s="1063"/>
      <c r="F28" s="1064"/>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62"/>
      <c r="B29" s="1063"/>
      <c r="C29" s="1063"/>
      <c r="D29" s="1063"/>
      <c r="E29" s="1063"/>
      <c r="F29" s="106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62"/>
      <c r="B30" s="1063"/>
      <c r="C30" s="1063"/>
      <c r="D30" s="1063"/>
      <c r="E30" s="1063"/>
      <c r="F30" s="1064"/>
      <c r="G30" s="449"/>
      <c r="H30" s="450"/>
      <c r="I30" s="450"/>
      <c r="J30" s="450"/>
      <c r="K30" s="451"/>
      <c r="L30" s="452"/>
      <c r="M30" s="453"/>
      <c r="N30" s="453"/>
      <c r="O30" s="453"/>
      <c r="P30" s="453"/>
      <c r="Q30" s="453"/>
      <c r="R30" s="453"/>
      <c r="S30" s="453"/>
      <c r="T30" s="453"/>
      <c r="U30" s="453"/>
      <c r="V30" s="453"/>
      <c r="W30" s="453"/>
      <c r="X30" s="454"/>
      <c r="Y30" s="455"/>
      <c r="Z30" s="456"/>
      <c r="AA30" s="456"/>
      <c r="AB30" s="564"/>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62"/>
      <c r="B31" s="1063"/>
      <c r="C31" s="1063"/>
      <c r="D31" s="1063"/>
      <c r="E31" s="1063"/>
      <c r="F31" s="106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62"/>
      <c r="B32" s="1063"/>
      <c r="C32" s="1063"/>
      <c r="D32" s="1063"/>
      <c r="E32" s="1063"/>
      <c r="F32" s="106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62"/>
      <c r="B33" s="1063"/>
      <c r="C33" s="1063"/>
      <c r="D33" s="1063"/>
      <c r="E33" s="1063"/>
      <c r="F33" s="106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62"/>
      <c r="B34" s="1063"/>
      <c r="C34" s="1063"/>
      <c r="D34" s="1063"/>
      <c r="E34" s="1063"/>
      <c r="F34" s="106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62"/>
      <c r="B35" s="1063"/>
      <c r="C35" s="1063"/>
      <c r="D35" s="1063"/>
      <c r="E35" s="1063"/>
      <c r="F35" s="106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62"/>
      <c r="B36" s="1063"/>
      <c r="C36" s="1063"/>
      <c r="D36" s="1063"/>
      <c r="E36" s="1063"/>
      <c r="F36" s="106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62"/>
      <c r="B37" s="1063"/>
      <c r="C37" s="1063"/>
      <c r="D37" s="1063"/>
      <c r="E37" s="1063"/>
      <c r="F37" s="106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62"/>
      <c r="B38" s="1063"/>
      <c r="C38" s="1063"/>
      <c r="D38" s="1063"/>
      <c r="E38" s="1063"/>
      <c r="F38" s="106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62"/>
      <c r="B39" s="1063"/>
      <c r="C39" s="1063"/>
      <c r="D39" s="1063"/>
      <c r="E39" s="1063"/>
      <c r="F39" s="106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62"/>
      <c r="B40" s="1063"/>
      <c r="C40" s="1063"/>
      <c r="D40" s="1063"/>
      <c r="E40" s="1063"/>
      <c r="F40" s="106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62"/>
      <c r="B41" s="1063"/>
      <c r="C41" s="1063"/>
      <c r="D41" s="1063"/>
      <c r="E41" s="1063"/>
      <c r="F41" s="1064"/>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62"/>
      <c r="B42" s="1063"/>
      <c r="C42" s="1063"/>
      <c r="D42" s="1063"/>
      <c r="E42" s="1063"/>
      <c r="F42" s="106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62"/>
      <c r="B43" s="1063"/>
      <c r="C43" s="1063"/>
      <c r="D43" s="1063"/>
      <c r="E43" s="1063"/>
      <c r="F43" s="1064"/>
      <c r="G43" s="449"/>
      <c r="H43" s="450"/>
      <c r="I43" s="450"/>
      <c r="J43" s="450"/>
      <c r="K43" s="451"/>
      <c r="L43" s="452"/>
      <c r="M43" s="453"/>
      <c r="N43" s="453"/>
      <c r="O43" s="453"/>
      <c r="P43" s="453"/>
      <c r="Q43" s="453"/>
      <c r="R43" s="453"/>
      <c r="S43" s="453"/>
      <c r="T43" s="453"/>
      <c r="U43" s="453"/>
      <c r="V43" s="453"/>
      <c r="W43" s="453"/>
      <c r="X43" s="454"/>
      <c r="Y43" s="455"/>
      <c r="Z43" s="456"/>
      <c r="AA43" s="456"/>
      <c r="AB43" s="564"/>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62"/>
      <c r="B44" s="1063"/>
      <c r="C44" s="1063"/>
      <c r="D44" s="1063"/>
      <c r="E44" s="1063"/>
      <c r="F44" s="106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62"/>
      <c r="B45" s="1063"/>
      <c r="C45" s="1063"/>
      <c r="D45" s="1063"/>
      <c r="E45" s="1063"/>
      <c r="F45" s="106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62"/>
      <c r="B46" s="1063"/>
      <c r="C46" s="1063"/>
      <c r="D46" s="1063"/>
      <c r="E46" s="1063"/>
      <c r="F46" s="106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62"/>
      <c r="B47" s="1063"/>
      <c r="C47" s="1063"/>
      <c r="D47" s="1063"/>
      <c r="E47" s="1063"/>
      <c r="F47" s="106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62"/>
      <c r="B48" s="1063"/>
      <c r="C48" s="1063"/>
      <c r="D48" s="1063"/>
      <c r="E48" s="1063"/>
      <c r="F48" s="106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62"/>
      <c r="B49" s="1063"/>
      <c r="C49" s="1063"/>
      <c r="D49" s="1063"/>
      <c r="E49" s="1063"/>
      <c r="F49" s="106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62"/>
      <c r="B50" s="1063"/>
      <c r="C50" s="1063"/>
      <c r="D50" s="1063"/>
      <c r="E50" s="1063"/>
      <c r="F50" s="106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62"/>
      <c r="B51" s="1063"/>
      <c r="C51" s="1063"/>
      <c r="D51" s="1063"/>
      <c r="E51" s="1063"/>
      <c r="F51" s="106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62"/>
      <c r="B52" s="1063"/>
      <c r="C52" s="1063"/>
      <c r="D52" s="1063"/>
      <c r="E52" s="1063"/>
      <c r="F52" s="106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5"/>
      <c r="B53" s="1066"/>
      <c r="C53" s="1066"/>
      <c r="D53" s="1066"/>
      <c r="E53" s="1066"/>
      <c r="F53" s="106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59" t="s">
        <v>28</v>
      </c>
      <c r="B55" s="1060"/>
      <c r="C55" s="1060"/>
      <c r="D55" s="1060"/>
      <c r="E55" s="1060"/>
      <c r="F55" s="1061"/>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62"/>
      <c r="B56" s="1063"/>
      <c r="C56" s="1063"/>
      <c r="D56" s="1063"/>
      <c r="E56" s="1063"/>
      <c r="F56" s="106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62"/>
      <c r="B57" s="1063"/>
      <c r="C57" s="1063"/>
      <c r="D57" s="1063"/>
      <c r="E57" s="1063"/>
      <c r="F57" s="1064"/>
      <c r="G57" s="449"/>
      <c r="H57" s="450"/>
      <c r="I57" s="450"/>
      <c r="J57" s="450"/>
      <c r="K57" s="451"/>
      <c r="L57" s="452"/>
      <c r="M57" s="453"/>
      <c r="N57" s="453"/>
      <c r="O57" s="453"/>
      <c r="P57" s="453"/>
      <c r="Q57" s="453"/>
      <c r="R57" s="453"/>
      <c r="S57" s="453"/>
      <c r="T57" s="453"/>
      <c r="U57" s="453"/>
      <c r="V57" s="453"/>
      <c r="W57" s="453"/>
      <c r="X57" s="454"/>
      <c r="Y57" s="455"/>
      <c r="Z57" s="456"/>
      <c r="AA57" s="456"/>
      <c r="AB57" s="564"/>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62"/>
      <c r="B58" s="1063"/>
      <c r="C58" s="1063"/>
      <c r="D58" s="1063"/>
      <c r="E58" s="1063"/>
      <c r="F58" s="106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62"/>
      <c r="B59" s="1063"/>
      <c r="C59" s="1063"/>
      <c r="D59" s="1063"/>
      <c r="E59" s="1063"/>
      <c r="F59" s="106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62"/>
      <c r="B60" s="1063"/>
      <c r="C60" s="1063"/>
      <c r="D60" s="1063"/>
      <c r="E60" s="1063"/>
      <c r="F60" s="106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62"/>
      <c r="B61" s="1063"/>
      <c r="C61" s="1063"/>
      <c r="D61" s="1063"/>
      <c r="E61" s="1063"/>
      <c r="F61" s="106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62"/>
      <c r="B62" s="1063"/>
      <c r="C62" s="1063"/>
      <c r="D62" s="1063"/>
      <c r="E62" s="1063"/>
      <c r="F62" s="106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62"/>
      <c r="B63" s="1063"/>
      <c r="C63" s="1063"/>
      <c r="D63" s="1063"/>
      <c r="E63" s="1063"/>
      <c r="F63" s="106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62"/>
      <c r="B64" s="1063"/>
      <c r="C64" s="1063"/>
      <c r="D64" s="1063"/>
      <c r="E64" s="1063"/>
      <c r="F64" s="106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62"/>
      <c r="B65" s="1063"/>
      <c r="C65" s="1063"/>
      <c r="D65" s="1063"/>
      <c r="E65" s="1063"/>
      <c r="F65" s="106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62"/>
      <c r="B66" s="1063"/>
      <c r="C66" s="1063"/>
      <c r="D66" s="1063"/>
      <c r="E66" s="1063"/>
      <c r="F66" s="106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62"/>
      <c r="B67" s="1063"/>
      <c r="C67" s="1063"/>
      <c r="D67" s="1063"/>
      <c r="E67" s="1063"/>
      <c r="F67" s="106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62"/>
      <c r="B68" s="1063"/>
      <c r="C68" s="1063"/>
      <c r="D68" s="1063"/>
      <c r="E68" s="1063"/>
      <c r="F68" s="1064"/>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62"/>
      <c r="B69" s="1063"/>
      <c r="C69" s="1063"/>
      <c r="D69" s="1063"/>
      <c r="E69" s="1063"/>
      <c r="F69" s="106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62"/>
      <c r="B70" s="1063"/>
      <c r="C70" s="1063"/>
      <c r="D70" s="1063"/>
      <c r="E70" s="1063"/>
      <c r="F70" s="1064"/>
      <c r="G70" s="449"/>
      <c r="H70" s="450"/>
      <c r="I70" s="450"/>
      <c r="J70" s="450"/>
      <c r="K70" s="451"/>
      <c r="L70" s="452"/>
      <c r="M70" s="453"/>
      <c r="N70" s="453"/>
      <c r="O70" s="453"/>
      <c r="P70" s="453"/>
      <c r="Q70" s="453"/>
      <c r="R70" s="453"/>
      <c r="S70" s="453"/>
      <c r="T70" s="453"/>
      <c r="U70" s="453"/>
      <c r="V70" s="453"/>
      <c r="W70" s="453"/>
      <c r="X70" s="454"/>
      <c r="Y70" s="455"/>
      <c r="Z70" s="456"/>
      <c r="AA70" s="456"/>
      <c r="AB70" s="564"/>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62"/>
      <c r="B71" s="1063"/>
      <c r="C71" s="1063"/>
      <c r="D71" s="1063"/>
      <c r="E71" s="1063"/>
      <c r="F71" s="106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62"/>
      <c r="B72" s="1063"/>
      <c r="C72" s="1063"/>
      <c r="D72" s="1063"/>
      <c r="E72" s="1063"/>
      <c r="F72" s="106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62"/>
      <c r="B73" s="1063"/>
      <c r="C73" s="1063"/>
      <c r="D73" s="1063"/>
      <c r="E73" s="1063"/>
      <c r="F73" s="106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62"/>
      <c r="B74" s="1063"/>
      <c r="C74" s="1063"/>
      <c r="D74" s="1063"/>
      <c r="E74" s="1063"/>
      <c r="F74" s="106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62"/>
      <c r="B75" s="1063"/>
      <c r="C75" s="1063"/>
      <c r="D75" s="1063"/>
      <c r="E75" s="1063"/>
      <c r="F75" s="106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62"/>
      <c r="B76" s="1063"/>
      <c r="C76" s="1063"/>
      <c r="D76" s="1063"/>
      <c r="E76" s="1063"/>
      <c r="F76" s="106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62"/>
      <c r="B77" s="1063"/>
      <c r="C77" s="1063"/>
      <c r="D77" s="1063"/>
      <c r="E77" s="1063"/>
      <c r="F77" s="106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62"/>
      <c r="B78" s="1063"/>
      <c r="C78" s="1063"/>
      <c r="D78" s="1063"/>
      <c r="E78" s="1063"/>
      <c r="F78" s="106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62"/>
      <c r="B79" s="1063"/>
      <c r="C79" s="1063"/>
      <c r="D79" s="1063"/>
      <c r="E79" s="1063"/>
      <c r="F79" s="106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62"/>
      <c r="B80" s="1063"/>
      <c r="C80" s="1063"/>
      <c r="D80" s="1063"/>
      <c r="E80" s="1063"/>
      <c r="F80" s="106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62"/>
      <c r="B81" s="1063"/>
      <c r="C81" s="1063"/>
      <c r="D81" s="1063"/>
      <c r="E81" s="1063"/>
      <c r="F81" s="1064"/>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62"/>
      <c r="B82" s="1063"/>
      <c r="C82" s="1063"/>
      <c r="D82" s="1063"/>
      <c r="E82" s="1063"/>
      <c r="F82" s="106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62"/>
      <c r="B83" s="1063"/>
      <c r="C83" s="1063"/>
      <c r="D83" s="1063"/>
      <c r="E83" s="1063"/>
      <c r="F83" s="1064"/>
      <c r="G83" s="449"/>
      <c r="H83" s="450"/>
      <c r="I83" s="450"/>
      <c r="J83" s="450"/>
      <c r="K83" s="451"/>
      <c r="L83" s="452"/>
      <c r="M83" s="453"/>
      <c r="N83" s="453"/>
      <c r="O83" s="453"/>
      <c r="P83" s="453"/>
      <c r="Q83" s="453"/>
      <c r="R83" s="453"/>
      <c r="S83" s="453"/>
      <c r="T83" s="453"/>
      <c r="U83" s="453"/>
      <c r="V83" s="453"/>
      <c r="W83" s="453"/>
      <c r="X83" s="454"/>
      <c r="Y83" s="455"/>
      <c r="Z83" s="456"/>
      <c r="AA83" s="456"/>
      <c r="AB83" s="564"/>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62"/>
      <c r="B84" s="1063"/>
      <c r="C84" s="1063"/>
      <c r="D84" s="1063"/>
      <c r="E84" s="1063"/>
      <c r="F84" s="106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62"/>
      <c r="B85" s="1063"/>
      <c r="C85" s="1063"/>
      <c r="D85" s="1063"/>
      <c r="E85" s="1063"/>
      <c r="F85" s="106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62"/>
      <c r="B86" s="1063"/>
      <c r="C86" s="1063"/>
      <c r="D86" s="1063"/>
      <c r="E86" s="1063"/>
      <c r="F86" s="106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62"/>
      <c r="B87" s="1063"/>
      <c r="C87" s="1063"/>
      <c r="D87" s="1063"/>
      <c r="E87" s="1063"/>
      <c r="F87" s="106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62"/>
      <c r="B88" s="1063"/>
      <c r="C88" s="1063"/>
      <c r="D88" s="1063"/>
      <c r="E88" s="1063"/>
      <c r="F88" s="106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62"/>
      <c r="B89" s="1063"/>
      <c r="C89" s="1063"/>
      <c r="D89" s="1063"/>
      <c r="E89" s="1063"/>
      <c r="F89" s="106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62"/>
      <c r="B90" s="1063"/>
      <c r="C90" s="1063"/>
      <c r="D90" s="1063"/>
      <c r="E90" s="1063"/>
      <c r="F90" s="106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62"/>
      <c r="B91" s="1063"/>
      <c r="C91" s="1063"/>
      <c r="D91" s="1063"/>
      <c r="E91" s="1063"/>
      <c r="F91" s="106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62"/>
      <c r="B92" s="1063"/>
      <c r="C92" s="1063"/>
      <c r="D92" s="1063"/>
      <c r="E92" s="1063"/>
      <c r="F92" s="106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62"/>
      <c r="B93" s="1063"/>
      <c r="C93" s="1063"/>
      <c r="D93" s="1063"/>
      <c r="E93" s="1063"/>
      <c r="F93" s="106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62"/>
      <c r="B94" s="1063"/>
      <c r="C94" s="1063"/>
      <c r="D94" s="1063"/>
      <c r="E94" s="1063"/>
      <c r="F94" s="1064"/>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62"/>
      <c r="B95" s="1063"/>
      <c r="C95" s="1063"/>
      <c r="D95" s="1063"/>
      <c r="E95" s="1063"/>
      <c r="F95" s="106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62"/>
      <c r="B96" s="1063"/>
      <c r="C96" s="1063"/>
      <c r="D96" s="1063"/>
      <c r="E96" s="1063"/>
      <c r="F96" s="1064"/>
      <c r="G96" s="449"/>
      <c r="H96" s="450"/>
      <c r="I96" s="450"/>
      <c r="J96" s="450"/>
      <c r="K96" s="451"/>
      <c r="L96" s="452"/>
      <c r="M96" s="453"/>
      <c r="N96" s="453"/>
      <c r="O96" s="453"/>
      <c r="P96" s="453"/>
      <c r="Q96" s="453"/>
      <c r="R96" s="453"/>
      <c r="S96" s="453"/>
      <c r="T96" s="453"/>
      <c r="U96" s="453"/>
      <c r="V96" s="453"/>
      <c r="W96" s="453"/>
      <c r="X96" s="454"/>
      <c r="Y96" s="455"/>
      <c r="Z96" s="456"/>
      <c r="AA96" s="456"/>
      <c r="AB96" s="564"/>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62"/>
      <c r="B97" s="1063"/>
      <c r="C97" s="1063"/>
      <c r="D97" s="1063"/>
      <c r="E97" s="1063"/>
      <c r="F97" s="106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62"/>
      <c r="B98" s="1063"/>
      <c r="C98" s="1063"/>
      <c r="D98" s="1063"/>
      <c r="E98" s="1063"/>
      <c r="F98" s="106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62"/>
      <c r="B99" s="1063"/>
      <c r="C99" s="1063"/>
      <c r="D99" s="1063"/>
      <c r="E99" s="1063"/>
      <c r="F99" s="106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62"/>
      <c r="B100" s="1063"/>
      <c r="C100" s="1063"/>
      <c r="D100" s="1063"/>
      <c r="E100" s="1063"/>
      <c r="F100" s="106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62"/>
      <c r="B101" s="1063"/>
      <c r="C101" s="1063"/>
      <c r="D101" s="1063"/>
      <c r="E101" s="1063"/>
      <c r="F101" s="106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62"/>
      <c r="B102" s="1063"/>
      <c r="C102" s="1063"/>
      <c r="D102" s="1063"/>
      <c r="E102" s="1063"/>
      <c r="F102" s="106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62"/>
      <c r="B103" s="1063"/>
      <c r="C103" s="1063"/>
      <c r="D103" s="1063"/>
      <c r="E103" s="1063"/>
      <c r="F103" s="106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62"/>
      <c r="B104" s="1063"/>
      <c r="C104" s="1063"/>
      <c r="D104" s="1063"/>
      <c r="E104" s="1063"/>
      <c r="F104" s="106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62"/>
      <c r="B105" s="1063"/>
      <c r="C105" s="1063"/>
      <c r="D105" s="1063"/>
      <c r="E105" s="1063"/>
      <c r="F105" s="106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5"/>
      <c r="B106" s="1066"/>
      <c r="C106" s="1066"/>
      <c r="D106" s="1066"/>
      <c r="E106" s="1066"/>
      <c r="F106" s="106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59" t="s">
        <v>28</v>
      </c>
      <c r="B108" s="1060"/>
      <c r="C108" s="1060"/>
      <c r="D108" s="1060"/>
      <c r="E108" s="1060"/>
      <c r="F108" s="1061"/>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62"/>
      <c r="B109" s="1063"/>
      <c r="C109" s="1063"/>
      <c r="D109" s="1063"/>
      <c r="E109" s="1063"/>
      <c r="F109" s="106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62"/>
      <c r="B110" s="1063"/>
      <c r="C110" s="1063"/>
      <c r="D110" s="1063"/>
      <c r="E110" s="1063"/>
      <c r="F110" s="106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4"/>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62"/>
      <c r="B111" s="1063"/>
      <c r="C111" s="1063"/>
      <c r="D111" s="1063"/>
      <c r="E111" s="1063"/>
      <c r="F111" s="106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62"/>
      <c r="B112" s="1063"/>
      <c r="C112" s="1063"/>
      <c r="D112" s="1063"/>
      <c r="E112" s="1063"/>
      <c r="F112" s="106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62"/>
      <c r="B113" s="1063"/>
      <c r="C113" s="1063"/>
      <c r="D113" s="1063"/>
      <c r="E113" s="1063"/>
      <c r="F113" s="106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62"/>
      <c r="B114" s="1063"/>
      <c r="C114" s="1063"/>
      <c r="D114" s="1063"/>
      <c r="E114" s="1063"/>
      <c r="F114" s="106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62"/>
      <c r="B115" s="1063"/>
      <c r="C115" s="1063"/>
      <c r="D115" s="1063"/>
      <c r="E115" s="1063"/>
      <c r="F115" s="106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62"/>
      <c r="B116" s="1063"/>
      <c r="C116" s="1063"/>
      <c r="D116" s="1063"/>
      <c r="E116" s="1063"/>
      <c r="F116" s="106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62"/>
      <c r="B117" s="1063"/>
      <c r="C117" s="1063"/>
      <c r="D117" s="1063"/>
      <c r="E117" s="1063"/>
      <c r="F117" s="106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62"/>
      <c r="B118" s="1063"/>
      <c r="C118" s="1063"/>
      <c r="D118" s="1063"/>
      <c r="E118" s="1063"/>
      <c r="F118" s="106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62"/>
      <c r="B119" s="1063"/>
      <c r="C119" s="1063"/>
      <c r="D119" s="1063"/>
      <c r="E119" s="1063"/>
      <c r="F119" s="106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62"/>
      <c r="B120" s="1063"/>
      <c r="C120" s="1063"/>
      <c r="D120" s="1063"/>
      <c r="E120" s="1063"/>
      <c r="F120" s="106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62"/>
      <c r="B121" s="1063"/>
      <c r="C121" s="1063"/>
      <c r="D121" s="1063"/>
      <c r="E121" s="1063"/>
      <c r="F121" s="1064"/>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62"/>
      <c r="B122" s="1063"/>
      <c r="C122" s="1063"/>
      <c r="D122" s="1063"/>
      <c r="E122" s="1063"/>
      <c r="F122" s="106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62"/>
      <c r="B123" s="1063"/>
      <c r="C123" s="1063"/>
      <c r="D123" s="1063"/>
      <c r="E123" s="1063"/>
      <c r="F123" s="106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4"/>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62"/>
      <c r="B124" s="1063"/>
      <c r="C124" s="1063"/>
      <c r="D124" s="1063"/>
      <c r="E124" s="1063"/>
      <c r="F124" s="106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62"/>
      <c r="B125" s="1063"/>
      <c r="C125" s="1063"/>
      <c r="D125" s="1063"/>
      <c r="E125" s="1063"/>
      <c r="F125" s="106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62"/>
      <c r="B126" s="1063"/>
      <c r="C126" s="1063"/>
      <c r="D126" s="1063"/>
      <c r="E126" s="1063"/>
      <c r="F126" s="106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62"/>
      <c r="B127" s="1063"/>
      <c r="C127" s="1063"/>
      <c r="D127" s="1063"/>
      <c r="E127" s="1063"/>
      <c r="F127" s="106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62"/>
      <c r="B128" s="1063"/>
      <c r="C128" s="1063"/>
      <c r="D128" s="1063"/>
      <c r="E128" s="1063"/>
      <c r="F128" s="106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62"/>
      <c r="B129" s="1063"/>
      <c r="C129" s="1063"/>
      <c r="D129" s="1063"/>
      <c r="E129" s="1063"/>
      <c r="F129" s="106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62"/>
      <c r="B130" s="1063"/>
      <c r="C130" s="1063"/>
      <c r="D130" s="1063"/>
      <c r="E130" s="1063"/>
      <c r="F130" s="106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62"/>
      <c r="B131" s="1063"/>
      <c r="C131" s="1063"/>
      <c r="D131" s="1063"/>
      <c r="E131" s="1063"/>
      <c r="F131" s="106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62"/>
      <c r="B132" s="1063"/>
      <c r="C132" s="1063"/>
      <c r="D132" s="1063"/>
      <c r="E132" s="1063"/>
      <c r="F132" s="106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62"/>
      <c r="B133" s="1063"/>
      <c r="C133" s="1063"/>
      <c r="D133" s="1063"/>
      <c r="E133" s="1063"/>
      <c r="F133" s="106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62"/>
      <c r="B134" s="1063"/>
      <c r="C134" s="1063"/>
      <c r="D134" s="1063"/>
      <c r="E134" s="1063"/>
      <c r="F134" s="1064"/>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62"/>
      <c r="B135" s="1063"/>
      <c r="C135" s="1063"/>
      <c r="D135" s="1063"/>
      <c r="E135" s="1063"/>
      <c r="F135" s="106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62"/>
      <c r="B136" s="1063"/>
      <c r="C136" s="1063"/>
      <c r="D136" s="1063"/>
      <c r="E136" s="1063"/>
      <c r="F136" s="106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4"/>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62"/>
      <c r="B137" s="1063"/>
      <c r="C137" s="1063"/>
      <c r="D137" s="1063"/>
      <c r="E137" s="1063"/>
      <c r="F137" s="106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62"/>
      <c r="B138" s="1063"/>
      <c r="C138" s="1063"/>
      <c r="D138" s="1063"/>
      <c r="E138" s="1063"/>
      <c r="F138" s="106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62"/>
      <c r="B139" s="1063"/>
      <c r="C139" s="1063"/>
      <c r="D139" s="1063"/>
      <c r="E139" s="1063"/>
      <c r="F139" s="106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62"/>
      <c r="B140" s="1063"/>
      <c r="C140" s="1063"/>
      <c r="D140" s="1063"/>
      <c r="E140" s="1063"/>
      <c r="F140" s="106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62"/>
      <c r="B141" s="1063"/>
      <c r="C141" s="1063"/>
      <c r="D141" s="1063"/>
      <c r="E141" s="1063"/>
      <c r="F141" s="106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62"/>
      <c r="B142" s="1063"/>
      <c r="C142" s="1063"/>
      <c r="D142" s="1063"/>
      <c r="E142" s="1063"/>
      <c r="F142" s="106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62"/>
      <c r="B143" s="1063"/>
      <c r="C143" s="1063"/>
      <c r="D143" s="1063"/>
      <c r="E143" s="1063"/>
      <c r="F143" s="106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62"/>
      <c r="B144" s="1063"/>
      <c r="C144" s="1063"/>
      <c r="D144" s="1063"/>
      <c r="E144" s="1063"/>
      <c r="F144" s="106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62"/>
      <c r="B145" s="1063"/>
      <c r="C145" s="1063"/>
      <c r="D145" s="1063"/>
      <c r="E145" s="1063"/>
      <c r="F145" s="106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62"/>
      <c r="B146" s="1063"/>
      <c r="C146" s="1063"/>
      <c r="D146" s="1063"/>
      <c r="E146" s="1063"/>
      <c r="F146" s="106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62"/>
      <c r="B147" s="1063"/>
      <c r="C147" s="1063"/>
      <c r="D147" s="1063"/>
      <c r="E147" s="1063"/>
      <c r="F147" s="1064"/>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62"/>
      <c r="B148" s="1063"/>
      <c r="C148" s="1063"/>
      <c r="D148" s="1063"/>
      <c r="E148" s="1063"/>
      <c r="F148" s="106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62"/>
      <c r="B149" s="1063"/>
      <c r="C149" s="1063"/>
      <c r="D149" s="1063"/>
      <c r="E149" s="1063"/>
      <c r="F149" s="106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4"/>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62"/>
      <c r="B150" s="1063"/>
      <c r="C150" s="1063"/>
      <c r="D150" s="1063"/>
      <c r="E150" s="1063"/>
      <c r="F150" s="106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62"/>
      <c r="B151" s="1063"/>
      <c r="C151" s="1063"/>
      <c r="D151" s="1063"/>
      <c r="E151" s="1063"/>
      <c r="F151" s="106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62"/>
      <c r="B152" s="1063"/>
      <c r="C152" s="1063"/>
      <c r="D152" s="1063"/>
      <c r="E152" s="1063"/>
      <c r="F152" s="106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62"/>
      <c r="B153" s="1063"/>
      <c r="C153" s="1063"/>
      <c r="D153" s="1063"/>
      <c r="E153" s="1063"/>
      <c r="F153" s="106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62"/>
      <c r="B154" s="1063"/>
      <c r="C154" s="1063"/>
      <c r="D154" s="1063"/>
      <c r="E154" s="1063"/>
      <c r="F154" s="106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62"/>
      <c r="B155" s="1063"/>
      <c r="C155" s="1063"/>
      <c r="D155" s="1063"/>
      <c r="E155" s="1063"/>
      <c r="F155" s="106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62"/>
      <c r="B156" s="1063"/>
      <c r="C156" s="1063"/>
      <c r="D156" s="1063"/>
      <c r="E156" s="1063"/>
      <c r="F156" s="106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62"/>
      <c r="B157" s="1063"/>
      <c r="C157" s="1063"/>
      <c r="D157" s="1063"/>
      <c r="E157" s="1063"/>
      <c r="F157" s="106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62"/>
      <c r="B158" s="1063"/>
      <c r="C158" s="1063"/>
      <c r="D158" s="1063"/>
      <c r="E158" s="1063"/>
      <c r="F158" s="106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5"/>
      <c r="B159" s="1066"/>
      <c r="C159" s="1066"/>
      <c r="D159" s="1066"/>
      <c r="E159" s="1066"/>
      <c r="F159" s="106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59" t="s">
        <v>28</v>
      </c>
      <c r="B161" s="1060"/>
      <c r="C161" s="1060"/>
      <c r="D161" s="1060"/>
      <c r="E161" s="1060"/>
      <c r="F161" s="1061"/>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62"/>
      <c r="B162" s="1063"/>
      <c r="C162" s="1063"/>
      <c r="D162" s="1063"/>
      <c r="E162" s="1063"/>
      <c r="F162" s="106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62"/>
      <c r="B163" s="1063"/>
      <c r="C163" s="1063"/>
      <c r="D163" s="1063"/>
      <c r="E163" s="1063"/>
      <c r="F163" s="106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4"/>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62"/>
      <c r="B164" s="1063"/>
      <c r="C164" s="1063"/>
      <c r="D164" s="1063"/>
      <c r="E164" s="1063"/>
      <c r="F164" s="106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62"/>
      <c r="B165" s="1063"/>
      <c r="C165" s="1063"/>
      <c r="D165" s="1063"/>
      <c r="E165" s="1063"/>
      <c r="F165" s="106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62"/>
      <c r="B166" s="1063"/>
      <c r="C166" s="1063"/>
      <c r="D166" s="1063"/>
      <c r="E166" s="1063"/>
      <c r="F166" s="106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62"/>
      <c r="B167" s="1063"/>
      <c r="C167" s="1063"/>
      <c r="D167" s="1063"/>
      <c r="E167" s="1063"/>
      <c r="F167" s="106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62"/>
      <c r="B168" s="1063"/>
      <c r="C168" s="1063"/>
      <c r="D168" s="1063"/>
      <c r="E168" s="1063"/>
      <c r="F168" s="106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62"/>
      <c r="B169" s="1063"/>
      <c r="C169" s="1063"/>
      <c r="D169" s="1063"/>
      <c r="E169" s="1063"/>
      <c r="F169" s="106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62"/>
      <c r="B170" s="1063"/>
      <c r="C170" s="1063"/>
      <c r="D170" s="1063"/>
      <c r="E170" s="1063"/>
      <c r="F170" s="106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62"/>
      <c r="B171" s="1063"/>
      <c r="C171" s="1063"/>
      <c r="D171" s="1063"/>
      <c r="E171" s="1063"/>
      <c r="F171" s="106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62"/>
      <c r="B172" s="1063"/>
      <c r="C172" s="1063"/>
      <c r="D172" s="1063"/>
      <c r="E172" s="1063"/>
      <c r="F172" s="106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62"/>
      <c r="B173" s="1063"/>
      <c r="C173" s="1063"/>
      <c r="D173" s="1063"/>
      <c r="E173" s="1063"/>
      <c r="F173" s="106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62"/>
      <c r="B174" s="1063"/>
      <c r="C174" s="1063"/>
      <c r="D174" s="1063"/>
      <c r="E174" s="1063"/>
      <c r="F174" s="1064"/>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62"/>
      <c r="B175" s="1063"/>
      <c r="C175" s="1063"/>
      <c r="D175" s="1063"/>
      <c r="E175" s="1063"/>
      <c r="F175" s="106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62"/>
      <c r="B176" s="1063"/>
      <c r="C176" s="1063"/>
      <c r="D176" s="1063"/>
      <c r="E176" s="1063"/>
      <c r="F176" s="106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4"/>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62"/>
      <c r="B177" s="1063"/>
      <c r="C177" s="1063"/>
      <c r="D177" s="1063"/>
      <c r="E177" s="1063"/>
      <c r="F177" s="106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62"/>
      <c r="B178" s="1063"/>
      <c r="C178" s="1063"/>
      <c r="D178" s="1063"/>
      <c r="E178" s="1063"/>
      <c r="F178" s="106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62"/>
      <c r="B179" s="1063"/>
      <c r="C179" s="1063"/>
      <c r="D179" s="1063"/>
      <c r="E179" s="1063"/>
      <c r="F179" s="106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62"/>
      <c r="B180" s="1063"/>
      <c r="C180" s="1063"/>
      <c r="D180" s="1063"/>
      <c r="E180" s="1063"/>
      <c r="F180" s="106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62"/>
      <c r="B181" s="1063"/>
      <c r="C181" s="1063"/>
      <c r="D181" s="1063"/>
      <c r="E181" s="1063"/>
      <c r="F181" s="106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62"/>
      <c r="B182" s="1063"/>
      <c r="C182" s="1063"/>
      <c r="D182" s="1063"/>
      <c r="E182" s="1063"/>
      <c r="F182" s="106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62"/>
      <c r="B183" s="1063"/>
      <c r="C183" s="1063"/>
      <c r="D183" s="1063"/>
      <c r="E183" s="1063"/>
      <c r="F183" s="106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62"/>
      <c r="B184" s="1063"/>
      <c r="C184" s="1063"/>
      <c r="D184" s="1063"/>
      <c r="E184" s="1063"/>
      <c r="F184" s="106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62"/>
      <c r="B185" s="1063"/>
      <c r="C185" s="1063"/>
      <c r="D185" s="1063"/>
      <c r="E185" s="1063"/>
      <c r="F185" s="106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62"/>
      <c r="B186" s="1063"/>
      <c r="C186" s="1063"/>
      <c r="D186" s="1063"/>
      <c r="E186" s="1063"/>
      <c r="F186" s="106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62"/>
      <c r="B187" s="1063"/>
      <c r="C187" s="1063"/>
      <c r="D187" s="1063"/>
      <c r="E187" s="1063"/>
      <c r="F187" s="1064"/>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62"/>
      <c r="B188" s="1063"/>
      <c r="C188" s="1063"/>
      <c r="D188" s="1063"/>
      <c r="E188" s="1063"/>
      <c r="F188" s="106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62"/>
      <c r="B189" s="1063"/>
      <c r="C189" s="1063"/>
      <c r="D189" s="1063"/>
      <c r="E189" s="1063"/>
      <c r="F189" s="106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4"/>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62"/>
      <c r="B190" s="1063"/>
      <c r="C190" s="1063"/>
      <c r="D190" s="1063"/>
      <c r="E190" s="1063"/>
      <c r="F190" s="106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62"/>
      <c r="B191" s="1063"/>
      <c r="C191" s="1063"/>
      <c r="D191" s="1063"/>
      <c r="E191" s="1063"/>
      <c r="F191" s="106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62"/>
      <c r="B192" s="1063"/>
      <c r="C192" s="1063"/>
      <c r="D192" s="1063"/>
      <c r="E192" s="1063"/>
      <c r="F192" s="106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62"/>
      <c r="B193" s="1063"/>
      <c r="C193" s="1063"/>
      <c r="D193" s="1063"/>
      <c r="E193" s="1063"/>
      <c r="F193" s="106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62"/>
      <c r="B194" s="1063"/>
      <c r="C194" s="1063"/>
      <c r="D194" s="1063"/>
      <c r="E194" s="1063"/>
      <c r="F194" s="106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62"/>
      <c r="B195" s="1063"/>
      <c r="C195" s="1063"/>
      <c r="D195" s="1063"/>
      <c r="E195" s="1063"/>
      <c r="F195" s="106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62"/>
      <c r="B196" s="1063"/>
      <c r="C196" s="1063"/>
      <c r="D196" s="1063"/>
      <c r="E196" s="1063"/>
      <c r="F196" s="106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62"/>
      <c r="B197" s="1063"/>
      <c r="C197" s="1063"/>
      <c r="D197" s="1063"/>
      <c r="E197" s="1063"/>
      <c r="F197" s="106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62"/>
      <c r="B198" s="1063"/>
      <c r="C198" s="1063"/>
      <c r="D198" s="1063"/>
      <c r="E198" s="1063"/>
      <c r="F198" s="106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62"/>
      <c r="B199" s="1063"/>
      <c r="C199" s="1063"/>
      <c r="D199" s="1063"/>
      <c r="E199" s="1063"/>
      <c r="F199" s="106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62"/>
      <c r="B200" s="1063"/>
      <c r="C200" s="1063"/>
      <c r="D200" s="1063"/>
      <c r="E200" s="1063"/>
      <c r="F200" s="1064"/>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62"/>
      <c r="B201" s="1063"/>
      <c r="C201" s="1063"/>
      <c r="D201" s="1063"/>
      <c r="E201" s="1063"/>
      <c r="F201" s="106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62"/>
      <c r="B202" s="1063"/>
      <c r="C202" s="1063"/>
      <c r="D202" s="1063"/>
      <c r="E202" s="1063"/>
      <c r="F202" s="106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4"/>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62"/>
      <c r="B203" s="1063"/>
      <c r="C203" s="1063"/>
      <c r="D203" s="1063"/>
      <c r="E203" s="1063"/>
      <c r="F203" s="106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62"/>
      <c r="B204" s="1063"/>
      <c r="C204" s="1063"/>
      <c r="D204" s="1063"/>
      <c r="E204" s="1063"/>
      <c r="F204" s="106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62"/>
      <c r="B205" s="1063"/>
      <c r="C205" s="1063"/>
      <c r="D205" s="1063"/>
      <c r="E205" s="1063"/>
      <c r="F205" s="106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62"/>
      <c r="B206" s="1063"/>
      <c r="C206" s="1063"/>
      <c r="D206" s="1063"/>
      <c r="E206" s="1063"/>
      <c r="F206" s="106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62"/>
      <c r="B207" s="1063"/>
      <c r="C207" s="1063"/>
      <c r="D207" s="1063"/>
      <c r="E207" s="1063"/>
      <c r="F207" s="106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62"/>
      <c r="B208" s="1063"/>
      <c r="C208" s="1063"/>
      <c r="D208" s="1063"/>
      <c r="E208" s="1063"/>
      <c r="F208" s="106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62"/>
      <c r="B209" s="1063"/>
      <c r="C209" s="1063"/>
      <c r="D209" s="1063"/>
      <c r="E209" s="1063"/>
      <c r="F209" s="106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62"/>
      <c r="B210" s="1063"/>
      <c r="C210" s="1063"/>
      <c r="D210" s="1063"/>
      <c r="E210" s="1063"/>
      <c r="F210" s="106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62"/>
      <c r="B211" s="1063"/>
      <c r="C211" s="1063"/>
      <c r="D211" s="1063"/>
      <c r="E211" s="1063"/>
      <c r="F211" s="106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5"/>
      <c r="B212" s="1066"/>
      <c r="C212" s="1066"/>
      <c r="D212" s="1066"/>
      <c r="E212" s="1066"/>
      <c r="F212" s="106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28</v>
      </c>
      <c r="B214" s="1080"/>
      <c r="C214" s="1080"/>
      <c r="D214" s="1080"/>
      <c r="E214" s="1080"/>
      <c r="F214" s="1081"/>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62"/>
      <c r="B215" s="1063"/>
      <c r="C215" s="1063"/>
      <c r="D215" s="1063"/>
      <c r="E215" s="1063"/>
      <c r="F215" s="106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62"/>
      <c r="B216" s="1063"/>
      <c r="C216" s="1063"/>
      <c r="D216" s="1063"/>
      <c r="E216" s="1063"/>
      <c r="F216" s="106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4"/>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62"/>
      <c r="B217" s="1063"/>
      <c r="C217" s="1063"/>
      <c r="D217" s="1063"/>
      <c r="E217" s="1063"/>
      <c r="F217" s="106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62"/>
      <c r="B218" s="1063"/>
      <c r="C218" s="1063"/>
      <c r="D218" s="1063"/>
      <c r="E218" s="1063"/>
      <c r="F218" s="106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62"/>
      <c r="B219" s="1063"/>
      <c r="C219" s="1063"/>
      <c r="D219" s="1063"/>
      <c r="E219" s="1063"/>
      <c r="F219" s="106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62"/>
      <c r="B220" s="1063"/>
      <c r="C220" s="1063"/>
      <c r="D220" s="1063"/>
      <c r="E220" s="1063"/>
      <c r="F220" s="106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62"/>
      <c r="B221" s="1063"/>
      <c r="C221" s="1063"/>
      <c r="D221" s="1063"/>
      <c r="E221" s="1063"/>
      <c r="F221" s="106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62"/>
      <c r="B222" s="1063"/>
      <c r="C222" s="1063"/>
      <c r="D222" s="1063"/>
      <c r="E222" s="1063"/>
      <c r="F222" s="106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62"/>
      <c r="B223" s="1063"/>
      <c r="C223" s="1063"/>
      <c r="D223" s="1063"/>
      <c r="E223" s="1063"/>
      <c r="F223" s="106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62"/>
      <c r="B224" s="1063"/>
      <c r="C224" s="1063"/>
      <c r="D224" s="1063"/>
      <c r="E224" s="1063"/>
      <c r="F224" s="106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62"/>
      <c r="B225" s="1063"/>
      <c r="C225" s="1063"/>
      <c r="D225" s="1063"/>
      <c r="E225" s="1063"/>
      <c r="F225" s="106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62"/>
      <c r="B226" s="1063"/>
      <c r="C226" s="1063"/>
      <c r="D226" s="1063"/>
      <c r="E226" s="1063"/>
      <c r="F226" s="106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62"/>
      <c r="B227" s="1063"/>
      <c r="C227" s="1063"/>
      <c r="D227" s="1063"/>
      <c r="E227" s="1063"/>
      <c r="F227" s="1064"/>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62"/>
      <c r="B228" s="1063"/>
      <c r="C228" s="1063"/>
      <c r="D228" s="1063"/>
      <c r="E228" s="1063"/>
      <c r="F228" s="106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62"/>
      <c r="B229" s="1063"/>
      <c r="C229" s="1063"/>
      <c r="D229" s="1063"/>
      <c r="E229" s="1063"/>
      <c r="F229" s="106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4"/>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62"/>
      <c r="B230" s="1063"/>
      <c r="C230" s="1063"/>
      <c r="D230" s="1063"/>
      <c r="E230" s="1063"/>
      <c r="F230" s="106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62"/>
      <c r="B231" s="1063"/>
      <c r="C231" s="1063"/>
      <c r="D231" s="1063"/>
      <c r="E231" s="1063"/>
      <c r="F231" s="106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62"/>
      <c r="B232" s="1063"/>
      <c r="C232" s="1063"/>
      <c r="D232" s="1063"/>
      <c r="E232" s="1063"/>
      <c r="F232" s="106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62"/>
      <c r="B233" s="1063"/>
      <c r="C233" s="1063"/>
      <c r="D233" s="1063"/>
      <c r="E233" s="1063"/>
      <c r="F233" s="106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62"/>
      <c r="B234" s="1063"/>
      <c r="C234" s="1063"/>
      <c r="D234" s="1063"/>
      <c r="E234" s="1063"/>
      <c r="F234" s="106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62"/>
      <c r="B235" s="1063"/>
      <c r="C235" s="1063"/>
      <c r="D235" s="1063"/>
      <c r="E235" s="1063"/>
      <c r="F235" s="106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62"/>
      <c r="B236" s="1063"/>
      <c r="C236" s="1063"/>
      <c r="D236" s="1063"/>
      <c r="E236" s="1063"/>
      <c r="F236" s="106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62"/>
      <c r="B237" s="1063"/>
      <c r="C237" s="1063"/>
      <c r="D237" s="1063"/>
      <c r="E237" s="1063"/>
      <c r="F237" s="106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62"/>
      <c r="B238" s="1063"/>
      <c r="C238" s="1063"/>
      <c r="D238" s="1063"/>
      <c r="E238" s="1063"/>
      <c r="F238" s="106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62"/>
      <c r="B239" s="1063"/>
      <c r="C239" s="1063"/>
      <c r="D239" s="1063"/>
      <c r="E239" s="1063"/>
      <c r="F239" s="106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62"/>
      <c r="B240" s="1063"/>
      <c r="C240" s="1063"/>
      <c r="D240" s="1063"/>
      <c r="E240" s="1063"/>
      <c r="F240" s="1064"/>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62"/>
      <c r="B241" s="1063"/>
      <c r="C241" s="1063"/>
      <c r="D241" s="1063"/>
      <c r="E241" s="1063"/>
      <c r="F241" s="106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62"/>
      <c r="B242" s="1063"/>
      <c r="C242" s="1063"/>
      <c r="D242" s="1063"/>
      <c r="E242" s="1063"/>
      <c r="F242" s="106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4"/>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62"/>
      <c r="B243" s="1063"/>
      <c r="C243" s="1063"/>
      <c r="D243" s="1063"/>
      <c r="E243" s="1063"/>
      <c r="F243" s="106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62"/>
      <c r="B244" s="1063"/>
      <c r="C244" s="1063"/>
      <c r="D244" s="1063"/>
      <c r="E244" s="1063"/>
      <c r="F244" s="106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62"/>
      <c r="B245" s="1063"/>
      <c r="C245" s="1063"/>
      <c r="D245" s="1063"/>
      <c r="E245" s="1063"/>
      <c r="F245" s="106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62"/>
      <c r="B246" s="1063"/>
      <c r="C246" s="1063"/>
      <c r="D246" s="1063"/>
      <c r="E246" s="1063"/>
      <c r="F246" s="106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62"/>
      <c r="B247" s="1063"/>
      <c r="C247" s="1063"/>
      <c r="D247" s="1063"/>
      <c r="E247" s="1063"/>
      <c r="F247" s="106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62"/>
      <c r="B248" s="1063"/>
      <c r="C248" s="1063"/>
      <c r="D248" s="1063"/>
      <c r="E248" s="1063"/>
      <c r="F248" s="106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62"/>
      <c r="B249" s="1063"/>
      <c r="C249" s="1063"/>
      <c r="D249" s="1063"/>
      <c r="E249" s="1063"/>
      <c r="F249" s="106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62"/>
      <c r="B250" s="1063"/>
      <c r="C250" s="1063"/>
      <c r="D250" s="1063"/>
      <c r="E250" s="1063"/>
      <c r="F250" s="106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62"/>
      <c r="B251" s="1063"/>
      <c r="C251" s="1063"/>
      <c r="D251" s="1063"/>
      <c r="E251" s="1063"/>
      <c r="F251" s="106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62"/>
      <c r="B252" s="1063"/>
      <c r="C252" s="1063"/>
      <c r="D252" s="1063"/>
      <c r="E252" s="1063"/>
      <c r="F252" s="106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62"/>
      <c r="B253" s="1063"/>
      <c r="C253" s="1063"/>
      <c r="D253" s="1063"/>
      <c r="E253" s="1063"/>
      <c r="F253" s="1064"/>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62"/>
      <c r="B254" s="1063"/>
      <c r="C254" s="1063"/>
      <c r="D254" s="1063"/>
      <c r="E254" s="1063"/>
      <c r="F254" s="106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62"/>
      <c r="B255" s="1063"/>
      <c r="C255" s="1063"/>
      <c r="D255" s="1063"/>
      <c r="E255" s="1063"/>
      <c r="F255" s="106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4"/>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62"/>
      <c r="B256" s="1063"/>
      <c r="C256" s="1063"/>
      <c r="D256" s="1063"/>
      <c r="E256" s="1063"/>
      <c r="F256" s="106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62"/>
      <c r="B257" s="1063"/>
      <c r="C257" s="1063"/>
      <c r="D257" s="1063"/>
      <c r="E257" s="1063"/>
      <c r="F257" s="106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62"/>
      <c r="B258" s="1063"/>
      <c r="C258" s="1063"/>
      <c r="D258" s="1063"/>
      <c r="E258" s="1063"/>
      <c r="F258" s="106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62"/>
      <c r="B259" s="1063"/>
      <c r="C259" s="1063"/>
      <c r="D259" s="1063"/>
      <c r="E259" s="1063"/>
      <c r="F259" s="106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62"/>
      <c r="B260" s="1063"/>
      <c r="C260" s="1063"/>
      <c r="D260" s="1063"/>
      <c r="E260" s="1063"/>
      <c r="F260" s="106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62"/>
      <c r="B261" s="1063"/>
      <c r="C261" s="1063"/>
      <c r="D261" s="1063"/>
      <c r="E261" s="1063"/>
      <c r="F261" s="106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62"/>
      <c r="B262" s="1063"/>
      <c r="C262" s="1063"/>
      <c r="D262" s="1063"/>
      <c r="E262" s="1063"/>
      <c r="F262" s="106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62"/>
      <c r="B263" s="1063"/>
      <c r="C263" s="1063"/>
      <c r="D263" s="1063"/>
      <c r="E263" s="1063"/>
      <c r="F263" s="106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62"/>
      <c r="B264" s="1063"/>
      <c r="C264" s="1063"/>
      <c r="D264" s="1063"/>
      <c r="E264" s="1063"/>
      <c r="F264" s="106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5"/>
      <c r="B265" s="1066"/>
      <c r="C265" s="1066"/>
      <c r="D265" s="1066"/>
      <c r="E265" s="1066"/>
      <c r="F265" s="106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80" t="s">
        <v>419</v>
      </c>
      <c r="K3" s="101"/>
      <c r="L3" s="101"/>
      <c r="M3" s="101"/>
      <c r="N3" s="101"/>
      <c r="O3" s="101"/>
      <c r="P3" s="347" t="s">
        <v>27</v>
      </c>
      <c r="Q3" s="347"/>
      <c r="R3" s="347"/>
      <c r="S3" s="347"/>
      <c r="T3" s="347"/>
      <c r="U3" s="347"/>
      <c r="V3" s="347"/>
      <c r="W3" s="347"/>
      <c r="X3" s="347"/>
      <c r="Y3" s="344" t="s">
        <v>476</v>
      </c>
      <c r="Z3" s="345"/>
      <c r="AA3" s="345"/>
      <c r="AB3" s="345"/>
      <c r="AC3" s="280" t="s">
        <v>461</v>
      </c>
      <c r="AD3" s="280"/>
      <c r="AE3" s="280"/>
      <c r="AF3" s="280"/>
      <c r="AG3" s="280"/>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82">
        <v>1</v>
      </c>
      <c r="B4" s="1082">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82">
        <v>2</v>
      </c>
      <c r="B5" s="108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82">
        <v>3</v>
      </c>
      <c r="B6" s="108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82">
        <v>4</v>
      </c>
      <c r="B7" s="108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82">
        <v>5</v>
      </c>
      <c r="B8" s="108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82">
        <v>6</v>
      </c>
      <c r="B9" s="108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82">
        <v>7</v>
      </c>
      <c r="B10" s="108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82">
        <v>8</v>
      </c>
      <c r="B11" s="108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82">
        <v>9</v>
      </c>
      <c r="B12" s="108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82">
        <v>10</v>
      </c>
      <c r="B13" s="108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82">
        <v>11</v>
      </c>
      <c r="B14" s="108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82">
        <v>12</v>
      </c>
      <c r="B15" s="108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82">
        <v>13</v>
      </c>
      <c r="B16" s="108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82">
        <v>14</v>
      </c>
      <c r="B17" s="108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82">
        <v>15</v>
      </c>
      <c r="B18" s="108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82">
        <v>16</v>
      </c>
      <c r="B19" s="108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82">
        <v>17</v>
      </c>
      <c r="B20" s="108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82">
        <v>18</v>
      </c>
      <c r="B21" s="108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82">
        <v>19</v>
      </c>
      <c r="B22" s="108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82">
        <v>20</v>
      </c>
      <c r="B23" s="108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82">
        <v>21</v>
      </c>
      <c r="B24" s="108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82">
        <v>22</v>
      </c>
      <c r="B25" s="108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82">
        <v>23</v>
      </c>
      <c r="B26" s="108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82">
        <v>24</v>
      </c>
      <c r="B27" s="108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82">
        <v>25</v>
      </c>
      <c r="B28" s="108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82">
        <v>26</v>
      </c>
      <c r="B29" s="108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82">
        <v>27</v>
      </c>
      <c r="B30" s="108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82">
        <v>28</v>
      </c>
      <c r="B31" s="108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82">
        <v>29</v>
      </c>
      <c r="B32" s="108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82">
        <v>30</v>
      </c>
      <c r="B33" s="108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80" t="s">
        <v>419</v>
      </c>
      <c r="K36" s="101"/>
      <c r="L36" s="101"/>
      <c r="M36" s="101"/>
      <c r="N36" s="101"/>
      <c r="O36" s="101"/>
      <c r="P36" s="347" t="s">
        <v>27</v>
      </c>
      <c r="Q36" s="347"/>
      <c r="R36" s="347"/>
      <c r="S36" s="347"/>
      <c r="T36" s="347"/>
      <c r="U36" s="347"/>
      <c r="V36" s="347"/>
      <c r="W36" s="347"/>
      <c r="X36" s="347"/>
      <c r="Y36" s="344" t="s">
        <v>476</v>
      </c>
      <c r="Z36" s="345"/>
      <c r="AA36" s="345"/>
      <c r="AB36" s="345"/>
      <c r="AC36" s="280" t="s">
        <v>461</v>
      </c>
      <c r="AD36" s="280"/>
      <c r="AE36" s="280"/>
      <c r="AF36" s="280"/>
      <c r="AG36" s="280"/>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82">
        <v>1</v>
      </c>
      <c r="B37" s="1082">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82">
        <v>2</v>
      </c>
      <c r="B38" s="108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82">
        <v>3</v>
      </c>
      <c r="B39" s="108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82">
        <v>4</v>
      </c>
      <c r="B40" s="108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82">
        <v>5</v>
      </c>
      <c r="B41" s="108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82">
        <v>6</v>
      </c>
      <c r="B42" s="108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82">
        <v>7</v>
      </c>
      <c r="B43" s="108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82">
        <v>8</v>
      </c>
      <c r="B44" s="108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82">
        <v>9</v>
      </c>
      <c r="B45" s="108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82">
        <v>10</v>
      </c>
      <c r="B46" s="108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82">
        <v>11</v>
      </c>
      <c r="B47" s="108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82">
        <v>12</v>
      </c>
      <c r="B48" s="108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82">
        <v>13</v>
      </c>
      <c r="B49" s="108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82">
        <v>14</v>
      </c>
      <c r="B50" s="108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82">
        <v>15</v>
      </c>
      <c r="B51" s="108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82">
        <v>16</v>
      </c>
      <c r="B52" s="108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82">
        <v>17</v>
      </c>
      <c r="B53" s="108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82">
        <v>18</v>
      </c>
      <c r="B54" s="108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82">
        <v>19</v>
      </c>
      <c r="B55" s="108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82">
        <v>20</v>
      </c>
      <c r="B56" s="108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82">
        <v>21</v>
      </c>
      <c r="B57" s="108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82">
        <v>22</v>
      </c>
      <c r="B58" s="108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82">
        <v>23</v>
      </c>
      <c r="B59" s="108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82">
        <v>24</v>
      </c>
      <c r="B60" s="108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82">
        <v>25</v>
      </c>
      <c r="B61" s="108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82">
        <v>26</v>
      </c>
      <c r="B62" s="108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82">
        <v>27</v>
      </c>
      <c r="B63" s="108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82">
        <v>28</v>
      </c>
      <c r="B64" s="108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82">
        <v>29</v>
      </c>
      <c r="B65" s="108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82">
        <v>30</v>
      </c>
      <c r="B66" s="108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80" t="s">
        <v>419</v>
      </c>
      <c r="K69" s="101"/>
      <c r="L69" s="101"/>
      <c r="M69" s="101"/>
      <c r="N69" s="101"/>
      <c r="O69" s="101"/>
      <c r="P69" s="347" t="s">
        <v>27</v>
      </c>
      <c r="Q69" s="347"/>
      <c r="R69" s="347"/>
      <c r="S69" s="347"/>
      <c r="T69" s="347"/>
      <c r="U69" s="347"/>
      <c r="V69" s="347"/>
      <c r="W69" s="347"/>
      <c r="X69" s="347"/>
      <c r="Y69" s="344" t="s">
        <v>476</v>
      </c>
      <c r="Z69" s="345"/>
      <c r="AA69" s="345"/>
      <c r="AB69" s="345"/>
      <c r="AC69" s="280" t="s">
        <v>461</v>
      </c>
      <c r="AD69" s="280"/>
      <c r="AE69" s="280"/>
      <c r="AF69" s="280"/>
      <c r="AG69" s="280"/>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82">
        <v>1</v>
      </c>
      <c r="B70" s="1082">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82">
        <v>2</v>
      </c>
      <c r="B71" s="108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82">
        <v>3</v>
      </c>
      <c r="B72" s="108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82">
        <v>4</v>
      </c>
      <c r="B73" s="108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82">
        <v>5</v>
      </c>
      <c r="B74" s="108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82">
        <v>6</v>
      </c>
      <c r="B75" s="108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82">
        <v>7</v>
      </c>
      <c r="B76" s="108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82">
        <v>8</v>
      </c>
      <c r="B77" s="108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82">
        <v>9</v>
      </c>
      <c r="B78" s="108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82">
        <v>10</v>
      </c>
      <c r="B79" s="108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82">
        <v>11</v>
      </c>
      <c r="B80" s="108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82">
        <v>12</v>
      </c>
      <c r="B81" s="108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82">
        <v>13</v>
      </c>
      <c r="B82" s="108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82">
        <v>14</v>
      </c>
      <c r="B83" s="108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82">
        <v>15</v>
      </c>
      <c r="B84" s="108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82">
        <v>16</v>
      </c>
      <c r="B85" s="108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82">
        <v>17</v>
      </c>
      <c r="B86" s="108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82">
        <v>18</v>
      </c>
      <c r="B87" s="108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82">
        <v>19</v>
      </c>
      <c r="B88" s="108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82">
        <v>20</v>
      </c>
      <c r="B89" s="108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82">
        <v>21</v>
      </c>
      <c r="B90" s="108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82">
        <v>22</v>
      </c>
      <c r="B91" s="108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82">
        <v>23</v>
      </c>
      <c r="B92" s="108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82">
        <v>24</v>
      </c>
      <c r="B93" s="108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82">
        <v>25</v>
      </c>
      <c r="B94" s="108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82">
        <v>26</v>
      </c>
      <c r="B95" s="108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82">
        <v>27</v>
      </c>
      <c r="B96" s="108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82">
        <v>28</v>
      </c>
      <c r="B97" s="108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82">
        <v>29</v>
      </c>
      <c r="B98" s="108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82">
        <v>30</v>
      </c>
      <c r="B99" s="108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80"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80" t="s">
        <v>461</v>
      </c>
      <c r="AD102" s="280"/>
      <c r="AE102" s="280"/>
      <c r="AF102" s="280"/>
      <c r="AG102" s="280"/>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82">
        <v>1</v>
      </c>
      <c r="B103" s="1082">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82">
        <v>2</v>
      </c>
      <c r="B104" s="108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82">
        <v>3</v>
      </c>
      <c r="B105" s="108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82">
        <v>4</v>
      </c>
      <c r="B106" s="108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82">
        <v>5</v>
      </c>
      <c r="B107" s="108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82">
        <v>6</v>
      </c>
      <c r="B108" s="108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82">
        <v>7</v>
      </c>
      <c r="B109" s="108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82">
        <v>8</v>
      </c>
      <c r="B110" s="108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82">
        <v>9</v>
      </c>
      <c r="B111" s="108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82">
        <v>10</v>
      </c>
      <c r="B112" s="108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82">
        <v>11</v>
      </c>
      <c r="B113" s="108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82">
        <v>12</v>
      </c>
      <c r="B114" s="108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82">
        <v>13</v>
      </c>
      <c r="B115" s="108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82">
        <v>14</v>
      </c>
      <c r="B116" s="108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82">
        <v>15</v>
      </c>
      <c r="B117" s="108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82">
        <v>16</v>
      </c>
      <c r="B118" s="108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82">
        <v>17</v>
      </c>
      <c r="B119" s="108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82">
        <v>18</v>
      </c>
      <c r="B120" s="108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82">
        <v>19</v>
      </c>
      <c r="B121" s="108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82">
        <v>20</v>
      </c>
      <c r="B122" s="108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82">
        <v>21</v>
      </c>
      <c r="B123" s="108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82">
        <v>22</v>
      </c>
      <c r="B124" s="108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82">
        <v>23</v>
      </c>
      <c r="B125" s="108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82">
        <v>24</v>
      </c>
      <c r="B126" s="108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82">
        <v>25</v>
      </c>
      <c r="B127" s="108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82">
        <v>26</v>
      </c>
      <c r="B128" s="108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82">
        <v>27</v>
      </c>
      <c r="B129" s="108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82">
        <v>28</v>
      </c>
      <c r="B130" s="108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82">
        <v>29</v>
      </c>
      <c r="B131" s="108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82">
        <v>30</v>
      </c>
      <c r="B132" s="108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80"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80" t="s">
        <v>461</v>
      </c>
      <c r="AD135" s="280"/>
      <c r="AE135" s="280"/>
      <c r="AF135" s="280"/>
      <c r="AG135" s="280"/>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82">
        <v>1</v>
      </c>
      <c r="B136" s="1082">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82">
        <v>2</v>
      </c>
      <c r="B137" s="108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82">
        <v>3</v>
      </c>
      <c r="B138" s="108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82">
        <v>4</v>
      </c>
      <c r="B139" s="108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82">
        <v>5</v>
      </c>
      <c r="B140" s="108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82">
        <v>6</v>
      </c>
      <c r="B141" s="108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82">
        <v>7</v>
      </c>
      <c r="B142" s="108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82">
        <v>8</v>
      </c>
      <c r="B143" s="108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82">
        <v>9</v>
      </c>
      <c r="B144" s="108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82">
        <v>10</v>
      </c>
      <c r="B145" s="108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82">
        <v>11</v>
      </c>
      <c r="B146" s="108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82">
        <v>12</v>
      </c>
      <c r="B147" s="108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82">
        <v>13</v>
      </c>
      <c r="B148" s="108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82">
        <v>14</v>
      </c>
      <c r="B149" s="108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82">
        <v>15</v>
      </c>
      <c r="B150" s="108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82">
        <v>16</v>
      </c>
      <c r="B151" s="108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82">
        <v>17</v>
      </c>
      <c r="B152" s="108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82">
        <v>18</v>
      </c>
      <c r="B153" s="108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82">
        <v>19</v>
      </c>
      <c r="B154" s="108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82">
        <v>20</v>
      </c>
      <c r="B155" s="108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82">
        <v>21</v>
      </c>
      <c r="B156" s="108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82">
        <v>22</v>
      </c>
      <c r="B157" s="108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82">
        <v>23</v>
      </c>
      <c r="B158" s="108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82">
        <v>24</v>
      </c>
      <c r="B159" s="108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82">
        <v>25</v>
      </c>
      <c r="B160" s="108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82">
        <v>26</v>
      </c>
      <c r="B161" s="108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82">
        <v>27</v>
      </c>
      <c r="B162" s="108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82">
        <v>28</v>
      </c>
      <c r="B163" s="108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82">
        <v>29</v>
      </c>
      <c r="B164" s="108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82">
        <v>30</v>
      </c>
      <c r="B165" s="108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80"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80" t="s">
        <v>461</v>
      </c>
      <c r="AD168" s="280"/>
      <c r="AE168" s="280"/>
      <c r="AF168" s="280"/>
      <c r="AG168" s="280"/>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82">
        <v>1</v>
      </c>
      <c r="B169" s="1082">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82">
        <v>2</v>
      </c>
      <c r="B170" s="108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82">
        <v>3</v>
      </c>
      <c r="B171" s="108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82">
        <v>4</v>
      </c>
      <c r="B172" s="108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82">
        <v>5</v>
      </c>
      <c r="B173" s="108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82">
        <v>6</v>
      </c>
      <c r="B174" s="108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82">
        <v>7</v>
      </c>
      <c r="B175" s="108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82">
        <v>8</v>
      </c>
      <c r="B176" s="108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82">
        <v>9</v>
      </c>
      <c r="B177" s="108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82">
        <v>10</v>
      </c>
      <c r="B178" s="108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82">
        <v>11</v>
      </c>
      <c r="B179" s="108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82">
        <v>12</v>
      </c>
      <c r="B180" s="108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82">
        <v>13</v>
      </c>
      <c r="B181" s="108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82">
        <v>14</v>
      </c>
      <c r="B182" s="108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82">
        <v>15</v>
      </c>
      <c r="B183" s="108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82">
        <v>16</v>
      </c>
      <c r="B184" s="108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82">
        <v>17</v>
      </c>
      <c r="B185" s="108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82">
        <v>18</v>
      </c>
      <c r="B186" s="108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82">
        <v>19</v>
      </c>
      <c r="B187" s="108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82">
        <v>20</v>
      </c>
      <c r="B188" s="108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82">
        <v>21</v>
      </c>
      <c r="B189" s="108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82">
        <v>22</v>
      </c>
      <c r="B190" s="108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82">
        <v>23</v>
      </c>
      <c r="B191" s="108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82">
        <v>24</v>
      </c>
      <c r="B192" s="108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82">
        <v>25</v>
      </c>
      <c r="B193" s="108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82">
        <v>26</v>
      </c>
      <c r="B194" s="108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82">
        <v>27</v>
      </c>
      <c r="B195" s="108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82">
        <v>28</v>
      </c>
      <c r="B196" s="108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82">
        <v>29</v>
      </c>
      <c r="B197" s="108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82">
        <v>30</v>
      </c>
      <c r="B198" s="108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80"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80" t="s">
        <v>461</v>
      </c>
      <c r="AD201" s="280"/>
      <c r="AE201" s="280"/>
      <c r="AF201" s="280"/>
      <c r="AG201" s="280"/>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82">
        <v>1</v>
      </c>
      <c r="B202" s="1082">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82">
        <v>2</v>
      </c>
      <c r="B203" s="108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82">
        <v>3</v>
      </c>
      <c r="B204" s="108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82">
        <v>4</v>
      </c>
      <c r="B205" s="108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82">
        <v>5</v>
      </c>
      <c r="B206" s="108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82">
        <v>6</v>
      </c>
      <c r="B207" s="108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82">
        <v>7</v>
      </c>
      <c r="B208" s="108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82">
        <v>8</v>
      </c>
      <c r="B209" s="108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82">
        <v>9</v>
      </c>
      <c r="B210" s="108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82">
        <v>10</v>
      </c>
      <c r="B211" s="108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82">
        <v>11</v>
      </c>
      <c r="B212" s="108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82">
        <v>12</v>
      </c>
      <c r="B213" s="108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82">
        <v>13</v>
      </c>
      <c r="B214" s="108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82">
        <v>14</v>
      </c>
      <c r="B215" s="108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82">
        <v>15</v>
      </c>
      <c r="B216" s="108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82">
        <v>16</v>
      </c>
      <c r="B217" s="108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82">
        <v>17</v>
      </c>
      <c r="B218" s="108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82">
        <v>18</v>
      </c>
      <c r="B219" s="108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82">
        <v>19</v>
      </c>
      <c r="B220" s="108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82">
        <v>20</v>
      </c>
      <c r="B221" s="108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82">
        <v>21</v>
      </c>
      <c r="B222" s="108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82">
        <v>22</v>
      </c>
      <c r="B223" s="108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82">
        <v>23</v>
      </c>
      <c r="B224" s="108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82">
        <v>24</v>
      </c>
      <c r="B225" s="108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82">
        <v>25</v>
      </c>
      <c r="B226" s="108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82">
        <v>26</v>
      </c>
      <c r="B227" s="108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82">
        <v>27</v>
      </c>
      <c r="B228" s="108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82">
        <v>28</v>
      </c>
      <c r="B229" s="108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82">
        <v>29</v>
      </c>
      <c r="B230" s="108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82">
        <v>30</v>
      </c>
      <c r="B231" s="108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80"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80" t="s">
        <v>461</v>
      </c>
      <c r="AD234" s="280"/>
      <c r="AE234" s="280"/>
      <c r="AF234" s="280"/>
      <c r="AG234" s="280"/>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82">
        <v>1</v>
      </c>
      <c r="B235" s="1082">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82">
        <v>2</v>
      </c>
      <c r="B236" s="108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82">
        <v>3</v>
      </c>
      <c r="B237" s="108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82">
        <v>4</v>
      </c>
      <c r="B238" s="108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82">
        <v>5</v>
      </c>
      <c r="B239" s="108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82">
        <v>6</v>
      </c>
      <c r="B240" s="108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82">
        <v>7</v>
      </c>
      <c r="B241" s="108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82">
        <v>8</v>
      </c>
      <c r="B242" s="108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82">
        <v>9</v>
      </c>
      <c r="B243" s="108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82">
        <v>10</v>
      </c>
      <c r="B244" s="108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82">
        <v>11</v>
      </c>
      <c r="B245" s="108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82">
        <v>12</v>
      </c>
      <c r="B246" s="108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82">
        <v>13</v>
      </c>
      <c r="B247" s="108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82">
        <v>14</v>
      </c>
      <c r="B248" s="108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82">
        <v>15</v>
      </c>
      <c r="B249" s="108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82">
        <v>16</v>
      </c>
      <c r="B250" s="108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82">
        <v>17</v>
      </c>
      <c r="B251" s="108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82">
        <v>18</v>
      </c>
      <c r="B252" s="108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82">
        <v>19</v>
      </c>
      <c r="B253" s="108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82">
        <v>20</v>
      </c>
      <c r="B254" s="108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82">
        <v>21</v>
      </c>
      <c r="B255" s="108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82">
        <v>22</v>
      </c>
      <c r="B256" s="108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82">
        <v>23</v>
      </c>
      <c r="B257" s="108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82">
        <v>24</v>
      </c>
      <c r="B258" s="108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82">
        <v>25</v>
      </c>
      <c r="B259" s="108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82">
        <v>26</v>
      </c>
      <c r="B260" s="108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82">
        <v>27</v>
      </c>
      <c r="B261" s="108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82">
        <v>28</v>
      </c>
      <c r="B262" s="108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82">
        <v>29</v>
      </c>
      <c r="B263" s="108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82">
        <v>30</v>
      </c>
      <c r="B264" s="108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80"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80" t="s">
        <v>461</v>
      </c>
      <c r="AD267" s="280"/>
      <c r="AE267" s="280"/>
      <c r="AF267" s="280"/>
      <c r="AG267" s="280"/>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82">
        <v>1</v>
      </c>
      <c r="B268" s="1082">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82">
        <v>2</v>
      </c>
      <c r="B269" s="108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82">
        <v>3</v>
      </c>
      <c r="B270" s="108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82">
        <v>4</v>
      </c>
      <c r="B271" s="108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82">
        <v>5</v>
      </c>
      <c r="B272" s="108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82">
        <v>6</v>
      </c>
      <c r="B273" s="108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82">
        <v>7</v>
      </c>
      <c r="B274" s="108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82">
        <v>8</v>
      </c>
      <c r="B275" s="108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82">
        <v>9</v>
      </c>
      <c r="B276" s="108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82">
        <v>10</v>
      </c>
      <c r="B277" s="108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82">
        <v>11</v>
      </c>
      <c r="B278" s="108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82">
        <v>12</v>
      </c>
      <c r="B279" s="108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82">
        <v>13</v>
      </c>
      <c r="B280" s="108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82">
        <v>14</v>
      </c>
      <c r="B281" s="108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82">
        <v>15</v>
      </c>
      <c r="B282" s="108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82">
        <v>16</v>
      </c>
      <c r="B283" s="108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82">
        <v>17</v>
      </c>
      <c r="B284" s="108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82">
        <v>18</v>
      </c>
      <c r="B285" s="108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82">
        <v>19</v>
      </c>
      <c r="B286" s="108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82">
        <v>20</v>
      </c>
      <c r="B287" s="108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82">
        <v>21</v>
      </c>
      <c r="B288" s="108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82">
        <v>22</v>
      </c>
      <c r="B289" s="108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82">
        <v>23</v>
      </c>
      <c r="B290" s="108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82">
        <v>24</v>
      </c>
      <c r="B291" s="108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82">
        <v>25</v>
      </c>
      <c r="B292" s="108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82">
        <v>26</v>
      </c>
      <c r="B293" s="108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82">
        <v>27</v>
      </c>
      <c r="B294" s="108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82">
        <v>28</v>
      </c>
      <c r="B295" s="108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82">
        <v>29</v>
      </c>
      <c r="B296" s="108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82">
        <v>30</v>
      </c>
      <c r="B297" s="108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80"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80" t="s">
        <v>461</v>
      </c>
      <c r="AD300" s="280"/>
      <c r="AE300" s="280"/>
      <c r="AF300" s="280"/>
      <c r="AG300" s="280"/>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82">
        <v>1</v>
      </c>
      <c r="B301" s="1082">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82">
        <v>2</v>
      </c>
      <c r="B302" s="1082">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82">
        <v>3</v>
      </c>
      <c r="B303" s="108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82">
        <v>4</v>
      </c>
      <c r="B304" s="108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82">
        <v>5</v>
      </c>
      <c r="B305" s="108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82">
        <v>6</v>
      </c>
      <c r="B306" s="108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82">
        <v>7</v>
      </c>
      <c r="B307" s="108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82">
        <v>8</v>
      </c>
      <c r="B308" s="108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82">
        <v>9</v>
      </c>
      <c r="B309" s="108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82">
        <v>10</v>
      </c>
      <c r="B310" s="108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82">
        <v>11</v>
      </c>
      <c r="B311" s="108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82">
        <v>12</v>
      </c>
      <c r="B312" s="108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82">
        <v>13</v>
      </c>
      <c r="B313" s="108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82">
        <v>14</v>
      </c>
      <c r="B314" s="108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82">
        <v>15</v>
      </c>
      <c r="B315" s="108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82">
        <v>16</v>
      </c>
      <c r="B316" s="108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82">
        <v>17</v>
      </c>
      <c r="B317" s="108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82">
        <v>18</v>
      </c>
      <c r="B318" s="108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82">
        <v>19</v>
      </c>
      <c r="B319" s="108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82">
        <v>20</v>
      </c>
      <c r="B320" s="108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82">
        <v>21</v>
      </c>
      <c r="B321" s="108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82">
        <v>22</v>
      </c>
      <c r="B322" s="108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82">
        <v>23</v>
      </c>
      <c r="B323" s="108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82">
        <v>24</v>
      </c>
      <c r="B324" s="108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82">
        <v>25</v>
      </c>
      <c r="B325" s="108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82">
        <v>26</v>
      </c>
      <c r="B326" s="108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82">
        <v>27</v>
      </c>
      <c r="B327" s="108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82">
        <v>28</v>
      </c>
      <c r="B328" s="108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82">
        <v>29</v>
      </c>
      <c r="B329" s="108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82">
        <v>30</v>
      </c>
      <c r="B330" s="108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80"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80" t="s">
        <v>461</v>
      </c>
      <c r="AD333" s="280"/>
      <c r="AE333" s="280"/>
      <c r="AF333" s="280"/>
      <c r="AG333" s="280"/>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82">
        <v>1</v>
      </c>
      <c r="B334" s="1082">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82">
        <v>2</v>
      </c>
      <c r="B335" s="1082">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82">
        <v>3</v>
      </c>
      <c r="B336" s="1082">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82">
        <v>4</v>
      </c>
      <c r="B337" s="108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82">
        <v>5</v>
      </c>
      <c r="B338" s="108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82">
        <v>6</v>
      </c>
      <c r="B339" s="108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82">
        <v>7</v>
      </c>
      <c r="B340" s="108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82">
        <v>8</v>
      </c>
      <c r="B341" s="108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82">
        <v>9</v>
      </c>
      <c r="B342" s="108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82">
        <v>10</v>
      </c>
      <c r="B343" s="108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82">
        <v>11</v>
      </c>
      <c r="B344" s="108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82">
        <v>12</v>
      </c>
      <c r="B345" s="108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82">
        <v>13</v>
      </c>
      <c r="B346" s="108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82">
        <v>14</v>
      </c>
      <c r="B347" s="108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82">
        <v>15</v>
      </c>
      <c r="B348" s="108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82">
        <v>16</v>
      </c>
      <c r="B349" s="108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82">
        <v>17</v>
      </c>
      <c r="B350" s="108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82">
        <v>18</v>
      </c>
      <c r="B351" s="108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82">
        <v>19</v>
      </c>
      <c r="B352" s="108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82">
        <v>20</v>
      </c>
      <c r="B353" s="108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82">
        <v>21</v>
      </c>
      <c r="B354" s="108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82">
        <v>22</v>
      </c>
      <c r="B355" s="108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82">
        <v>23</v>
      </c>
      <c r="B356" s="108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82">
        <v>24</v>
      </c>
      <c r="B357" s="108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82">
        <v>25</v>
      </c>
      <c r="B358" s="108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82">
        <v>26</v>
      </c>
      <c r="B359" s="108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82">
        <v>27</v>
      </c>
      <c r="B360" s="108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82">
        <v>28</v>
      </c>
      <c r="B361" s="108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82">
        <v>29</v>
      </c>
      <c r="B362" s="108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82">
        <v>30</v>
      </c>
      <c r="B363" s="108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80"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80" t="s">
        <v>461</v>
      </c>
      <c r="AD366" s="280"/>
      <c r="AE366" s="280"/>
      <c r="AF366" s="280"/>
      <c r="AG366" s="280"/>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82">
        <v>1</v>
      </c>
      <c r="B367" s="1082">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82">
        <v>2</v>
      </c>
      <c r="B368" s="1082">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82">
        <v>3</v>
      </c>
      <c r="B369" s="1082">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82">
        <v>4</v>
      </c>
      <c r="B370" s="108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82">
        <v>5</v>
      </c>
      <c r="B371" s="108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82">
        <v>6</v>
      </c>
      <c r="B372" s="108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82">
        <v>7</v>
      </c>
      <c r="B373" s="108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82">
        <v>8</v>
      </c>
      <c r="B374" s="108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82">
        <v>9</v>
      </c>
      <c r="B375" s="108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82">
        <v>10</v>
      </c>
      <c r="B376" s="108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82">
        <v>11</v>
      </c>
      <c r="B377" s="108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82">
        <v>12</v>
      </c>
      <c r="B378" s="108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82">
        <v>13</v>
      </c>
      <c r="B379" s="108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82">
        <v>14</v>
      </c>
      <c r="B380" s="108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82">
        <v>15</v>
      </c>
      <c r="B381" s="108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82">
        <v>16</v>
      </c>
      <c r="B382" s="108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82">
        <v>17</v>
      </c>
      <c r="B383" s="108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82">
        <v>18</v>
      </c>
      <c r="B384" s="108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82">
        <v>19</v>
      </c>
      <c r="B385" s="108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82">
        <v>20</v>
      </c>
      <c r="B386" s="108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82">
        <v>21</v>
      </c>
      <c r="B387" s="108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82">
        <v>22</v>
      </c>
      <c r="B388" s="108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82">
        <v>23</v>
      </c>
      <c r="B389" s="108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82">
        <v>24</v>
      </c>
      <c r="B390" s="108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82">
        <v>25</v>
      </c>
      <c r="B391" s="108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82">
        <v>26</v>
      </c>
      <c r="B392" s="108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82">
        <v>27</v>
      </c>
      <c r="B393" s="108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82">
        <v>28</v>
      </c>
      <c r="B394" s="108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82">
        <v>29</v>
      </c>
      <c r="B395" s="108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82">
        <v>30</v>
      </c>
      <c r="B396" s="108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80"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80" t="s">
        <v>461</v>
      </c>
      <c r="AD399" s="280"/>
      <c r="AE399" s="280"/>
      <c r="AF399" s="280"/>
      <c r="AG399" s="280"/>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82">
        <v>1</v>
      </c>
      <c r="B400" s="1082">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82">
        <v>2</v>
      </c>
      <c r="B401" s="1082">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82">
        <v>3</v>
      </c>
      <c r="B402" s="1082">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82">
        <v>4</v>
      </c>
      <c r="B403" s="1082">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82">
        <v>5</v>
      </c>
      <c r="B404" s="1082">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82">
        <v>6</v>
      </c>
      <c r="B405" s="1082">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82">
        <v>7</v>
      </c>
      <c r="B406" s="1082">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82">
        <v>8</v>
      </c>
      <c r="B407" s="108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82">
        <v>9</v>
      </c>
      <c r="B408" s="108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82">
        <v>10</v>
      </c>
      <c r="B409" s="108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82">
        <v>11</v>
      </c>
      <c r="B410" s="108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82">
        <v>12</v>
      </c>
      <c r="B411" s="108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82">
        <v>13</v>
      </c>
      <c r="B412" s="108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82">
        <v>14</v>
      </c>
      <c r="B413" s="108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82">
        <v>15</v>
      </c>
      <c r="B414" s="108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82">
        <v>16</v>
      </c>
      <c r="B415" s="108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82">
        <v>17</v>
      </c>
      <c r="B416" s="108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82">
        <v>18</v>
      </c>
      <c r="B417" s="108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82">
        <v>19</v>
      </c>
      <c r="B418" s="108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82">
        <v>20</v>
      </c>
      <c r="B419" s="108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82">
        <v>21</v>
      </c>
      <c r="B420" s="108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82">
        <v>22</v>
      </c>
      <c r="B421" s="108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82">
        <v>23</v>
      </c>
      <c r="B422" s="108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82">
        <v>24</v>
      </c>
      <c r="B423" s="108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82">
        <v>25</v>
      </c>
      <c r="B424" s="108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82">
        <v>26</v>
      </c>
      <c r="B425" s="108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82">
        <v>27</v>
      </c>
      <c r="B426" s="108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82">
        <v>28</v>
      </c>
      <c r="B427" s="108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82">
        <v>29</v>
      </c>
      <c r="B428" s="108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82">
        <v>30</v>
      </c>
      <c r="B429" s="108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80"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80" t="s">
        <v>461</v>
      </c>
      <c r="AD432" s="280"/>
      <c r="AE432" s="280"/>
      <c r="AF432" s="280"/>
      <c r="AG432" s="280"/>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82">
        <v>1</v>
      </c>
      <c r="B433" s="1082">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82">
        <v>2</v>
      </c>
      <c r="B434" s="1082">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82">
        <v>3</v>
      </c>
      <c r="B435" s="108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82">
        <v>4</v>
      </c>
      <c r="B436" s="108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82">
        <v>5</v>
      </c>
      <c r="B437" s="108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82">
        <v>6</v>
      </c>
      <c r="B438" s="108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82">
        <v>7</v>
      </c>
      <c r="B439" s="108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82">
        <v>8</v>
      </c>
      <c r="B440" s="108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82">
        <v>9</v>
      </c>
      <c r="B441" s="108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82">
        <v>10</v>
      </c>
      <c r="B442" s="108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82">
        <v>11</v>
      </c>
      <c r="B443" s="108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82">
        <v>12</v>
      </c>
      <c r="B444" s="108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82">
        <v>13</v>
      </c>
      <c r="B445" s="108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82">
        <v>14</v>
      </c>
      <c r="B446" s="108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82">
        <v>15</v>
      </c>
      <c r="B447" s="108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82">
        <v>16</v>
      </c>
      <c r="B448" s="108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82">
        <v>17</v>
      </c>
      <c r="B449" s="108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82">
        <v>18</v>
      </c>
      <c r="B450" s="108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82">
        <v>19</v>
      </c>
      <c r="B451" s="108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82">
        <v>20</v>
      </c>
      <c r="B452" s="108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82">
        <v>21</v>
      </c>
      <c r="B453" s="108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82">
        <v>22</v>
      </c>
      <c r="B454" s="108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82">
        <v>23</v>
      </c>
      <c r="B455" s="108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82">
        <v>24</v>
      </c>
      <c r="B456" s="108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82">
        <v>25</v>
      </c>
      <c r="B457" s="108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82">
        <v>26</v>
      </c>
      <c r="B458" s="108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82">
        <v>27</v>
      </c>
      <c r="B459" s="108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82">
        <v>28</v>
      </c>
      <c r="B460" s="108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82">
        <v>29</v>
      </c>
      <c r="B461" s="108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82">
        <v>30</v>
      </c>
      <c r="B462" s="108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80"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80" t="s">
        <v>461</v>
      </c>
      <c r="AD465" s="280"/>
      <c r="AE465" s="280"/>
      <c r="AF465" s="280"/>
      <c r="AG465" s="280"/>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82">
        <v>1</v>
      </c>
      <c r="B466" s="1082">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82">
        <v>2</v>
      </c>
      <c r="B467" s="108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82">
        <v>3</v>
      </c>
      <c r="B468" s="108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82">
        <v>4</v>
      </c>
      <c r="B469" s="108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82">
        <v>5</v>
      </c>
      <c r="B470" s="108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82">
        <v>6</v>
      </c>
      <c r="B471" s="108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82">
        <v>7</v>
      </c>
      <c r="B472" s="108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82">
        <v>8</v>
      </c>
      <c r="B473" s="108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82">
        <v>9</v>
      </c>
      <c r="B474" s="108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82">
        <v>10</v>
      </c>
      <c r="B475" s="108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82">
        <v>11</v>
      </c>
      <c r="B476" s="108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82">
        <v>12</v>
      </c>
      <c r="B477" s="108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82">
        <v>13</v>
      </c>
      <c r="B478" s="108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82">
        <v>14</v>
      </c>
      <c r="B479" s="108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82">
        <v>15</v>
      </c>
      <c r="B480" s="108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82">
        <v>16</v>
      </c>
      <c r="B481" s="108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82">
        <v>17</v>
      </c>
      <c r="B482" s="108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82">
        <v>18</v>
      </c>
      <c r="B483" s="108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82">
        <v>19</v>
      </c>
      <c r="B484" s="108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82">
        <v>20</v>
      </c>
      <c r="B485" s="108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82">
        <v>21</v>
      </c>
      <c r="B486" s="108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82">
        <v>22</v>
      </c>
      <c r="B487" s="108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82">
        <v>23</v>
      </c>
      <c r="B488" s="108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82">
        <v>24</v>
      </c>
      <c r="B489" s="108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82">
        <v>25</v>
      </c>
      <c r="B490" s="108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82">
        <v>26</v>
      </c>
      <c r="B491" s="108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82">
        <v>27</v>
      </c>
      <c r="B492" s="108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82">
        <v>28</v>
      </c>
      <c r="B493" s="108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82">
        <v>29</v>
      </c>
      <c r="B494" s="108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82">
        <v>30</v>
      </c>
      <c r="B495" s="108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80"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80" t="s">
        <v>461</v>
      </c>
      <c r="AD498" s="280"/>
      <c r="AE498" s="280"/>
      <c r="AF498" s="280"/>
      <c r="AG498" s="280"/>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82">
        <v>1</v>
      </c>
      <c r="B499" s="1082">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82">
        <v>2</v>
      </c>
      <c r="B500" s="1082">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82">
        <v>3</v>
      </c>
      <c r="B501" s="108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82">
        <v>4</v>
      </c>
      <c r="B502" s="108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82">
        <v>5</v>
      </c>
      <c r="B503" s="108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82">
        <v>6</v>
      </c>
      <c r="B504" s="108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82">
        <v>7</v>
      </c>
      <c r="B505" s="108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82">
        <v>8</v>
      </c>
      <c r="B506" s="108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82">
        <v>9</v>
      </c>
      <c r="B507" s="108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82">
        <v>10</v>
      </c>
      <c r="B508" s="108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82">
        <v>11</v>
      </c>
      <c r="B509" s="108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82">
        <v>12</v>
      </c>
      <c r="B510" s="108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82">
        <v>13</v>
      </c>
      <c r="B511" s="108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82">
        <v>14</v>
      </c>
      <c r="B512" s="108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82">
        <v>15</v>
      </c>
      <c r="B513" s="108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82">
        <v>16</v>
      </c>
      <c r="B514" s="108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82">
        <v>17</v>
      </c>
      <c r="B515" s="108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82">
        <v>18</v>
      </c>
      <c r="B516" s="108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82">
        <v>19</v>
      </c>
      <c r="B517" s="108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82">
        <v>20</v>
      </c>
      <c r="B518" s="108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82">
        <v>21</v>
      </c>
      <c r="B519" s="108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82">
        <v>22</v>
      </c>
      <c r="B520" s="108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82">
        <v>23</v>
      </c>
      <c r="B521" s="108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82">
        <v>24</v>
      </c>
      <c r="B522" s="108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82">
        <v>25</v>
      </c>
      <c r="B523" s="108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82">
        <v>26</v>
      </c>
      <c r="B524" s="108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82">
        <v>27</v>
      </c>
      <c r="B525" s="108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82">
        <v>28</v>
      </c>
      <c r="B526" s="108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82">
        <v>29</v>
      </c>
      <c r="B527" s="108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82">
        <v>30</v>
      </c>
      <c r="B528" s="108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80"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80" t="s">
        <v>461</v>
      </c>
      <c r="AD531" s="280"/>
      <c r="AE531" s="280"/>
      <c r="AF531" s="280"/>
      <c r="AG531" s="280"/>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82">
        <v>1</v>
      </c>
      <c r="B532" s="1082">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82">
        <v>2</v>
      </c>
      <c r="B533" s="1082">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82">
        <v>3</v>
      </c>
      <c r="B534" s="1082">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82">
        <v>4</v>
      </c>
      <c r="B535" s="108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82">
        <v>5</v>
      </c>
      <c r="B536" s="108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82">
        <v>6</v>
      </c>
      <c r="B537" s="108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82">
        <v>7</v>
      </c>
      <c r="B538" s="108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82">
        <v>8</v>
      </c>
      <c r="B539" s="108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82">
        <v>9</v>
      </c>
      <c r="B540" s="108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82">
        <v>10</v>
      </c>
      <c r="B541" s="108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82">
        <v>11</v>
      </c>
      <c r="B542" s="108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82">
        <v>12</v>
      </c>
      <c r="B543" s="108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82">
        <v>13</v>
      </c>
      <c r="B544" s="108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82">
        <v>14</v>
      </c>
      <c r="B545" s="108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82">
        <v>15</v>
      </c>
      <c r="B546" s="108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82">
        <v>16</v>
      </c>
      <c r="B547" s="108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82">
        <v>17</v>
      </c>
      <c r="B548" s="108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82">
        <v>18</v>
      </c>
      <c r="B549" s="108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82">
        <v>19</v>
      </c>
      <c r="B550" s="108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82">
        <v>20</v>
      </c>
      <c r="B551" s="108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82">
        <v>21</v>
      </c>
      <c r="B552" s="108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82">
        <v>22</v>
      </c>
      <c r="B553" s="108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82">
        <v>23</v>
      </c>
      <c r="B554" s="108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82">
        <v>24</v>
      </c>
      <c r="B555" s="108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82">
        <v>25</v>
      </c>
      <c r="B556" s="108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82">
        <v>26</v>
      </c>
      <c r="B557" s="108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82">
        <v>27</v>
      </c>
      <c r="B558" s="108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82">
        <v>28</v>
      </c>
      <c r="B559" s="108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82">
        <v>29</v>
      </c>
      <c r="B560" s="108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82">
        <v>30</v>
      </c>
      <c r="B561" s="108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80"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80" t="s">
        <v>461</v>
      </c>
      <c r="AD564" s="280"/>
      <c r="AE564" s="280"/>
      <c r="AF564" s="280"/>
      <c r="AG564" s="280"/>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82">
        <v>1</v>
      </c>
      <c r="B565" s="108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82">
        <v>2</v>
      </c>
      <c r="B566" s="108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82">
        <v>3</v>
      </c>
      <c r="B567" s="108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82">
        <v>4</v>
      </c>
      <c r="B568" s="108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82">
        <v>5</v>
      </c>
      <c r="B569" s="108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82">
        <v>6</v>
      </c>
      <c r="B570" s="108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82">
        <v>7</v>
      </c>
      <c r="B571" s="108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82">
        <v>8</v>
      </c>
      <c r="B572" s="108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82">
        <v>9</v>
      </c>
      <c r="B573" s="108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82">
        <v>10</v>
      </c>
      <c r="B574" s="108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82">
        <v>11</v>
      </c>
      <c r="B575" s="108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82">
        <v>12</v>
      </c>
      <c r="B576" s="108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82">
        <v>13</v>
      </c>
      <c r="B577" s="108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82">
        <v>14</v>
      </c>
      <c r="B578" s="108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82">
        <v>15</v>
      </c>
      <c r="B579" s="108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82">
        <v>16</v>
      </c>
      <c r="B580" s="108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82">
        <v>17</v>
      </c>
      <c r="B581" s="108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82">
        <v>18</v>
      </c>
      <c r="B582" s="108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82">
        <v>19</v>
      </c>
      <c r="B583" s="108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82">
        <v>20</v>
      </c>
      <c r="B584" s="108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82">
        <v>21</v>
      </c>
      <c r="B585" s="108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82">
        <v>22</v>
      </c>
      <c r="B586" s="108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82">
        <v>23</v>
      </c>
      <c r="B587" s="108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82">
        <v>24</v>
      </c>
      <c r="B588" s="108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82">
        <v>25</v>
      </c>
      <c r="B589" s="108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82">
        <v>26</v>
      </c>
      <c r="B590" s="108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82">
        <v>27</v>
      </c>
      <c r="B591" s="108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82">
        <v>28</v>
      </c>
      <c r="B592" s="108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82">
        <v>29</v>
      </c>
      <c r="B593" s="108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82">
        <v>30</v>
      </c>
      <c r="B594" s="108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80"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80" t="s">
        <v>461</v>
      </c>
      <c r="AD597" s="280"/>
      <c r="AE597" s="280"/>
      <c r="AF597" s="280"/>
      <c r="AG597" s="280"/>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82">
        <v>1</v>
      </c>
      <c r="B598" s="108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82">
        <v>2</v>
      </c>
      <c r="B599" s="108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82">
        <v>3</v>
      </c>
      <c r="B600" s="108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82">
        <v>4</v>
      </c>
      <c r="B601" s="108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82">
        <v>5</v>
      </c>
      <c r="B602" s="108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82">
        <v>6</v>
      </c>
      <c r="B603" s="108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82">
        <v>7</v>
      </c>
      <c r="B604" s="108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82">
        <v>8</v>
      </c>
      <c r="B605" s="108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82">
        <v>9</v>
      </c>
      <c r="B606" s="108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82">
        <v>10</v>
      </c>
      <c r="B607" s="108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82">
        <v>11</v>
      </c>
      <c r="B608" s="108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82">
        <v>12</v>
      </c>
      <c r="B609" s="108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82">
        <v>13</v>
      </c>
      <c r="B610" s="108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82">
        <v>14</v>
      </c>
      <c r="B611" s="108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82">
        <v>15</v>
      </c>
      <c r="B612" s="108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82">
        <v>16</v>
      </c>
      <c r="B613" s="108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82">
        <v>17</v>
      </c>
      <c r="B614" s="108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82">
        <v>18</v>
      </c>
      <c r="B615" s="108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82">
        <v>19</v>
      </c>
      <c r="B616" s="108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82">
        <v>20</v>
      </c>
      <c r="B617" s="108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82">
        <v>21</v>
      </c>
      <c r="B618" s="108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82">
        <v>22</v>
      </c>
      <c r="B619" s="108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82">
        <v>23</v>
      </c>
      <c r="B620" s="108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82">
        <v>24</v>
      </c>
      <c r="B621" s="108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82">
        <v>25</v>
      </c>
      <c r="B622" s="108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82">
        <v>26</v>
      </c>
      <c r="B623" s="108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82">
        <v>27</v>
      </c>
      <c r="B624" s="108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82">
        <v>28</v>
      </c>
      <c r="B625" s="108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82">
        <v>29</v>
      </c>
      <c r="B626" s="108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82">
        <v>30</v>
      </c>
      <c r="B627" s="108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80"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80" t="s">
        <v>461</v>
      </c>
      <c r="AD630" s="280"/>
      <c r="AE630" s="280"/>
      <c r="AF630" s="280"/>
      <c r="AG630" s="280"/>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82">
        <v>1</v>
      </c>
      <c r="B631" s="108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82">
        <v>2</v>
      </c>
      <c r="B632" s="108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82">
        <v>3</v>
      </c>
      <c r="B633" s="108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82">
        <v>4</v>
      </c>
      <c r="B634" s="108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82">
        <v>5</v>
      </c>
      <c r="B635" s="108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82">
        <v>6</v>
      </c>
      <c r="B636" s="108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82">
        <v>7</v>
      </c>
      <c r="B637" s="108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82">
        <v>8</v>
      </c>
      <c r="B638" s="108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82">
        <v>9</v>
      </c>
      <c r="B639" s="108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82">
        <v>10</v>
      </c>
      <c r="B640" s="108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82">
        <v>11</v>
      </c>
      <c r="B641" s="108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82">
        <v>12</v>
      </c>
      <c r="B642" s="108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82">
        <v>13</v>
      </c>
      <c r="B643" s="108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82">
        <v>14</v>
      </c>
      <c r="B644" s="108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82">
        <v>15</v>
      </c>
      <c r="B645" s="108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82">
        <v>16</v>
      </c>
      <c r="B646" s="108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82">
        <v>17</v>
      </c>
      <c r="B647" s="108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82">
        <v>18</v>
      </c>
      <c r="B648" s="108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82">
        <v>19</v>
      </c>
      <c r="B649" s="108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82">
        <v>20</v>
      </c>
      <c r="B650" s="108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82">
        <v>21</v>
      </c>
      <c r="B651" s="108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82">
        <v>22</v>
      </c>
      <c r="B652" s="108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82">
        <v>23</v>
      </c>
      <c r="B653" s="108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82">
        <v>24</v>
      </c>
      <c r="B654" s="108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82">
        <v>25</v>
      </c>
      <c r="B655" s="108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82">
        <v>26</v>
      </c>
      <c r="B656" s="108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82">
        <v>27</v>
      </c>
      <c r="B657" s="108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82">
        <v>28</v>
      </c>
      <c r="B658" s="108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82">
        <v>29</v>
      </c>
      <c r="B659" s="108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82">
        <v>30</v>
      </c>
      <c r="B660" s="108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80"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80" t="s">
        <v>461</v>
      </c>
      <c r="AD663" s="280"/>
      <c r="AE663" s="280"/>
      <c r="AF663" s="280"/>
      <c r="AG663" s="280"/>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82">
        <v>1</v>
      </c>
      <c r="B664" s="108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82">
        <v>2</v>
      </c>
      <c r="B665" s="108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82">
        <v>3</v>
      </c>
      <c r="B666" s="108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82">
        <v>4</v>
      </c>
      <c r="B667" s="108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82">
        <v>5</v>
      </c>
      <c r="B668" s="108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82">
        <v>6</v>
      </c>
      <c r="B669" s="108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82">
        <v>7</v>
      </c>
      <c r="B670" s="108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82">
        <v>8</v>
      </c>
      <c r="B671" s="108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82">
        <v>9</v>
      </c>
      <c r="B672" s="108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82">
        <v>10</v>
      </c>
      <c r="B673" s="108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82">
        <v>11</v>
      </c>
      <c r="B674" s="108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82">
        <v>12</v>
      </c>
      <c r="B675" s="108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82">
        <v>13</v>
      </c>
      <c r="B676" s="108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82">
        <v>14</v>
      </c>
      <c r="B677" s="108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82">
        <v>15</v>
      </c>
      <c r="B678" s="108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82">
        <v>16</v>
      </c>
      <c r="B679" s="108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82">
        <v>17</v>
      </c>
      <c r="B680" s="108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82">
        <v>18</v>
      </c>
      <c r="B681" s="108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82">
        <v>19</v>
      </c>
      <c r="B682" s="108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82">
        <v>20</v>
      </c>
      <c r="B683" s="108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82">
        <v>21</v>
      </c>
      <c r="B684" s="108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82">
        <v>22</v>
      </c>
      <c r="B685" s="108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82">
        <v>23</v>
      </c>
      <c r="B686" s="108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82">
        <v>24</v>
      </c>
      <c r="B687" s="108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82">
        <v>25</v>
      </c>
      <c r="B688" s="108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82">
        <v>26</v>
      </c>
      <c r="B689" s="108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82">
        <v>27</v>
      </c>
      <c r="B690" s="108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82">
        <v>28</v>
      </c>
      <c r="B691" s="108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82">
        <v>29</v>
      </c>
      <c r="B692" s="108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82">
        <v>30</v>
      </c>
      <c r="B693" s="108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80"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80" t="s">
        <v>461</v>
      </c>
      <c r="AD696" s="280"/>
      <c r="AE696" s="280"/>
      <c r="AF696" s="280"/>
      <c r="AG696" s="280"/>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82">
        <v>1</v>
      </c>
      <c r="B697" s="108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82">
        <v>2</v>
      </c>
      <c r="B698" s="108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82">
        <v>3</v>
      </c>
      <c r="B699" s="108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82">
        <v>4</v>
      </c>
      <c r="B700" s="108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82">
        <v>5</v>
      </c>
      <c r="B701" s="108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82">
        <v>6</v>
      </c>
      <c r="B702" s="108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82">
        <v>7</v>
      </c>
      <c r="B703" s="108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82">
        <v>8</v>
      </c>
      <c r="B704" s="108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82">
        <v>9</v>
      </c>
      <c r="B705" s="108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82">
        <v>10</v>
      </c>
      <c r="B706" s="108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82">
        <v>11</v>
      </c>
      <c r="B707" s="108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82">
        <v>12</v>
      </c>
      <c r="B708" s="108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82">
        <v>13</v>
      </c>
      <c r="B709" s="108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82">
        <v>14</v>
      </c>
      <c r="B710" s="108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82">
        <v>15</v>
      </c>
      <c r="B711" s="108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82">
        <v>16</v>
      </c>
      <c r="B712" s="108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82">
        <v>17</v>
      </c>
      <c r="B713" s="108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82">
        <v>18</v>
      </c>
      <c r="B714" s="108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82">
        <v>19</v>
      </c>
      <c r="B715" s="108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82">
        <v>20</v>
      </c>
      <c r="B716" s="108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82">
        <v>21</v>
      </c>
      <c r="B717" s="108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82">
        <v>22</v>
      </c>
      <c r="B718" s="108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82">
        <v>23</v>
      </c>
      <c r="B719" s="108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82">
        <v>24</v>
      </c>
      <c r="B720" s="108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82">
        <v>25</v>
      </c>
      <c r="B721" s="108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82">
        <v>26</v>
      </c>
      <c r="B722" s="108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82">
        <v>27</v>
      </c>
      <c r="B723" s="108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82">
        <v>28</v>
      </c>
      <c r="B724" s="108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82">
        <v>29</v>
      </c>
      <c r="B725" s="108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82">
        <v>30</v>
      </c>
      <c r="B726" s="108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80"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80" t="s">
        <v>461</v>
      </c>
      <c r="AD729" s="280"/>
      <c r="AE729" s="280"/>
      <c r="AF729" s="280"/>
      <c r="AG729" s="280"/>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82">
        <v>1</v>
      </c>
      <c r="B730" s="108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82">
        <v>2</v>
      </c>
      <c r="B731" s="108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82">
        <v>3</v>
      </c>
      <c r="B732" s="108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82">
        <v>4</v>
      </c>
      <c r="B733" s="108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82">
        <v>5</v>
      </c>
      <c r="B734" s="108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82">
        <v>6</v>
      </c>
      <c r="B735" s="108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82">
        <v>7</v>
      </c>
      <c r="B736" s="108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82">
        <v>8</v>
      </c>
      <c r="B737" s="108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82">
        <v>9</v>
      </c>
      <c r="B738" s="108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82">
        <v>10</v>
      </c>
      <c r="B739" s="108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82">
        <v>11</v>
      </c>
      <c r="B740" s="108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82">
        <v>12</v>
      </c>
      <c r="B741" s="108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82">
        <v>13</v>
      </c>
      <c r="B742" s="108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82">
        <v>14</v>
      </c>
      <c r="B743" s="108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82">
        <v>15</v>
      </c>
      <c r="B744" s="108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82">
        <v>16</v>
      </c>
      <c r="B745" s="108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82">
        <v>17</v>
      </c>
      <c r="B746" s="108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82">
        <v>18</v>
      </c>
      <c r="B747" s="108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82">
        <v>19</v>
      </c>
      <c r="B748" s="108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82">
        <v>20</v>
      </c>
      <c r="B749" s="108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82">
        <v>21</v>
      </c>
      <c r="B750" s="108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82">
        <v>22</v>
      </c>
      <c r="B751" s="108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82">
        <v>23</v>
      </c>
      <c r="B752" s="108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82">
        <v>24</v>
      </c>
      <c r="B753" s="108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82">
        <v>25</v>
      </c>
      <c r="B754" s="108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82">
        <v>26</v>
      </c>
      <c r="B755" s="108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82">
        <v>27</v>
      </c>
      <c r="B756" s="108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82">
        <v>28</v>
      </c>
      <c r="B757" s="108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82">
        <v>29</v>
      </c>
      <c r="B758" s="108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82">
        <v>30</v>
      </c>
      <c r="B759" s="108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80"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80" t="s">
        <v>461</v>
      </c>
      <c r="AD762" s="280"/>
      <c r="AE762" s="280"/>
      <c r="AF762" s="280"/>
      <c r="AG762" s="280"/>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82">
        <v>1</v>
      </c>
      <c r="B763" s="108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82">
        <v>2</v>
      </c>
      <c r="B764" s="108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82">
        <v>3</v>
      </c>
      <c r="B765" s="108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82">
        <v>4</v>
      </c>
      <c r="B766" s="108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82">
        <v>5</v>
      </c>
      <c r="B767" s="108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82">
        <v>6</v>
      </c>
      <c r="B768" s="108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82">
        <v>7</v>
      </c>
      <c r="B769" s="108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82">
        <v>8</v>
      </c>
      <c r="B770" s="108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82">
        <v>9</v>
      </c>
      <c r="B771" s="108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82">
        <v>10</v>
      </c>
      <c r="B772" s="108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82">
        <v>11</v>
      </c>
      <c r="B773" s="108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82">
        <v>12</v>
      </c>
      <c r="B774" s="108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82">
        <v>13</v>
      </c>
      <c r="B775" s="108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82">
        <v>14</v>
      </c>
      <c r="B776" s="108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82">
        <v>15</v>
      </c>
      <c r="B777" s="108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82">
        <v>16</v>
      </c>
      <c r="B778" s="108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82">
        <v>17</v>
      </c>
      <c r="B779" s="108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82">
        <v>18</v>
      </c>
      <c r="B780" s="108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82">
        <v>19</v>
      </c>
      <c r="B781" s="108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82">
        <v>20</v>
      </c>
      <c r="B782" s="108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82">
        <v>21</v>
      </c>
      <c r="B783" s="108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82">
        <v>22</v>
      </c>
      <c r="B784" s="108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82">
        <v>23</v>
      </c>
      <c r="B785" s="108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82">
        <v>24</v>
      </c>
      <c r="B786" s="108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82">
        <v>25</v>
      </c>
      <c r="B787" s="108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82">
        <v>26</v>
      </c>
      <c r="B788" s="108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82">
        <v>27</v>
      </c>
      <c r="B789" s="108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82">
        <v>28</v>
      </c>
      <c r="B790" s="108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82">
        <v>29</v>
      </c>
      <c r="B791" s="108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82">
        <v>30</v>
      </c>
      <c r="B792" s="108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80"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80" t="s">
        <v>461</v>
      </c>
      <c r="AD795" s="280"/>
      <c r="AE795" s="280"/>
      <c r="AF795" s="280"/>
      <c r="AG795" s="280"/>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82">
        <v>1</v>
      </c>
      <c r="B796" s="108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82">
        <v>2</v>
      </c>
      <c r="B797" s="108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82">
        <v>3</v>
      </c>
      <c r="B798" s="108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82">
        <v>4</v>
      </c>
      <c r="B799" s="108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82">
        <v>5</v>
      </c>
      <c r="B800" s="108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82">
        <v>6</v>
      </c>
      <c r="B801" s="108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82">
        <v>7</v>
      </c>
      <c r="B802" s="108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82">
        <v>8</v>
      </c>
      <c r="B803" s="108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82">
        <v>9</v>
      </c>
      <c r="B804" s="108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82">
        <v>10</v>
      </c>
      <c r="B805" s="108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82">
        <v>11</v>
      </c>
      <c r="B806" s="108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82">
        <v>12</v>
      </c>
      <c r="B807" s="108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82">
        <v>13</v>
      </c>
      <c r="B808" s="108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82">
        <v>14</v>
      </c>
      <c r="B809" s="108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82">
        <v>15</v>
      </c>
      <c r="B810" s="108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82">
        <v>16</v>
      </c>
      <c r="B811" s="108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82">
        <v>17</v>
      </c>
      <c r="B812" s="108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82">
        <v>18</v>
      </c>
      <c r="B813" s="108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82">
        <v>19</v>
      </c>
      <c r="B814" s="108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82">
        <v>20</v>
      </c>
      <c r="B815" s="108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82">
        <v>21</v>
      </c>
      <c r="B816" s="108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82">
        <v>22</v>
      </c>
      <c r="B817" s="108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82">
        <v>23</v>
      </c>
      <c r="B818" s="108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82">
        <v>24</v>
      </c>
      <c r="B819" s="108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82">
        <v>25</v>
      </c>
      <c r="B820" s="108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82">
        <v>26</v>
      </c>
      <c r="B821" s="108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82">
        <v>27</v>
      </c>
      <c r="B822" s="108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82">
        <v>28</v>
      </c>
      <c r="B823" s="108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82">
        <v>29</v>
      </c>
      <c r="B824" s="108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82">
        <v>30</v>
      </c>
      <c r="B825" s="108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80"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80" t="s">
        <v>461</v>
      </c>
      <c r="AD828" s="280"/>
      <c r="AE828" s="280"/>
      <c r="AF828" s="280"/>
      <c r="AG828" s="280"/>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82">
        <v>1</v>
      </c>
      <c r="B829" s="108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82">
        <v>2</v>
      </c>
      <c r="B830" s="108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82">
        <v>3</v>
      </c>
      <c r="B831" s="108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82">
        <v>4</v>
      </c>
      <c r="B832" s="108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82">
        <v>5</v>
      </c>
      <c r="B833" s="108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82">
        <v>6</v>
      </c>
      <c r="B834" s="108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82">
        <v>7</v>
      </c>
      <c r="B835" s="108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82">
        <v>8</v>
      </c>
      <c r="B836" s="108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82">
        <v>9</v>
      </c>
      <c r="B837" s="108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82">
        <v>10</v>
      </c>
      <c r="B838" s="108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82">
        <v>11</v>
      </c>
      <c r="B839" s="108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82">
        <v>12</v>
      </c>
      <c r="B840" s="108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82">
        <v>13</v>
      </c>
      <c r="B841" s="108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82">
        <v>14</v>
      </c>
      <c r="B842" s="108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82">
        <v>15</v>
      </c>
      <c r="B843" s="108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82">
        <v>16</v>
      </c>
      <c r="B844" s="108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82">
        <v>17</v>
      </c>
      <c r="B845" s="108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82">
        <v>18</v>
      </c>
      <c r="B846" s="108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82">
        <v>19</v>
      </c>
      <c r="B847" s="108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82">
        <v>20</v>
      </c>
      <c r="B848" s="108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82">
        <v>21</v>
      </c>
      <c r="B849" s="108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82">
        <v>22</v>
      </c>
      <c r="B850" s="108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82">
        <v>23</v>
      </c>
      <c r="B851" s="108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82">
        <v>24</v>
      </c>
      <c r="B852" s="108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82">
        <v>25</v>
      </c>
      <c r="B853" s="108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82">
        <v>26</v>
      </c>
      <c r="B854" s="108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82">
        <v>27</v>
      </c>
      <c r="B855" s="108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82">
        <v>28</v>
      </c>
      <c r="B856" s="108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82">
        <v>29</v>
      </c>
      <c r="B857" s="108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82">
        <v>30</v>
      </c>
      <c r="B858" s="108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80"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80" t="s">
        <v>461</v>
      </c>
      <c r="AD861" s="280"/>
      <c r="AE861" s="280"/>
      <c r="AF861" s="280"/>
      <c r="AG861" s="280"/>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82">
        <v>1</v>
      </c>
      <c r="B862" s="108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82">
        <v>2</v>
      </c>
      <c r="B863" s="108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82">
        <v>3</v>
      </c>
      <c r="B864" s="108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82">
        <v>4</v>
      </c>
      <c r="B865" s="108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82">
        <v>5</v>
      </c>
      <c r="B866" s="108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82">
        <v>6</v>
      </c>
      <c r="B867" s="108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82">
        <v>7</v>
      </c>
      <c r="B868" s="108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82">
        <v>8</v>
      </c>
      <c r="B869" s="108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82">
        <v>9</v>
      </c>
      <c r="B870" s="108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82">
        <v>10</v>
      </c>
      <c r="B871" s="108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82">
        <v>11</v>
      </c>
      <c r="B872" s="108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82">
        <v>12</v>
      </c>
      <c r="B873" s="108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82">
        <v>13</v>
      </c>
      <c r="B874" s="108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82">
        <v>14</v>
      </c>
      <c r="B875" s="108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82">
        <v>15</v>
      </c>
      <c r="B876" s="108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82">
        <v>16</v>
      </c>
      <c r="B877" s="108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82">
        <v>17</v>
      </c>
      <c r="B878" s="108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82">
        <v>18</v>
      </c>
      <c r="B879" s="108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82">
        <v>19</v>
      </c>
      <c r="B880" s="108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82">
        <v>20</v>
      </c>
      <c r="B881" s="108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82">
        <v>21</v>
      </c>
      <c r="B882" s="108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82">
        <v>22</v>
      </c>
      <c r="B883" s="108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82">
        <v>23</v>
      </c>
      <c r="B884" s="108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82">
        <v>24</v>
      </c>
      <c r="B885" s="108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82">
        <v>25</v>
      </c>
      <c r="B886" s="108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82">
        <v>26</v>
      </c>
      <c r="B887" s="108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82">
        <v>27</v>
      </c>
      <c r="B888" s="108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82">
        <v>28</v>
      </c>
      <c r="B889" s="108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82">
        <v>29</v>
      </c>
      <c r="B890" s="108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82">
        <v>30</v>
      </c>
      <c r="B891" s="108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80"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80" t="s">
        <v>461</v>
      </c>
      <c r="AD894" s="280"/>
      <c r="AE894" s="280"/>
      <c r="AF894" s="280"/>
      <c r="AG894" s="280"/>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82">
        <v>1</v>
      </c>
      <c r="B895" s="108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82">
        <v>2</v>
      </c>
      <c r="B896" s="108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82">
        <v>3</v>
      </c>
      <c r="B897" s="108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82">
        <v>4</v>
      </c>
      <c r="B898" s="108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82">
        <v>5</v>
      </c>
      <c r="B899" s="108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82">
        <v>6</v>
      </c>
      <c r="B900" s="108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82">
        <v>7</v>
      </c>
      <c r="B901" s="108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82">
        <v>8</v>
      </c>
      <c r="B902" s="108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82">
        <v>9</v>
      </c>
      <c r="B903" s="108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82">
        <v>10</v>
      </c>
      <c r="B904" s="108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82">
        <v>11</v>
      </c>
      <c r="B905" s="108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82">
        <v>12</v>
      </c>
      <c r="B906" s="108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82">
        <v>13</v>
      </c>
      <c r="B907" s="108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82">
        <v>14</v>
      </c>
      <c r="B908" s="108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82">
        <v>15</v>
      </c>
      <c r="B909" s="108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82">
        <v>16</v>
      </c>
      <c r="B910" s="108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82">
        <v>17</v>
      </c>
      <c r="B911" s="108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82">
        <v>18</v>
      </c>
      <c r="B912" s="108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82">
        <v>19</v>
      </c>
      <c r="B913" s="108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82">
        <v>20</v>
      </c>
      <c r="B914" s="108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82">
        <v>21</v>
      </c>
      <c r="B915" s="108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82">
        <v>22</v>
      </c>
      <c r="B916" s="108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82">
        <v>23</v>
      </c>
      <c r="B917" s="108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82">
        <v>24</v>
      </c>
      <c r="B918" s="108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82">
        <v>25</v>
      </c>
      <c r="B919" s="108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82">
        <v>26</v>
      </c>
      <c r="B920" s="108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82">
        <v>27</v>
      </c>
      <c r="B921" s="108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82">
        <v>28</v>
      </c>
      <c r="B922" s="108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82">
        <v>29</v>
      </c>
      <c r="B923" s="108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82">
        <v>30</v>
      </c>
      <c r="B924" s="108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80"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80" t="s">
        <v>461</v>
      </c>
      <c r="AD927" s="280"/>
      <c r="AE927" s="280"/>
      <c r="AF927" s="280"/>
      <c r="AG927" s="280"/>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82">
        <v>1</v>
      </c>
      <c r="B928" s="108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82">
        <v>2</v>
      </c>
      <c r="B929" s="108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82">
        <v>3</v>
      </c>
      <c r="B930" s="108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82">
        <v>4</v>
      </c>
      <c r="B931" s="108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82">
        <v>5</v>
      </c>
      <c r="B932" s="108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82">
        <v>6</v>
      </c>
      <c r="B933" s="108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82">
        <v>7</v>
      </c>
      <c r="B934" s="108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82">
        <v>8</v>
      </c>
      <c r="B935" s="108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82">
        <v>9</v>
      </c>
      <c r="B936" s="108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82">
        <v>10</v>
      </c>
      <c r="B937" s="108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82">
        <v>11</v>
      </c>
      <c r="B938" s="108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82">
        <v>12</v>
      </c>
      <c r="B939" s="108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82">
        <v>13</v>
      </c>
      <c r="B940" s="108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82">
        <v>14</v>
      </c>
      <c r="B941" s="108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82">
        <v>15</v>
      </c>
      <c r="B942" s="108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82">
        <v>16</v>
      </c>
      <c r="B943" s="108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82">
        <v>17</v>
      </c>
      <c r="B944" s="108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82">
        <v>18</v>
      </c>
      <c r="B945" s="108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82">
        <v>19</v>
      </c>
      <c r="B946" s="108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82">
        <v>20</v>
      </c>
      <c r="B947" s="108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82">
        <v>21</v>
      </c>
      <c r="B948" s="108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82">
        <v>22</v>
      </c>
      <c r="B949" s="108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82">
        <v>23</v>
      </c>
      <c r="B950" s="108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82">
        <v>24</v>
      </c>
      <c r="B951" s="108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82">
        <v>25</v>
      </c>
      <c r="B952" s="108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82">
        <v>26</v>
      </c>
      <c r="B953" s="108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82">
        <v>27</v>
      </c>
      <c r="B954" s="108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82">
        <v>28</v>
      </c>
      <c r="B955" s="108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82">
        <v>29</v>
      </c>
      <c r="B956" s="108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82">
        <v>30</v>
      </c>
      <c r="B957" s="108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80"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80" t="s">
        <v>461</v>
      </c>
      <c r="AD960" s="280"/>
      <c r="AE960" s="280"/>
      <c r="AF960" s="280"/>
      <c r="AG960" s="280"/>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82">
        <v>1</v>
      </c>
      <c r="B961" s="108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82">
        <v>2</v>
      </c>
      <c r="B962" s="108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82">
        <v>3</v>
      </c>
      <c r="B963" s="108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82">
        <v>4</v>
      </c>
      <c r="B964" s="108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82">
        <v>5</v>
      </c>
      <c r="B965" s="108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82">
        <v>6</v>
      </c>
      <c r="B966" s="108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82">
        <v>7</v>
      </c>
      <c r="B967" s="108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82">
        <v>8</v>
      </c>
      <c r="B968" s="108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82">
        <v>9</v>
      </c>
      <c r="B969" s="108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82">
        <v>10</v>
      </c>
      <c r="B970" s="108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82">
        <v>11</v>
      </c>
      <c r="B971" s="108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82">
        <v>12</v>
      </c>
      <c r="B972" s="108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82">
        <v>13</v>
      </c>
      <c r="B973" s="108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82">
        <v>14</v>
      </c>
      <c r="B974" s="108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82">
        <v>15</v>
      </c>
      <c r="B975" s="108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82">
        <v>16</v>
      </c>
      <c r="B976" s="108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82">
        <v>17</v>
      </c>
      <c r="B977" s="108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82">
        <v>18</v>
      </c>
      <c r="B978" s="108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82">
        <v>19</v>
      </c>
      <c r="B979" s="108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82">
        <v>20</v>
      </c>
      <c r="B980" s="108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82">
        <v>21</v>
      </c>
      <c r="B981" s="108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82">
        <v>22</v>
      </c>
      <c r="B982" s="108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82">
        <v>23</v>
      </c>
      <c r="B983" s="108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82">
        <v>24</v>
      </c>
      <c r="B984" s="108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82">
        <v>25</v>
      </c>
      <c r="B985" s="108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82">
        <v>26</v>
      </c>
      <c r="B986" s="108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82">
        <v>27</v>
      </c>
      <c r="B987" s="108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82">
        <v>28</v>
      </c>
      <c r="B988" s="108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82">
        <v>29</v>
      </c>
      <c r="B989" s="108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82">
        <v>30</v>
      </c>
      <c r="B990" s="108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80"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80" t="s">
        <v>461</v>
      </c>
      <c r="AD993" s="280"/>
      <c r="AE993" s="280"/>
      <c r="AF993" s="280"/>
      <c r="AG993" s="280"/>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82">
        <v>1</v>
      </c>
      <c r="B994" s="108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82">
        <v>2</v>
      </c>
      <c r="B995" s="108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82">
        <v>3</v>
      </c>
      <c r="B996" s="108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82">
        <v>4</v>
      </c>
      <c r="B997" s="108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82">
        <v>5</v>
      </c>
      <c r="B998" s="108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82">
        <v>6</v>
      </c>
      <c r="B999" s="108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82">
        <v>7</v>
      </c>
      <c r="B1000" s="108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82">
        <v>8</v>
      </c>
      <c r="B1001" s="108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82">
        <v>9</v>
      </c>
      <c r="B1002" s="108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82">
        <v>10</v>
      </c>
      <c r="B1003" s="108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82">
        <v>11</v>
      </c>
      <c r="B1004" s="108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82">
        <v>12</v>
      </c>
      <c r="B1005" s="108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82">
        <v>13</v>
      </c>
      <c r="B1006" s="108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82">
        <v>14</v>
      </c>
      <c r="B1007" s="108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82">
        <v>15</v>
      </c>
      <c r="B1008" s="108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82">
        <v>16</v>
      </c>
      <c r="B1009" s="108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82">
        <v>17</v>
      </c>
      <c r="B1010" s="108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82">
        <v>18</v>
      </c>
      <c r="B1011" s="108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82">
        <v>19</v>
      </c>
      <c r="B1012" s="108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82">
        <v>20</v>
      </c>
      <c r="B1013" s="108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82">
        <v>21</v>
      </c>
      <c r="B1014" s="108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82">
        <v>22</v>
      </c>
      <c r="B1015" s="108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82">
        <v>23</v>
      </c>
      <c r="B1016" s="108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82">
        <v>24</v>
      </c>
      <c r="B1017" s="108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82">
        <v>25</v>
      </c>
      <c r="B1018" s="108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82">
        <v>26</v>
      </c>
      <c r="B1019" s="108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82">
        <v>27</v>
      </c>
      <c r="B1020" s="108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82">
        <v>28</v>
      </c>
      <c r="B1021" s="108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82">
        <v>29</v>
      </c>
      <c r="B1022" s="108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82">
        <v>30</v>
      </c>
      <c r="B1023" s="108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80"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80" t="s">
        <v>461</v>
      </c>
      <c r="AD1026" s="280"/>
      <c r="AE1026" s="280"/>
      <c r="AF1026" s="280"/>
      <c r="AG1026" s="280"/>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82">
        <v>1</v>
      </c>
      <c r="B1027" s="108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82">
        <v>2</v>
      </c>
      <c r="B1028" s="108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82">
        <v>3</v>
      </c>
      <c r="B1029" s="108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82">
        <v>4</v>
      </c>
      <c r="B1030" s="108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82">
        <v>5</v>
      </c>
      <c r="B1031" s="108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82">
        <v>6</v>
      </c>
      <c r="B1032" s="108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82">
        <v>7</v>
      </c>
      <c r="B1033" s="108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82">
        <v>8</v>
      </c>
      <c r="B1034" s="108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82">
        <v>9</v>
      </c>
      <c r="B1035" s="108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82">
        <v>10</v>
      </c>
      <c r="B1036" s="108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82">
        <v>11</v>
      </c>
      <c r="B1037" s="108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82">
        <v>12</v>
      </c>
      <c r="B1038" s="108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82">
        <v>13</v>
      </c>
      <c r="B1039" s="108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82">
        <v>14</v>
      </c>
      <c r="B1040" s="108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82">
        <v>15</v>
      </c>
      <c r="B1041" s="108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82">
        <v>16</v>
      </c>
      <c r="B1042" s="108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82">
        <v>17</v>
      </c>
      <c r="B1043" s="108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82">
        <v>18</v>
      </c>
      <c r="B1044" s="108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82">
        <v>19</v>
      </c>
      <c r="B1045" s="108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82">
        <v>20</v>
      </c>
      <c r="B1046" s="108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82">
        <v>21</v>
      </c>
      <c r="B1047" s="108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82">
        <v>22</v>
      </c>
      <c r="B1048" s="108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82">
        <v>23</v>
      </c>
      <c r="B1049" s="108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82">
        <v>24</v>
      </c>
      <c r="B1050" s="108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82">
        <v>25</v>
      </c>
      <c r="B1051" s="108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82">
        <v>26</v>
      </c>
      <c r="B1052" s="108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82">
        <v>27</v>
      </c>
      <c r="B1053" s="108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82">
        <v>28</v>
      </c>
      <c r="B1054" s="108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82">
        <v>29</v>
      </c>
      <c r="B1055" s="108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82">
        <v>30</v>
      </c>
      <c r="B1056" s="108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80"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80" t="s">
        <v>461</v>
      </c>
      <c r="AD1059" s="280"/>
      <c r="AE1059" s="280"/>
      <c r="AF1059" s="280"/>
      <c r="AG1059" s="280"/>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82">
        <v>1</v>
      </c>
      <c r="B1060" s="108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82">
        <v>2</v>
      </c>
      <c r="B1061" s="108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82">
        <v>3</v>
      </c>
      <c r="B1062" s="108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82">
        <v>4</v>
      </c>
      <c r="B1063" s="108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82">
        <v>5</v>
      </c>
      <c r="B1064" s="108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82">
        <v>6</v>
      </c>
      <c r="B1065" s="108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82">
        <v>7</v>
      </c>
      <c r="B1066" s="108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82">
        <v>8</v>
      </c>
      <c r="B1067" s="108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82">
        <v>9</v>
      </c>
      <c r="B1068" s="108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82">
        <v>10</v>
      </c>
      <c r="B1069" s="108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82">
        <v>11</v>
      </c>
      <c r="B1070" s="108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82">
        <v>12</v>
      </c>
      <c r="B1071" s="108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82">
        <v>13</v>
      </c>
      <c r="B1072" s="108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82">
        <v>14</v>
      </c>
      <c r="B1073" s="108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82">
        <v>15</v>
      </c>
      <c r="B1074" s="108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82">
        <v>16</v>
      </c>
      <c r="B1075" s="108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82">
        <v>17</v>
      </c>
      <c r="B1076" s="108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82">
        <v>18</v>
      </c>
      <c r="B1077" s="108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82">
        <v>19</v>
      </c>
      <c r="B1078" s="108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82">
        <v>20</v>
      </c>
      <c r="B1079" s="108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82">
        <v>21</v>
      </c>
      <c r="B1080" s="108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82">
        <v>22</v>
      </c>
      <c r="B1081" s="108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82">
        <v>23</v>
      </c>
      <c r="B1082" s="108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82">
        <v>24</v>
      </c>
      <c r="B1083" s="108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82">
        <v>25</v>
      </c>
      <c r="B1084" s="108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82">
        <v>26</v>
      </c>
      <c r="B1085" s="108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82">
        <v>27</v>
      </c>
      <c r="B1086" s="108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82">
        <v>28</v>
      </c>
      <c r="B1087" s="108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82">
        <v>29</v>
      </c>
      <c r="B1088" s="108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82">
        <v>30</v>
      </c>
      <c r="B1089" s="108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80"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80" t="s">
        <v>461</v>
      </c>
      <c r="AD1092" s="280"/>
      <c r="AE1092" s="280"/>
      <c r="AF1092" s="280"/>
      <c r="AG1092" s="280"/>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82">
        <v>1</v>
      </c>
      <c r="B1093" s="108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82">
        <v>2</v>
      </c>
      <c r="B1094" s="108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82">
        <v>3</v>
      </c>
      <c r="B1095" s="108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82">
        <v>4</v>
      </c>
      <c r="B1096" s="108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82">
        <v>5</v>
      </c>
      <c r="B1097" s="108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82">
        <v>6</v>
      </c>
      <c r="B1098" s="108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82">
        <v>7</v>
      </c>
      <c r="B1099" s="108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82">
        <v>8</v>
      </c>
      <c r="B1100" s="108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82">
        <v>9</v>
      </c>
      <c r="B1101" s="108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82">
        <v>10</v>
      </c>
      <c r="B1102" s="108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82">
        <v>11</v>
      </c>
      <c r="B1103" s="108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82">
        <v>12</v>
      </c>
      <c r="B1104" s="108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82">
        <v>13</v>
      </c>
      <c r="B1105" s="108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82">
        <v>14</v>
      </c>
      <c r="B1106" s="108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82">
        <v>15</v>
      </c>
      <c r="B1107" s="108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82">
        <v>16</v>
      </c>
      <c r="B1108" s="108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82">
        <v>17</v>
      </c>
      <c r="B1109" s="108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82">
        <v>18</v>
      </c>
      <c r="B1110" s="108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82">
        <v>19</v>
      </c>
      <c r="B1111" s="108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82">
        <v>20</v>
      </c>
      <c r="B1112" s="108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82">
        <v>21</v>
      </c>
      <c r="B1113" s="108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82">
        <v>22</v>
      </c>
      <c r="B1114" s="108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82">
        <v>23</v>
      </c>
      <c r="B1115" s="108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82">
        <v>24</v>
      </c>
      <c r="B1116" s="108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82">
        <v>25</v>
      </c>
      <c r="B1117" s="108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82">
        <v>26</v>
      </c>
      <c r="B1118" s="108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82">
        <v>27</v>
      </c>
      <c r="B1119" s="108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82">
        <v>28</v>
      </c>
      <c r="B1120" s="108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82">
        <v>29</v>
      </c>
      <c r="B1121" s="108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82">
        <v>30</v>
      </c>
      <c r="B1122" s="108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80"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80" t="s">
        <v>461</v>
      </c>
      <c r="AD1125" s="280"/>
      <c r="AE1125" s="280"/>
      <c r="AF1125" s="280"/>
      <c r="AG1125" s="280"/>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82">
        <v>1</v>
      </c>
      <c r="B1126" s="108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82">
        <v>2</v>
      </c>
      <c r="B1127" s="108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82">
        <v>3</v>
      </c>
      <c r="B1128" s="108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82">
        <v>4</v>
      </c>
      <c r="B1129" s="108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82">
        <v>5</v>
      </c>
      <c r="B1130" s="108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82">
        <v>6</v>
      </c>
      <c r="B1131" s="108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82">
        <v>7</v>
      </c>
      <c r="B1132" s="108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82">
        <v>8</v>
      </c>
      <c r="B1133" s="108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82">
        <v>9</v>
      </c>
      <c r="B1134" s="108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82">
        <v>10</v>
      </c>
      <c r="B1135" s="108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82">
        <v>11</v>
      </c>
      <c r="B1136" s="108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82">
        <v>12</v>
      </c>
      <c r="B1137" s="108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82">
        <v>13</v>
      </c>
      <c r="B1138" s="108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82">
        <v>14</v>
      </c>
      <c r="B1139" s="108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82">
        <v>15</v>
      </c>
      <c r="B1140" s="108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82">
        <v>16</v>
      </c>
      <c r="B1141" s="108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82">
        <v>17</v>
      </c>
      <c r="B1142" s="108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82">
        <v>18</v>
      </c>
      <c r="B1143" s="108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82">
        <v>19</v>
      </c>
      <c r="B1144" s="108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82">
        <v>20</v>
      </c>
      <c r="B1145" s="108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82">
        <v>21</v>
      </c>
      <c r="B1146" s="108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82">
        <v>22</v>
      </c>
      <c r="B1147" s="108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82">
        <v>23</v>
      </c>
      <c r="B1148" s="108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82">
        <v>24</v>
      </c>
      <c r="B1149" s="108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82">
        <v>25</v>
      </c>
      <c r="B1150" s="108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82">
        <v>26</v>
      </c>
      <c r="B1151" s="108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82">
        <v>27</v>
      </c>
      <c r="B1152" s="108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82">
        <v>28</v>
      </c>
      <c r="B1153" s="108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82">
        <v>29</v>
      </c>
      <c r="B1154" s="108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82">
        <v>30</v>
      </c>
      <c r="B1155" s="108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80"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80" t="s">
        <v>461</v>
      </c>
      <c r="AD1158" s="280"/>
      <c r="AE1158" s="280"/>
      <c r="AF1158" s="280"/>
      <c r="AG1158" s="280"/>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82">
        <v>1</v>
      </c>
      <c r="B1159" s="108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82">
        <v>2</v>
      </c>
      <c r="B1160" s="108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82">
        <v>3</v>
      </c>
      <c r="B1161" s="108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82">
        <v>4</v>
      </c>
      <c r="B1162" s="108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82">
        <v>5</v>
      </c>
      <c r="B1163" s="108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82">
        <v>6</v>
      </c>
      <c r="B1164" s="108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82">
        <v>7</v>
      </c>
      <c r="B1165" s="108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82">
        <v>8</v>
      </c>
      <c r="B1166" s="108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82">
        <v>9</v>
      </c>
      <c r="B1167" s="108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82">
        <v>10</v>
      </c>
      <c r="B1168" s="108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82">
        <v>11</v>
      </c>
      <c r="B1169" s="108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82">
        <v>12</v>
      </c>
      <c r="B1170" s="108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82">
        <v>13</v>
      </c>
      <c r="B1171" s="108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82">
        <v>14</v>
      </c>
      <c r="B1172" s="108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82">
        <v>15</v>
      </c>
      <c r="B1173" s="108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82">
        <v>16</v>
      </c>
      <c r="B1174" s="108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82">
        <v>17</v>
      </c>
      <c r="B1175" s="108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82">
        <v>18</v>
      </c>
      <c r="B1176" s="108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82">
        <v>19</v>
      </c>
      <c r="B1177" s="108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82">
        <v>20</v>
      </c>
      <c r="B1178" s="108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82">
        <v>21</v>
      </c>
      <c r="B1179" s="108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82">
        <v>22</v>
      </c>
      <c r="B1180" s="108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82">
        <v>23</v>
      </c>
      <c r="B1181" s="108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82">
        <v>24</v>
      </c>
      <c r="B1182" s="108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82">
        <v>25</v>
      </c>
      <c r="B1183" s="108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82">
        <v>26</v>
      </c>
      <c r="B1184" s="108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82">
        <v>27</v>
      </c>
      <c r="B1185" s="108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82">
        <v>28</v>
      </c>
      <c r="B1186" s="108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82">
        <v>29</v>
      </c>
      <c r="B1187" s="108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82">
        <v>30</v>
      </c>
      <c r="B1188" s="108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80"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80" t="s">
        <v>461</v>
      </c>
      <c r="AD1191" s="280"/>
      <c r="AE1191" s="280"/>
      <c r="AF1191" s="280"/>
      <c r="AG1191" s="280"/>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82">
        <v>1</v>
      </c>
      <c r="B1192" s="108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82">
        <v>2</v>
      </c>
      <c r="B1193" s="108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82">
        <v>3</v>
      </c>
      <c r="B1194" s="108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82">
        <v>4</v>
      </c>
      <c r="B1195" s="108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82">
        <v>5</v>
      </c>
      <c r="B1196" s="108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82">
        <v>6</v>
      </c>
      <c r="B1197" s="108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82">
        <v>7</v>
      </c>
      <c r="B1198" s="108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82">
        <v>8</v>
      </c>
      <c r="B1199" s="108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82">
        <v>9</v>
      </c>
      <c r="B1200" s="108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82">
        <v>10</v>
      </c>
      <c r="B1201" s="108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82">
        <v>11</v>
      </c>
      <c r="B1202" s="108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82">
        <v>12</v>
      </c>
      <c r="B1203" s="108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82">
        <v>13</v>
      </c>
      <c r="B1204" s="108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82">
        <v>14</v>
      </c>
      <c r="B1205" s="108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82">
        <v>15</v>
      </c>
      <c r="B1206" s="108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82">
        <v>16</v>
      </c>
      <c r="B1207" s="108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82">
        <v>17</v>
      </c>
      <c r="B1208" s="108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82">
        <v>18</v>
      </c>
      <c r="B1209" s="108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82">
        <v>19</v>
      </c>
      <c r="B1210" s="108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82">
        <v>20</v>
      </c>
      <c r="B1211" s="108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82">
        <v>21</v>
      </c>
      <c r="B1212" s="108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82">
        <v>22</v>
      </c>
      <c r="B1213" s="108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82">
        <v>23</v>
      </c>
      <c r="B1214" s="108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82">
        <v>24</v>
      </c>
      <c r="B1215" s="108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82">
        <v>25</v>
      </c>
      <c r="B1216" s="108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82">
        <v>26</v>
      </c>
      <c r="B1217" s="108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82">
        <v>27</v>
      </c>
      <c r="B1218" s="108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82">
        <v>28</v>
      </c>
      <c r="B1219" s="108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82">
        <v>29</v>
      </c>
      <c r="B1220" s="108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82">
        <v>30</v>
      </c>
      <c r="B1221" s="108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80"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80" t="s">
        <v>461</v>
      </c>
      <c r="AD1224" s="280"/>
      <c r="AE1224" s="280"/>
      <c r="AF1224" s="280"/>
      <c r="AG1224" s="280"/>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82">
        <v>1</v>
      </c>
      <c r="B1225" s="108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82">
        <v>2</v>
      </c>
      <c r="B1226" s="108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82">
        <v>3</v>
      </c>
      <c r="B1227" s="108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82">
        <v>4</v>
      </c>
      <c r="B1228" s="108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82">
        <v>5</v>
      </c>
      <c r="B1229" s="108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82">
        <v>6</v>
      </c>
      <c r="B1230" s="108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82">
        <v>7</v>
      </c>
      <c r="B1231" s="108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82">
        <v>8</v>
      </c>
      <c r="B1232" s="108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82">
        <v>9</v>
      </c>
      <c r="B1233" s="108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82">
        <v>10</v>
      </c>
      <c r="B1234" s="108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82">
        <v>11</v>
      </c>
      <c r="B1235" s="108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82">
        <v>12</v>
      </c>
      <c r="B1236" s="108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82">
        <v>13</v>
      </c>
      <c r="B1237" s="108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82">
        <v>14</v>
      </c>
      <c r="B1238" s="108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82">
        <v>15</v>
      </c>
      <c r="B1239" s="108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82">
        <v>16</v>
      </c>
      <c r="B1240" s="108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82">
        <v>17</v>
      </c>
      <c r="B1241" s="108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82">
        <v>18</v>
      </c>
      <c r="B1242" s="108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82">
        <v>19</v>
      </c>
      <c r="B1243" s="108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82">
        <v>20</v>
      </c>
      <c r="B1244" s="108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82">
        <v>21</v>
      </c>
      <c r="B1245" s="108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82">
        <v>22</v>
      </c>
      <c r="B1246" s="108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82">
        <v>23</v>
      </c>
      <c r="B1247" s="108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82">
        <v>24</v>
      </c>
      <c r="B1248" s="108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82">
        <v>25</v>
      </c>
      <c r="B1249" s="108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82">
        <v>26</v>
      </c>
      <c r="B1250" s="108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82">
        <v>27</v>
      </c>
      <c r="B1251" s="108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82">
        <v>28</v>
      </c>
      <c r="B1252" s="108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82">
        <v>29</v>
      </c>
      <c r="B1253" s="108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82">
        <v>30</v>
      </c>
      <c r="B1254" s="108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80"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80" t="s">
        <v>461</v>
      </c>
      <c r="AD1257" s="280"/>
      <c r="AE1257" s="280"/>
      <c r="AF1257" s="280"/>
      <c r="AG1257" s="280"/>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82">
        <v>1</v>
      </c>
      <c r="B1258" s="108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82">
        <v>2</v>
      </c>
      <c r="B1259" s="108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82">
        <v>3</v>
      </c>
      <c r="B1260" s="108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82">
        <v>4</v>
      </c>
      <c r="B1261" s="108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82">
        <v>5</v>
      </c>
      <c r="B1262" s="108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82">
        <v>6</v>
      </c>
      <c r="B1263" s="108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82">
        <v>7</v>
      </c>
      <c r="B1264" s="108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82">
        <v>8</v>
      </c>
      <c r="B1265" s="108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82">
        <v>9</v>
      </c>
      <c r="B1266" s="108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82">
        <v>10</v>
      </c>
      <c r="B1267" s="108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82">
        <v>11</v>
      </c>
      <c r="B1268" s="108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82">
        <v>12</v>
      </c>
      <c r="B1269" s="108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82">
        <v>13</v>
      </c>
      <c r="B1270" s="108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82">
        <v>14</v>
      </c>
      <c r="B1271" s="108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82">
        <v>15</v>
      </c>
      <c r="B1272" s="108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82">
        <v>16</v>
      </c>
      <c r="B1273" s="108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82">
        <v>17</v>
      </c>
      <c r="B1274" s="108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82">
        <v>18</v>
      </c>
      <c r="B1275" s="108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82">
        <v>19</v>
      </c>
      <c r="B1276" s="108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82">
        <v>20</v>
      </c>
      <c r="B1277" s="108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82">
        <v>21</v>
      </c>
      <c r="B1278" s="108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82">
        <v>22</v>
      </c>
      <c r="B1279" s="108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82">
        <v>23</v>
      </c>
      <c r="B1280" s="108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82">
        <v>24</v>
      </c>
      <c r="B1281" s="108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82">
        <v>25</v>
      </c>
      <c r="B1282" s="108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82">
        <v>26</v>
      </c>
      <c r="B1283" s="108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82">
        <v>27</v>
      </c>
      <c r="B1284" s="108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82">
        <v>28</v>
      </c>
      <c r="B1285" s="108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82">
        <v>29</v>
      </c>
      <c r="B1286" s="108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82">
        <v>30</v>
      </c>
      <c r="B1287" s="108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80"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80" t="s">
        <v>461</v>
      </c>
      <c r="AD1290" s="280"/>
      <c r="AE1290" s="280"/>
      <c r="AF1290" s="280"/>
      <c r="AG1290" s="280"/>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82">
        <v>1</v>
      </c>
      <c r="B1291" s="108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82">
        <v>2</v>
      </c>
      <c r="B1292" s="108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82">
        <v>3</v>
      </c>
      <c r="B1293" s="108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82">
        <v>4</v>
      </c>
      <c r="B1294" s="108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82">
        <v>5</v>
      </c>
      <c r="B1295" s="108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82">
        <v>6</v>
      </c>
      <c r="B1296" s="108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82">
        <v>7</v>
      </c>
      <c r="B1297" s="108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82">
        <v>8</v>
      </c>
      <c r="B1298" s="108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82">
        <v>9</v>
      </c>
      <c r="B1299" s="108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82">
        <v>10</v>
      </c>
      <c r="B1300" s="108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82">
        <v>11</v>
      </c>
      <c r="B1301" s="108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82">
        <v>12</v>
      </c>
      <c r="B1302" s="108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82">
        <v>13</v>
      </c>
      <c r="B1303" s="108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82">
        <v>14</v>
      </c>
      <c r="B1304" s="108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82">
        <v>15</v>
      </c>
      <c r="B1305" s="108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82">
        <v>16</v>
      </c>
      <c r="B1306" s="108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82">
        <v>17</v>
      </c>
      <c r="B1307" s="108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82">
        <v>18</v>
      </c>
      <c r="B1308" s="108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82">
        <v>19</v>
      </c>
      <c r="B1309" s="108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82">
        <v>20</v>
      </c>
      <c r="B1310" s="108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82">
        <v>21</v>
      </c>
      <c r="B1311" s="108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82">
        <v>22</v>
      </c>
      <c r="B1312" s="108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82">
        <v>23</v>
      </c>
      <c r="B1313" s="108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82">
        <v>24</v>
      </c>
      <c r="B1314" s="108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82">
        <v>25</v>
      </c>
      <c r="B1315" s="108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82">
        <v>26</v>
      </c>
      <c r="B1316" s="108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82">
        <v>27</v>
      </c>
      <c r="B1317" s="108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82">
        <v>28</v>
      </c>
      <c r="B1318" s="108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82">
        <v>29</v>
      </c>
      <c r="B1319" s="108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82">
        <v>30</v>
      </c>
      <c r="B1320" s="108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2019-08-20T07:44:10Z</cp:lastPrinted>
  <dcterms:created xsi:type="dcterms:W3CDTF">2012-03-13T00:50:25Z</dcterms:created>
  <dcterms:modified xsi:type="dcterms:W3CDTF">2020-11-20T09:13:03Z</dcterms:modified>
</cp:coreProperties>
</file>