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1249" yWindow="0" windowWidth="21819" windowHeight="826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<sst xmlns="http://schemas.openxmlformats.org/spreadsheetml/2006/main" count="2984" uniqueCount="673">
  <si>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</si>
  <si>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</si>
  <si>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</si>
  <si>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</si>
  <si>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</si>
  <si>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</si>
  <si>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</si>
  <si>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</si>
  <si>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</si>
  <si>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</si>
  <si>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</si>
  <si>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</si>
  <si>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</si>
  <si>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</si>
  <si>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</si>
  <si>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</si>
  <si>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</si>
  <si>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</si>
  <si>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</si>
  <si>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</si>
  <si>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</si>
  <si>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</si>
  <si>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</si>
  <si>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</si>
  <si>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</si>
  <si>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</si>
  <si>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</si>
  <si>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</si>
  <si>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</si>
  <si>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</si>
  <si>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</si>
  <si>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</si>
  <si>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</si>
  <si>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</si>
  <si>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</si>
  <si>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</si>
  <si>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</si>
  <si>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</si>
  <si>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</si>
  <si>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</si>
  <si>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</si>
  <si>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</si>
  <si>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</si>
  <si>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</si>
  <si>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</si>
  <si>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</si>
  <si>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</si>
  <si>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</si>
  <si>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</si>
  <si>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</si>
  <si>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</si>
  <si>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</si>
  <si>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</si>
  <si>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</si>
  <si>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</si>
  <si>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</si>
  <si>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</si>
  <si>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</si>
  <si>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</si>
  <si>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</si>
  <si>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</si>
  <si>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</si>
  <si>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</si>
  <si>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</si>
  <si>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</si>
  <si>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</si>
  <si>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</si>
  <si>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</si>
  <si>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</si>
  <si>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</si>
  <si>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</si>
  <si>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</si>
  <si>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</si>
  <si>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</si>
  <si>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</si>
  <si>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</si>
  <si>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</si>
  <si>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</si>
  <si>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</si>
  <si>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</si>
  <si>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</si>
  <si>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</si>
  <si>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</si>
  <si>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</si>
  <si>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</si>
  <si>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</si>
  <si>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</si>
  <si>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</si>
  <si>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</si>
  <si>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</si>
  <si>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</si>
  <si>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</si>
  <si>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</si>
  <si>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</si>
  <si>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</si>
  <si>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</si>
  <si>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</si>
  <si>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</si>
  <si>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</si>
  <si>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</si>
  <si>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</si>
  <si>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</si>
  <si>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</si>
  <si>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</si>
  <si>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</si>
  <si>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</si>
  <si>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</si>
  <si>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</si>
  <si>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</si>
  <si>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</si>
  <si>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</si>
  <si>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</si>
  <si>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</si>
  <si>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</si>
  <si>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</si>
  <si>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</si>
  <si>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</si>
  <si>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</si>
  <si>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</si>
  <si>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</si>
  <si>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</si>
  <si>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</si>
  <si>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</si>
  <si>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</si>
  <si>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</si>
  <si>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</si>
  <si>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</si>
  <si>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</si>
  <si>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</si>
  <si>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</si>
  <si>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</si>
  <si>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</si>
  <si>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</si>
  <si>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</si>
  <si>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</si>
  <si>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</si>
  <si>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</si>
  <si>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</si>
  <si>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</si>
  <si>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</si>
  <si>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</si>
  <si>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</si>
  <si>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</si>
  <si>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</si>
  <si>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</si>
  <si>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</si>
  <si>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</si>
  <si>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</si>
  <si>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</si>
  <si>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</si>
  <si>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</si>
  <si>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</si>
  <si>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</si>
  <si>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</si>
  <si>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</si>
  <si>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</si>
  <si>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</si>
  <si>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</si>
  <si>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</si>
  <si>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</si>
  <si>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</si>
  <si>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</si>
  <si>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</si>
  <si>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</si>
  <si>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</si>
  <si>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</si>
  <si>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</si>
  <si>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</si>
  <si>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</si>
  <si>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</si>
  <si>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</si>
  <si>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</si>
  <si>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</si>
  <si>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</si>
  <si>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</si>
  <si>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</si>
  <si>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</si>
  <si>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</si>
  <si>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</si>
  <si>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</si>
  <si>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</si>
  <si>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</si>
  <si>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</si>
  <si>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</si>
  <si>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</si>
  <si>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</si>
  <si>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</si>
  <si>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</si>
  <si>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</si>
  <si>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</si>
  <si>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</si>
  <si>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</si>
  <si>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</si>
  <si>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</si>
  <si>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</si>
  <si>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</si>
  <si>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</si>
  <si>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</si>
  <si>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</si>
  <si>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</si>
  <si>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</si>
  <si>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</si>
  <si>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</si>
  <si>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</si>
  <si>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</si>
  <si>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</si>
  <si>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</si>
  <si>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</si>
  <si>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</si>
  <si>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</si>
  <si>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</si>
  <si>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</si>
  <si>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</si>
  <si>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</si>
  <si>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</si>
  <si>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</si>
  <si>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</si>
  <si>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</si>
  <si>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</si>
  <si>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</si>
  <si>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</si>
  <si>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</si>
  <si>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</si>
  <si>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</si>
  <si>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</si>
  <si>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</si>
  <si>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</si>
  <si>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</si>
  <si>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</si>
  <si>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</si>
  <si>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</si>
  <si>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</si>
  <si>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</si>
  <si>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</si>
  <si>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</si>
  <si>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</si>
  <si>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</si>
  <si>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</si>
  <si>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</si>
  <si>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</si>
  <si>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</si>
  <si>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</si>
  <si>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</si>
  <si>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</si>
  <si>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</si>
  <si>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</si>
  <si>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</si>
  <si>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</si>
  <si>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</si>
  <si>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</si>
  <si>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</si>
  <si>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</si>
  <si>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</si>
  <si>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</si>
  <si>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</si>
  <si>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</si>
  <si>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</si>
  <si>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</si>
  <si>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</si>
  <si>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</si>
  <si>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</si>
  <si>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</si>
  <si>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</si>
  <si>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</si>
  <si>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</si>
  <si>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</si>
  <si>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</si>
  <si>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</si>
  <si>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</si>
  <si>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</si>
  <si>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</si>
  <si>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</si>
  <si>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</si>
  <si>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</si>
  <si>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</si>
  <si>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</si>
  <si>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</si>
  <si>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</si>
  <si>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</si>
  <si>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</si>
  <si>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</si>
  <si>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</si>
  <si>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</si>
  <si>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</si>
  <si>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</si>
  <si>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</si>
  <si>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</si>
  <si>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</si>
  <si>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</si>
  <si>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</si>
  <si>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</si>
  <si>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</si>
  <si>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</si>
  <si>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</si>
  <si>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</si>
  <si>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</si>
  <si>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</si>
  <si>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</si>
  <si>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</si>
  <si>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</si>
  <si>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</si>
  <si>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</si>
  <si>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</si>
  <si>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</si>
  <si>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</si>
  <si>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</si>
  <si>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</si>
  <si>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</si>
  <si>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</si>
  <si>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</si>
  <si>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</si>
  <si>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</si>
  <si>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</si>
  <si>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</si>
  <si>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</si>
  <si>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</si>
  <si>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</si>
  <si>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</si>
  <si>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</si>
  <si>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</si>
  <si>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</si>
  <si>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</si>
  <si>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</si>
  <si>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</si>
  <si>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</si>
  <si>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</si>
  <si>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</si>
  <si>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</si>
  <si>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</si>
  <si>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</si>
  <si>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</si>
  <si>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</si>
  <si>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</si>
  <si>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</si>
  <si>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</si>
  <si>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</si>
  <si>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</si>
  <si>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</si>
  <si>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</si>
  <si>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</si>
  <si>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</si>
  <si>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</si>
  <si>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</si>
  <si>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</si>
  <si>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</si>
  <si>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</si>
  <si>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</si>
  <si>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</si>
  <si>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</si>
  <si>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</si>
  <si>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</si>
  <si>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</si>
  <si>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</si>
  <si>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</si>
  <si>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</si>
  <si>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</si>
  <si>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</si>
  <si>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</si>
  <si>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</si>
  <si>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</si>
  <si>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</si>
  <si>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</si>
  <si>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</si>
  <si>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</si>
  <si>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</si>
  <si>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</si>
  <si>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</si>
  <si>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</si>
  <si>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</si>
  <si>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</si>
  <si>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</si>
  <si>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</si>
  <si>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</si>
  <si>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</si>
  <si>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</si>
  <si>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</si>
  <si>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</si>
  <si>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</si>
  <si>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</si>
  <si>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</si>
  <si>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</si>
  <si>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</si>
  <si>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</si>
  <si>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</si>
  <si>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</si>
  <si>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</si>
  <si>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</si>
  <si>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</si>
  <si>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</si>
  <si>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</si>
  <si>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</si>
  <si>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</si>
  <si>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</si>
  <si>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</si>
  <si>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</si>
  <si>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</si>
  <si>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</si>
  <si>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</si>
  <si>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</si>
  <si>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</si>
  <si>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</si>
  <si>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</si>
  <si>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</si>
  <si>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</si>
  <si>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</si>
  <si>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</si>
  <si>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</si>
  <si>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</si>
  <si>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</si>
  <si>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</si>
  <si>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</si>
  <si>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</si>
  <si>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</si>
  <si>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</si>
  <si>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</si>
  <si>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</si>
  <si>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</si>
  <si>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</si>
  <si>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</si>
  <si>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</si>
  <si>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</si>
  <si>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</si>
  <si>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</si>
  <si>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</si>
  <si>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</si>
  <si>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</si>
  <si>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</si>
  <si>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</si>
  <si>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</si>
  <si>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</si>
  <si>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</si>
  <si>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</si>
  <si>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</si>
  <si>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</si>
  <si>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</si>
  <si>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</si>
  <si>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</si>
  <si>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</si>
  <si>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</si>
  <si>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</si>
  <si>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</si>
  <si>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</si>
  <si>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</si>
  <si>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</si>
  <si>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</si>
  <si>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</si>
  <si>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</si>
  <si>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</si>
  <si>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</si>
  <si>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</si>
  <si>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</si>
  <si>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</si>
  <si>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</si>
  <si>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</si>
  <si>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</si>
  <si>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</si>
  <si>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</si>
  <si>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</si>
  <si>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</si>
  <si>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</si>
  <si>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</si>
  <si>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</si>
  <si>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</si>
  <si>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</si>
  <si>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</si>
  <si>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</si>
  <si>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</si>
  <si>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</si>
  <si>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</si>
  <si>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</si>
  <si>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</si>
  <si>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</si>
  <si>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</si>
  <si>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</si>
  <si>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</si>
  <si>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</si>
  <si>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</si>
  <si>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</si>
  <si>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</si>
  <si>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</si>
  <si>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</si>
  <si>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</si>
  <si>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</si>
  <si>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</si>
  <si>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</si>
  <si>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</si>
  <si>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</si>
  <si>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</si>
  <si>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</si>
  <si>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</si>
  <si>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</si>
  <si>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</si>
  <si>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</si>
  <si>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</si>
  <si>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</si>
  <si>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</si>
  <si>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</si>
  <si>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</si>
  <si>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</si>
  <si>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</si>
  <si>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</si>
  <si>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</si>
  <si>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</si>
  <si>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</si>
  <si>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</si>
  <si>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</si>
  <si>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</si>
  <si>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</si>
  <si>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</si>
  <si>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</si>
  <si>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</si>
  <si>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</si>
  <si>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</si>
  <si>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</si>
  <si>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</si>
  <si>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</si>
  <si>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</si>
  <si>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</si>
  <si>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</si>
  <si>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</si>
  <si>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</si>
  <si>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</si>
  <si>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</si>
  <si>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</si>
  <si>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</si>
  <si>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</si>
  <si>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</si>
  <si>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</si>
  <si>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</si>
  <si>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</si>
  <si>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</si>
  <si>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</si>
  <si>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</si>
  <si>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</si>
  <si>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</si>
  <si>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</si>
  <si>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</si>
  <si>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</si>
  <si>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</si>
  <si>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</si>
  <si>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</si>
  <si>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</si>
  <si>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</si>
  <si>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</si>
  <si>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</si>
  <si>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</si>
  <si>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</si>
  <si>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</si>
  <si>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</si>
  <si>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</si>
  <si>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</si>
  <si>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</si>
  <si>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</si>
  <si>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</si>
  <si>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</si>
  <si>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</si>
  <si>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</si>
  <si>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</si>
  <si>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</si>
  <si>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</si>
  <si>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</si>
  <si>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</si>
  <si>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</si>
  <si>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</si>
  <si>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</si>
  <si>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</si>
  <si>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</si>
  <si>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</si>
  <si>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</si>
  <si>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自動車環境対策課</t>
    <phoneticPr fontId="5"/>
  </si>
  <si>
    <t>水・大気環境局</t>
    <phoneticPr fontId="5"/>
  </si>
  <si>
    <t>○</t>
  </si>
  <si>
    <t>特別会計に関する法律第85条第3項第1号ホ
特別会計に関する法律施行令第50条第7項第10号</t>
    <phoneticPr fontId="5"/>
  </si>
  <si>
    <t>-</t>
  </si>
  <si>
    <t>-</t>
    <phoneticPr fontId="5"/>
  </si>
  <si>
    <t>-</t>
    <phoneticPr fontId="5"/>
  </si>
  <si>
    <t>-</t>
    <phoneticPr fontId="5"/>
  </si>
  <si>
    <t>-</t>
    <phoneticPr fontId="5"/>
  </si>
  <si>
    <t>1t-CO2当たりの削減コスト</t>
    <phoneticPr fontId="5"/>
  </si>
  <si>
    <t>地球温暖化対策</t>
    <rPh sb="0" eb="2">
      <t>チキュウ</t>
    </rPh>
    <rPh sb="2" eb="5">
      <t>オンダンカ</t>
    </rPh>
    <rPh sb="5" eb="7">
      <t>タイサク</t>
    </rPh>
    <phoneticPr fontId="5"/>
  </si>
  <si>
    <t>補助台数</t>
    <phoneticPr fontId="5"/>
  </si>
  <si>
    <t>　　</t>
    <phoneticPr fontId="5"/>
  </si>
  <si>
    <t>事業費／補助台数　　　　　　　　　　　</t>
    <phoneticPr fontId="5"/>
  </si>
  <si>
    <t>円/台</t>
    <rPh sb="0" eb="1">
      <t>エン</t>
    </rPh>
    <rPh sb="2" eb="3">
      <t>ダイ</t>
    </rPh>
    <phoneticPr fontId="5"/>
  </si>
  <si>
    <t>台</t>
    <rPh sb="0" eb="1">
      <t>ダイ</t>
    </rPh>
    <phoneticPr fontId="5"/>
  </si>
  <si>
    <t>１．地球温暖化対策の推進</t>
    <phoneticPr fontId="5"/>
  </si>
  <si>
    <t>エネルギー起源二酸化炭素の排出量（万トンCO2換算）</t>
    <phoneticPr fontId="5"/>
  </si>
  <si>
    <t>万tCO2/年</t>
    <phoneticPr fontId="5"/>
  </si>
  <si>
    <t>万tCO2/年</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</si>
  <si>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</si>
  <si>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運輸部門のCO2排出量の約３割を占め、国内物流において大きな役割を果たすトラック輸送におけるCO2排出量を削減するための取組が求められている。</t>
    <phoneticPr fontId="5"/>
  </si>
  <si>
    <t>特に投資余力が少ない中小運送業者を対象としており、国が率先して支援を行う必要がある。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</si>
  <si>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</si>
  <si>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</si>
  <si>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</si>
  <si>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phoneticPr fontId="5"/>
  </si>
  <si>
    <t>‐</t>
  </si>
  <si>
    <t>無</t>
  </si>
  <si>
    <t>平成30年度事業においては、成果目標を概ね達成しており、成果実績が成果目標に見合ったものとなっている。</t>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</si>
  <si>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</si>
  <si>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</si>
  <si>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</si>
  <si>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引き続き、事業の効率性及び有効性に留意しつつ、運輸部門のCO2排出削減に寄与する。さらに、導入された低炭素型トラックが十分に活用されていることを確認していく。</t>
    <phoneticPr fontId="5"/>
  </si>
  <si>
    <t>東磐運送株式会社</t>
    <phoneticPr fontId="5"/>
  </si>
  <si>
    <t>新潟運輸株式会社</t>
    <phoneticPr fontId="5"/>
  </si>
  <si>
    <t>諏訪梱包運輸株式会社</t>
    <phoneticPr fontId="5"/>
  </si>
  <si>
    <t>四国福山通運株式会社</t>
    <phoneticPr fontId="5"/>
  </si>
  <si>
    <t>株式会社岡明運送</t>
    <phoneticPr fontId="5"/>
  </si>
  <si>
    <t>旭新運輸株式会社</t>
    <phoneticPr fontId="5"/>
  </si>
  <si>
    <t>三島運輸株式会社</t>
    <phoneticPr fontId="5"/>
  </si>
  <si>
    <t>東北第一物流株式会社</t>
    <phoneticPr fontId="5"/>
  </si>
  <si>
    <t>中部急送株式会社</t>
    <phoneticPr fontId="5"/>
  </si>
  <si>
    <t>仙台オート輸送株式会社</t>
    <phoneticPr fontId="5"/>
  </si>
  <si>
    <t>補助金等交付</t>
  </si>
  <si>
    <t>低炭素型ディーゼルトラックの導入</t>
    <rPh sb="0" eb="3">
      <t>テイタンソ</t>
    </rPh>
    <rPh sb="3" eb="4">
      <t>ガタ</t>
    </rPh>
    <rPh sb="14" eb="16">
      <t>ドウニュウ</t>
    </rPh>
    <phoneticPr fontId="5"/>
  </si>
  <si>
    <t>-</t>
    <phoneticPr fontId="5"/>
  </si>
  <si>
    <t>-</t>
    <phoneticPr fontId="5"/>
  </si>
  <si>
    <t>（一財）環境優良車普及機構</t>
    <rPh sb="1" eb="2">
      <t>イチ</t>
    </rPh>
    <rPh sb="2" eb="3">
      <t>ザイ</t>
    </rPh>
    <rPh sb="4" eb="6">
      <t>カンキョウ</t>
    </rPh>
    <rPh sb="6" eb="8">
      <t>ユウリョウ</t>
    </rPh>
    <rPh sb="8" eb="9">
      <t>シャ</t>
    </rPh>
    <rPh sb="9" eb="11">
      <t>フキュウ</t>
    </rPh>
    <rPh sb="11" eb="13">
      <t>キコウ</t>
    </rPh>
    <phoneticPr fontId="5"/>
  </si>
  <si>
    <t>補助事業に係る事業費</t>
    <phoneticPr fontId="5"/>
  </si>
  <si>
    <t>低炭素型ディーゼルトラックの導入</t>
    <phoneticPr fontId="5"/>
  </si>
  <si>
    <t>補助金</t>
    <phoneticPr fontId="5"/>
  </si>
  <si>
    <t>A.（一財）環境優良車普及機構</t>
    <phoneticPr fontId="5"/>
  </si>
  <si>
    <t>-</t>
    <phoneticPr fontId="5"/>
  </si>
  <si>
    <t>-</t>
    <phoneticPr fontId="5"/>
  </si>
  <si>
    <t>-</t>
    <phoneticPr fontId="5"/>
  </si>
  <si>
    <t>公募に当たり説明会を開催し、事業周知に努めたが、専門知識を有する事業者が少ないこと等により一者応募となったと考えられる。</t>
    <phoneticPr fontId="5"/>
  </si>
  <si>
    <t>補助金交付に係る事務</t>
    <rPh sb="0" eb="3">
      <t>ホジョキン</t>
    </rPh>
    <rPh sb="3" eb="5">
      <t>コウフ</t>
    </rPh>
    <rPh sb="6" eb="7">
      <t>カカワ</t>
    </rPh>
    <rPh sb="8" eb="10">
      <t>ジム</t>
    </rPh>
    <phoneticPr fontId="5"/>
  </si>
  <si>
    <t>-</t>
    <phoneticPr fontId="5"/>
  </si>
  <si>
    <t>-</t>
    <phoneticPr fontId="5"/>
  </si>
  <si>
    <t>B.東磐運送株式会社</t>
    <phoneticPr fontId="5"/>
  </si>
  <si>
    <t>0013</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</si>
  <si>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</si>
  <si>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</si>
  <si>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</si>
  <si>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補助事業に係る事務費</t>
    <rPh sb="7" eb="9">
      <t>ジム</t>
    </rPh>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</si>
  <si>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又は１/3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rPh sb="0" eb="2">
      <t>シリョク</t>
    </rPh>
    <rPh sb="3" eb="4">
      <t>トボ</t>
    </rPh>
    <rPh sb="6" eb="8">
      <t>チュウショウ</t>
    </rPh>
    <rPh sb="8" eb="10">
      <t>ウンソウ</t>
    </rPh>
    <rPh sb="10" eb="12">
      <t>ギョウシャ</t>
    </rPh>
    <rPh sb="13" eb="14">
      <t>タイ</t>
    </rPh>
    <rPh sb="24" eb="26">
      <t>ドウニュウ</t>
    </rPh>
    <rPh sb="42" eb="43">
      <t>トウ</t>
    </rPh>
    <rPh sb="44" eb="46">
      <t>トリクミ</t>
    </rPh>
    <rPh sb="47" eb="48">
      <t>ウナガ</t>
    </rPh>
    <rPh sb="53" eb="55">
      <t>ウンユ</t>
    </rPh>
    <rPh sb="55" eb="57">
      <t>ブモン</t>
    </rPh>
    <rPh sb="61" eb="63">
      <t>サクゲン</t>
    </rPh>
    <rPh sb="64" eb="65">
      <t>スス</t>
    </rPh>
    <rPh sb="76" eb="78">
      <t>シャリョウ</t>
    </rPh>
    <rPh sb="79" eb="81">
      <t>ギジュツ</t>
    </rPh>
    <rPh sb="81" eb="83">
      <t>カクシン</t>
    </rPh>
    <rPh sb="83" eb="84">
      <t>トウ</t>
    </rPh>
    <rPh sb="85" eb="86">
      <t>ウナガ</t>
    </rPh>
    <rPh sb="90" eb="93">
      <t>テイタンソ</t>
    </rPh>
    <rPh sb="93" eb="94">
      <t>ガタ</t>
    </rPh>
    <rPh sb="94" eb="96">
      <t>シャリョウ</t>
    </rPh>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</si>
  <si>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rPh sb="45" eb="47">
      <t>ハイシュツ</t>
    </rPh>
    <rPh sb="47" eb="48">
      <t>リョウ</t>
    </rPh>
    <rPh sb="49" eb="50">
      <t>オオ</t>
    </rPh>
    <phoneticPr fontId="5"/>
  </si>
  <si>
    <t>標準車両との差額の1/2又は1/3を補助、残りを事業者負担としており、負担関係は妥当である。</t>
    <rPh sb="12" eb="13">
      <t>マタ</t>
    </rPh>
    <phoneticPr fontId="5"/>
  </si>
  <si>
    <t>標準車両との差額の1/2又は1/3を補助額としており、コスト等の水準は妥当である。</t>
    <rPh sb="12" eb="13">
      <t>マタ</t>
    </rPh>
    <phoneticPr fontId="5"/>
  </si>
  <si>
    <t>業界団体や地方支分部局を通じての周知活動等広報関係費用の削減等に努めている。</t>
    <rPh sb="8" eb="9">
      <t>ブン</t>
    </rPh>
    <rPh sb="9" eb="10">
      <t>ブ</t>
    </rPh>
    <phoneticPr fontId="5"/>
  </si>
  <si>
    <t>走行距離が長く運搬効率の高い運送業者で、資力の乏しい中小業者を対象に、低炭素型ディーゼルトラック（大・中型は2015年度燃費基準＋5%以上、小型は同＋10％以上達成車）の導入を集中的に支援し、ディーゼルトラック販売車に占める低炭素型車両の比率の向上及び車両の燃費改善の促進を図る。</t>
    <rPh sb="124" eb="125">
      <t>オヨ</t>
    </rPh>
    <rPh sb="126" eb="128">
      <t>シャリョウ</t>
    </rPh>
    <rPh sb="129" eb="131">
      <t>ネンピ</t>
    </rPh>
    <rPh sb="131" eb="133">
      <t>カイゼン</t>
    </rPh>
    <rPh sb="134" eb="136">
      <t>ソクシン</t>
    </rPh>
    <phoneticPr fontId="5"/>
  </si>
  <si>
    <t>低炭素型ディーゼルトラック等普及加速化事業（国土交通省連携事業）</t>
    <rPh sb="13" eb="14">
      <t>トウ</t>
    </rPh>
    <phoneticPr fontId="5"/>
  </si>
  <si>
    <t>-</t>
    <phoneticPr fontId="5"/>
  </si>
  <si>
    <t>t-CO2</t>
    <phoneticPr fontId="5"/>
  </si>
  <si>
    <t>t-CO2</t>
    <phoneticPr fontId="5"/>
  </si>
  <si>
    <t>ＣＯ２削減効果計算ファイル等</t>
    <rPh sb="3" eb="5">
      <t>サクゲン</t>
    </rPh>
    <rPh sb="5" eb="7">
      <t>コウカ</t>
    </rPh>
    <rPh sb="7" eb="9">
      <t>ケイサン</t>
    </rPh>
    <rPh sb="13" eb="14">
      <t>トウ</t>
    </rPh>
    <phoneticPr fontId="5"/>
  </si>
  <si>
    <t>低炭素車両への買い替え等によるCO2削減量</t>
    <rPh sb="0" eb="3">
      <t>テイタンソ</t>
    </rPh>
    <rPh sb="3" eb="5">
      <t>シャリョウ</t>
    </rPh>
    <rPh sb="7" eb="8">
      <t>カ</t>
    </rPh>
    <rPh sb="9" eb="10">
      <t>カ</t>
    </rPh>
    <rPh sb="11" eb="12">
      <t>トウ</t>
    </rPh>
    <rPh sb="18" eb="20">
      <t>サクゲン</t>
    </rPh>
    <rPh sb="20" eb="21">
      <t>リョウ</t>
    </rPh>
    <phoneticPr fontId="5"/>
  </si>
  <si>
    <t>-</t>
    <phoneticPr fontId="5"/>
  </si>
  <si>
    <t>平成30年度においては、執行率約100%、成果目標（導入車両の５％について標準導入車両の５％以上の燃費改善）の達成率も100％以上であり、見込みにあった活動実績となっている。</t>
    <rPh sb="26" eb="28">
      <t>ドウニュウ</t>
    </rPh>
    <rPh sb="28" eb="30">
      <t>シャリョウ</t>
    </rPh>
    <rPh sb="37" eb="39">
      <t>ヒョウジュン</t>
    </rPh>
    <rPh sb="39" eb="41">
      <t>ドウニュウ</t>
    </rPh>
    <rPh sb="41" eb="43">
      <t>シャリョウ</t>
    </rPh>
    <rPh sb="46" eb="48">
      <t>イジョウ</t>
    </rPh>
    <rPh sb="49" eb="51">
      <t>ネンピ</t>
    </rPh>
    <rPh sb="51" eb="53">
      <t>カイゼン</t>
    </rPh>
    <rPh sb="63" eb="65">
      <t>イジョウ</t>
    </rPh>
    <phoneticPr fontId="5"/>
  </si>
  <si>
    <t>普及・低減後のディーゼルトラック価格／低炭素型ディーゼルトラックの普及が進むことによるCO2削減量（耐用年数4年で算出）</t>
    <rPh sb="0" eb="2">
      <t>フキュウ</t>
    </rPh>
    <rPh sb="3" eb="5">
      <t>テイゲン</t>
    </rPh>
    <rPh sb="5" eb="6">
      <t>ゴ</t>
    </rPh>
    <rPh sb="16" eb="18">
      <t>カカク</t>
    </rPh>
    <phoneticPr fontId="5"/>
  </si>
  <si>
    <t>補助金執行実績額（百万円）／補助台数</t>
    <rPh sb="0" eb="3">
      <t>ホジョキン</t>
    </rPh>
    <rPh sb="3" eb="5">
      <t>シッコウ</t>
    </rPh>
    <rPh sb="5" eb="8">
      <t>ジッセキガク</t>
    </rPh>
    <rPh sb="9" eb="11">
      <t>ヒャクマン</t>
    </rPh>
    <rPh sb="11" eb="12">
      <t>エン</t>
    </rPh>
    <rPh sb="14" eb="16">
      <t>ホジョ</t>
    </rPh>
    <rPh sb="16" eb="18">
      <t>ダイスウ</t>
    </rPh>
    <phoneticPr fontId="5"/>
  </si>
  <si>
    <t>-</t>
    <phoneticPr fontId="5"/>
  </si>
  <si>
    <t>-</t>
    <phoneticPr fontId="5"/>
  </si>
  <si>
    <t>-</t>
    <phoneticPr fontId="5"/>
  </si>
  <si>
    <t>○本事業によるディーゼルトラックにともなうCO2低減効果が、運輸部門における貨物車の走行に起因するCO2排出量の削減にどの程度寄与するものとして想定しているのか。平成31年度が事業最終予定年度となっているが、今後の方向性と併せて示すべき。
○ポンチ絵には期待される効果として、１．ディーゼルトラック販売車に占める低炭素型車両の比率向上と、２．燃費改善の取組体制構築により、導入された低炭素型車両だけでなく、事業所全体でのCO2削減が図られることが挙げられているが、本事業からいかにこれらの効果につなげていくのかが問われる。</t>
    <phoneticPr fontId="5"/>
  </si>
  <si>
    <t>事業最終年度が平成３１年度となっているが、本事業によるディーゼルトラックにともなうCO2低減効果が、運輸部門における貨物車の走行に起因するCO2排出量の削減にどの程度寄与するものとして想定しているのか、今後の方向性と併せて示すこと。
期待される効果として、１．「ディーゼルトラック販売車に占める低炭素型車両の比率向上」と、２．「燃費改善の取組体制構築により、導入された低炭素型車両だけでなく、事業所全体でのCO2削減が図られる」ことが挙げられているが、どのようにこれらの効果につなげていくのか。</t>
    <phoneticPr fontId="5"/>
  </si>
  <si>
    <t>現行の燃費基準を上回る低炭素型ディーゼルトラックへの買い換えを促し、ストックとしてのディーゼルトラックの低炭素化を進めようとするものであり、後継事業においても引き続き補助を継続し、かつBAUと比較してストック全体で０．５～１％程度の引き上げを図ることで、燃費向上（CO2削減）を図ることとしている。併せて、事業所単位のエコドライブ等のソフト的な取組みの義務づけと適切なフォローアップ（定期的な報告義務）を行うことで、業界全体の意識改革とCO2削減の上積みを図る。</t>
    <rPh sb="0" eb="2">
      <t>ゲンコウ</t>
    </rPh>
    <rPh sb="3" eb="5">
      <t>ネンピ</t>
    </rPh>
    <rPh sb="5" eb="7">
      <t>キジュン</t>
    </rPh>
    <rPh sb="8" eb="10">
      <t>ウワマワ</t>
    </rPh>
    <rPh sb="11" eb="14">
      <t>テイタンソ</t>
    </rPh>
    <rPh sb="14" eb="15">
      <t>カタ</t>
    </rPh>
    <rPh sb="26" eb="27">
      <t>カ</t>
    </rPh>
    <rPh sb="28" eb="29">
      <t>カ</t>
    </rPh>
    <rPh sb="31" eb="32">
      <t>ウナガ</t>
    </rPh>
    <rPh sb="52" eb="55">
      <t>テイタンソ</t>
    </rPh>
    <rPh sb="55" eb="56">
      <t>カ</t>
    </rPh>
    <rPh sb="57" eb="58">
      <t>スス</t>
    </rPh>
    <rPh sb="70" eb="72">
      <t>コウケイ</t>
    </rPh>
    <rPh sb="72" eb="74">
      <t>ジギョウ</t>
    </rPh>
    <rPh sb="79" eb="80">
      <t>ヒ</t>
    </rPh>
    <rPh sb="81" eb="82">
      <t>ツヅ</t>
    </rPh>
    <rPh sb="83" eb="85">
      <t>ホジョ</t>
    </rPh>
    <rPh sb="86" eb="88">
      <t>ケイゾク</t>
    </rPh>
    <rPh sb="96" eb="98">
      <t>ヒカク</t>
    </rPh>
    <rPh sb="104" eb="106">
      <t>ゼンタイ</t>
    </rPh>
    <rPh sb="113" eb="115">
      <t>テイド</t>
    </rPh>
    <rPh sb="116" eb="117">
      <t>ヒ</t>
    </rPh>
    <rPh sb="118" eb="119">
      <t>ア</t>
    </rPh>
    <rPh sb="121" eb="122">
      <t>ハカ</t>
    </rPh>
    <rPh sb="127" eb="129">
      <t>ネンピ</t>
    </rPh>
    <rPh sb="129" eb="131">
      <t>コウジョウ</t>
    </rPh>
    <rPh sb="135" eb="137">
      <t>サクゲン</t>
    </rPh>
    <rPh sb="139" eb="140">
      <t>ハカ</t>
    </rPh>
    <rPh sb="149" eb="150">
      <t>アワ</t>
    </rPh>
    <rPh sb="153" eb="156">
      <t>ジギョウショ</t>
    </rPh>
    <rPh sb="156" eb="158">
      <t>タンイ</t>
    </rPh>
    <rPh sb="165" eb="166">
      <t>ナド</t>
    </rPh>
    <rPh sb="170" eb="171">
      <t>テキ</t>
    </rPh>
    <rPh sb="172" eb="173">
      <t>ト</t>
    </rPh>
    <rPh sb="173" eb="174">
      <t>ク</t>
    </rPh>
    <rPh sb="176" eb="178">
      <t>ギム</t>
    </rPh>
    <rPh sb="181" eb="183">
      <t>テキセツ</t>
    </rPh>
    <rPh sb="192" eb="195">
      <t>テイキテキ</t>
    </rPh>
    <rPh sb="196" eb="198">
      <t>ホウコク</t>
    </rPh>
    <rPh sb="198" eb="200">
      <t>ギム</t>
    </rPh>
    <rPh sb="202" eb="203">
      <t>オコナ</t>
    </rPh>
    <rPh sb="208" eb="210">
      <t>ギョウカイ</t>
    </rPh>
    <rPh sb="210" eb="212">
      <t>ゼンタイ</t>
    </rPh>
    <rPh sb="213" eb="215">
      <t>イシキ</t>
    </rPh>
    <rPh sb="215" eb="217">
      <t>カイカク</t>
    </rPh>
    <rPh sb="221" eb="223">
      <t>サクゲン</t>
    </rPh>
    <rPh sb="224" eb="226">
      <t>ウワヅ</t>
    </rPh>
    <rPh sb="228" eb="229">
      <t>ハカ</t>
    </rPh>
    <phoneticPr fontId="5"/>
  </si>
  <si>
    <t>-</t>
    <phoneticPr fontId="5"/>
  </si>
  <si>
    <t>自動車環境対策課長
関谷　毅史</t>
    <rPh sb="10" eb="12">
      <t>セキヤ</t>
    </rPh>
    <rPh sb="13" eb="14">
      <t>タケシ</t>
    </rPh>
    <rPh sb="14" eb="15">
      <t>フミ</t>
    </rPh>
    <phoneticPr fontId="5"/>
  </si>
  <si>
    <t>-</t>
    <phoneticPr fontId="5"/>
  </si>
  <si>
    <t>ディーゼルトラック販売車のうちの約５％について、市場平均車と比べて約１０％のＣＯ２の削減を図る。</t>
    <rPh sb="9" eb="12">
      <t>ハンバイシャ</t>
    </rPh>
    <rPh sb="16" eb="17">
      <t>ヤク</t>
    </rPh>
    <rPh sb="24" eb="26">
      <t>シジョウ</t>
    </rPh>
    <rPh sb="26" eb="28">
      <t>ヘイキン</t>
    </rPh>
    <rPh sb="28" eb="29">
      <t>シャ</t>
    </rPh>
    <rPh sb="30" eb="31">
      <t>クラ</t>
    </rPh>
    <rPh sb="33" eb="34">
      <t>ヤク</t>
    </rPh>
    <rPh sb="42" eb="44">
      <t>サクゲン</t>
    </rPh>
    <rPh sb="45" eb="46">
      <t>ハカ</t>
    </rPh>
    <phoneticPr fontId="5"/>
  </si>
  <si>
    <t>2,961/5,987</t>
    <phoneticPr fontId="5"/>
  </si>
  <si>
    <t>2,961/6,082</t>
    <phoneticPr fontId="5"/>
  </si>
  <si>
    <t>2,961/5,473</t>
    <phoneticPr fontId="5"/>
  </si>
  <si>
    <t>31年度限りの事業</t>
    <rPh sb="2" eb="4">
      <t>ネンド</t>
    </rPh>
    <rPh sb="4" eb="5">
      <t>カギ</t>
    </rPh>
    <rPh sb="7" eb="9">
      <t>ジギョウ</t>
    </rPh>
    <phoneticPr fontId="5"/>
  </si>
  <si>
    <t>-</t>
    <phoneticPr fontId="5"/>
  </si>
  <si>
    <t>-</t>
    <phoneticPr fontId="5"/>
  </si>
  <si>
    <t>-</t>
    <phoneticPr fontId="5"/>
  </si>
  <si>
    <t>-</t>
    <phoneticPr fontId="5"/>
  </si>
  <si>
    <t>-</t>
    <phoneticPr fontId="5"/>
  </si>
  <si>
    <t>31年度までに1tあたりのCO2削減コストを16,932円以下とする。
※本事業の終了年度である31年度までは国費ベースの目標値。</t>
    <rPh sb="2" eb="4">
      <t>ネンド</t>
    </rPh>
    <rPh sb="16" eb="18">
      <t>サクゲン</t>
    </rPh>
    <rPh sb="28" eb="29">
      <t>エン</t>
    </rPh>
    <rPh sb="29" eb="31">
      <t>イカ</t>
    </rPh>
    <phoneticPr fontId="5"/>
  </si>
  <si>
    <t>・目標最終年度
目標最終年度における国費投入額（円）／CO2削減量（目標最終年度における導入見込件数×単年度削減量×法定耐用年数）本事業費用を、ディーゼルトラックが低炭素車両に代替されることに伴うCO2排出削減量で除して算出（車両耐用年数4年として算出）</t>
    <rPh sb="18" eb="20">
      <t>コクヒ</t>
    </rPh>
    <rPh sb="20" eb="22">
      <t>トウニュウ</t>
    </rPh>
    <rPh sb="22" eb="23">
      <t>ガク</t>
    </rPh>
    <rPh sb="82" eb="85">
      <t>テイタンソ</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</si>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</sst>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740</xdr:row>
      <xdr:rowOff>351062</xdr:rowOff>
    </xdr:from>
    <xdr:to>
      <xdr:col>38</xdr:col>
      <xdr:colOff>75253</xdr:colOff>
      <xdr:row>757</xdr:row>
      <xdr:rowOff>514417</xdr:rowOff>
    </xdr:to>
    <xdr:grpSp>
      <xdr:nvGrpSpPr>
        <xdr:cNvPr id="3" name="グループ化 2"/>
        <xdr:cNvGrpSpPr/>
      </xdr:nvGrpSpPr>
      <xdr:grpSpPr>
        <a:xfrm>
          <a:off x="3020992" y="45822206"/>
          <a:ext cx="3431912" cy="6552581"/>
          <a:chOff x="3488640" y="34890075"/>
          <a:chExt cx="4080829" cy="6218107"/>
        </a:xfrm>
      </xdr:grpSpPr>
      <xdr:sp macro="" textlink="">
        <xdr:nvSpPr>
          <xdr:cNvPr id="4" name="正方形/長方形 3"/>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2,961</a:t>
            </a:r>
            <a:r>
              <a:rPr kumimoji="1" lang="ja-JP" altLang="en-US" sz="1400">
                <a:solidFill>
                  <a:schemeClr val="tx1"/>
                </a:solidFill>
              </a:rPr>
              <a:t>百万円</a:t>
            </a:r>
          </a:p>
        </xdr:txBody>
      </xdr:sp>
      <xdr:sp macro="" textlink="">
        <xdr:nvSpPr>
          <xdr:cNvPr id="5" name="正方形/長方形 4"/>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2,961</a:t>
            </a:r>
            <a:r>
              <a:rPr kumimoji="1" lang="ja-JP" altLang="en-US" sz="1400">
                <a:solidFill>
                  <a:schemeClr val="tx1"/>
                </a:solidFill>
              </a:rPr>
              <a:t>百万円</a:t>
            </a:r>
            <a:endParaRPr kumimoji="1" lang="en-US" altLang="ja-JP" sz="1400">
              <a:solidFill>
                <a:schemeClr val="tx1"/>
              </a:solidFill>
            </a:endParaRPr>
          </a:p>
        </xdr:txBody>
      </xdr:sp>
      <xdr:sp macro="" textlink="">
        <xdr:nvSpPr>
          <xdr:cNvPr id="6" name="正方形/長方形 5"/>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7" name="正方形/長方形 6"/>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endParaRPr kumimoji="1" lang="en-US" altLang="ja-JP" sz="1400">
              <a:solidFill>
                <a:schemeClr val="tx1"/>
              </a:solidFill>
            </a:endParaRPr>
          </a:p>
          <a:p>
            <a:pPr algn="ctr"/>
            <a:r>
              <a:rPr kumimoji="1" lang="en-US" altLang="ja-JP" sz="1400">
                <a:solidFill>
                  <a:schemeClr val="tx1"/>
                </a:solidFill>
              </a:rPr>
              <a:t>2,864</a:t>
            </a:r>
            <a:r>
              <a:rPr kumimoji="1" lang="ja-JP" altLang="en-US" sz="1400">
                <a:solidFill>
                  <a:schemeClr val="tx1"/>
                </a:solidFill>
              </a:rPr>
              <a:t>百万円</a:t>
            </a:r>
          </a:p>
        </xdr:txBody>
      </xdr:sp>
      <xdr:sp macro="" textlink="">
        <xdr:nvSpPr>
          <xdr:cNvPr id="8" name="正方形/長方形 7"/>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9" name="直線矢印コネクタ 8"/>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低炭素型ディーゼルトラックを導入する中小トラック運送業者に補助金を交付</a:t>
            </a:r>
          </a:p>
        </xdr:txBody>
      </xdr:sp>
      <xdr:sp macro="" textlink="">
        <xdr:nvSpPr>
          <xdr:cNvPr id="12" name="大かっこ 11"/>
          <xdr:cNvSpPr/>
        </xdr:nvSpPr>
        <xdr:spPr>
          <a:xfrm>
            <a:off x="4089285" y="40754397"/>
            <a:ext cx="299838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Normal="75" zoomScaleSheetLayoutView="100" zoomScalePageLayoutView="85" workbookViewId="0">
      <selection activeCell="AM135" sqref="AM135:AP135"/>
    </sheetView>
  </sheetViews>
  <sheetFormatPr defaultRowHeight="12.8" x14ac:dyDescent="0.2"/>
  <cols>
    <col min="1" max="49" width="2.4140625" customWidth="1"/>
    <col min="50" max="50" width="6.4140625" customWidth="1"/>
    <col min="51" max="57" width="2.25" customWidth="1"/>
    <col min="62" max="62" width="27.7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60</v>
      </c>
      <c r="AT2" s="220"/>
      <c r="AU2" s="220"/>
      <c r="AV2" s="52" t="str">
        <f>IF(AW2="", "", "-")</f>
        <v/>
      </c>
      <c r="AW2" s="398"/>
      <c r="AX2" s="398"/>
    </row>
    <row r="3" spans="1:50" ht="21" customHeight="1" thickBot="1" x14ac:dyDescent="0.25">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641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658</v>
      </c>
      <c r="AR5" s="720"/>
      <c r="AS5" s="720"/>
      <c r="AT5" s="720"/>
      <c r="AU5" s="720"/>
      <c r="AV5" s="720"/>
      <c r="AW5" s="720"/>
      <c r="AX5" s="721"/>
    </row>
    <row r="6" spans="1:50" ht="39" customHeight="1" x14ac:dyDescent="0.2">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8" customHeight="1" x14ac:dyDescent="0.2">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 customHeight="1" x14ac:dyDescent="0.2">
      <c r="A8" s="826" t="s">
        <v>378</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8" customHeight="1" x14ac:dyDescent="0.2">
      <c r="A9" s="145" t="s">
        <v>23</v>
      </c>
      <c r="B9" s="146"/>
      <c r="C9" s="146"/>
      <c r="D9" s="146"/>
      <c r="E9" s="146"/>
      <c r="F9" s="146"/>
      <c r="G9" s="572" t="s">
        <v>640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 customHeight="1" x14ac:dyDescent="0.2">
      <c r="A10" s="739" t="s">
        <v>30</v>
      </c>
      <c r="B10" s="740"/>
      <c r="C10" s="740"/>
      <c r="D10" s="740"/>
      <c r="E10" s="740"/>
      <c r="F10" s="740"/>
      <c r="G10" s="672" t="s">
        <v>635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05" customHeight="1" x14ac:dyDescent="0.2">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v>2965</v>
      </c>
      <c r="X13" s="109"/>
      <c r="Y13" s="109"/>
      <c r="Z13" s="109"/>
      <c r="AA13" s="109"/>
      <c r="AB13" s="109"/>
      <c r="AC13" s="110"/>
      <c r="AD13" s="108">
        <v>2965</v>
      </c>
      <c r="AE13" s="109"/>
      <c r="AF13" s="109"/>
      <c r="AG13" s="109"/>
      <c r="AH13" s="109"/>
      <c r="AI13" s="109"/>
      <c r="AJ13" s="110"/>
      <c r="AK13" s="108">
        <v>2965</v>
      </c>
      <c r="AL13" s="109"/>
      <c r="AM13" s="109"/>
      <c r="AN13" s="109"/>
      <c r="AO13" s="109"/>
      <c r="AP13" s="109"/>
      <c r="AQ13" s="110"/>
      <c r="AR13" s="105" t="s">
        <v>575</v>
      </c>
      <c r="AS13" s="106"/>
      <c r="AT13" s="106"/>
      <c r="AU13" s="106"/>
      <c r="AV13" s="106"/>
      <c r="AW13" s="106"/>
      <c r="AX13" s="395"/>
    </row>
    <row r="14" spans="1:50" ht="21" customHeight="1" x14ac:dyDescent="0.2">
      <c r="A14" s="142"/>
      <c r="B14" s="143"/>
      <c r="C14" s="143"/>
      <c r="D14" s="143"/>
      <c r="E14" s="143"/>
      <c r="F14" s="144"/>
      <c r="G14" s="744"/>
      <c r="H14" s="745"/>
      <c r="I14" s="575" t="s">
        <v>8</v>
      </c>
      <c r="J14" s="629"/>
      <c r="K14" s="629"/>
      <c r="L14" s="629"/>
      <c r="M14" s="629"/>
      <c r="N14" s="629"/>
      <c r="O14" s="630"/>
      <c r="P14" s="108" t="s">
        <v>623</v>
      </c>
      <c r="Q14" s="109"/>
      <c r="R14" s="109"/>
      <c r="S14" s="109"/>
      <c r="T14" s="109"/>
      <c r="U14" s="109"/>
      <c r="V14" s="110"/>
      <c r="W14" s="108" t="s">
        <v>623</v>
      </c>
      <c r="X14" s="109"/>
      <c r="Y14" s="109"/>
      <c r="Z14" s="109"/>
      <c r="AA14" s="109"/>
      <c r="AB14" s="109"/>
      <c r="AC14" s="110"/>
      <c r="AD14" s="108" t="s">
        <v>623</v>
      </c>
      <c r="AE14" s="109"/>
      <c r="AF14" s="109"/>
      <c r="AG14" s="109"/>
      <c r="AH14" s="109"/>
      <c r="AI14" s="109"/>
      <c r="AJ14" s="110"/>
      <c r="AK14" s="108" t="s">
        <v>623</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623</v>
      </c>
      <c r="Q15" s="109"/>
      <c r="R15" s="109"/>
      <c r="S15" s="109"/>
      <c r="T15" s="109"/>
      <c r="U15" s="109"/>
      <c r="V15" s="110"/>
      <c r="W15" s="108" t="s">
        <v>623</v>
      </c>
      <c r="X15" s="109"/>
      <c r="Y15" s="109"/>
      <c r="Z15" s="109"/>
      <c r="AA15" s="109"/>
      <c r="AB15" s="109"/>
      <c r="AC15" s="110"/>
      <c r="AD15" s="108" t="s">
        <v>623</v>
      </c>
      <c r="AE15" s="109"/>
      <c r="AF15" s="109"/>
      <c r="AG15" s="109"/>
      <c r="AH15" s="109"/>
      <c r="AI15" s="109"/>
      <c r="AJ15" s="110"/>
      <c r="AK15" s="108" t="s">
        <v>623</v>
      </c>
      <c r="AL15" s="109"/>
      <c r="AM15" s="109"/>
      <c r="AN15" s="109"/>
      <c r="AO15" s="109"/>
      <c r="AP15" s="109"/>
      <c r="AQ15" s="110"/>
      <c r="AR15" s="108" t="s">
        <v>657</v>
      </c>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623</v>
      </c>
      <c r="Q16" s="109"/>
      <c r="R16" s="109"/>
      <c r="S16" s="109"/>
      <c r="T16" s="109"/>
      <c r="U16" s="109"/>
      <c r="V16" s="110"/>
      <c r="W16" s="108" t="s">
        <v>623</v>
      </c>
      <c r="X16" s="109"/>
      <c r="Y16" s="109"/>
      <c r="Z16" s="109"/>
      <c r="AA16" s="109"/>
      <c r="AB16" s="109"/>
      <c r="AC16" s="110"/>
      <c r="AD16" s="108" t="s">
        <v>623</v>
      </c>
      <c r="AE16" s="109"/>
      <c r="AF16" s="109"/>
      <c r="AG16" s="109"/>
      <c r="AH16" s="109"/>
      <c r="AI16" s="109"/>
      <c r="AJ16" s="110"/>
      <c r="AK16" s="108" t="s">
        <v>623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623</v>
      </c>
      <c r="Q17" s="109"/>
      <c r="R17" s="109"/>
      <c r="S17" s="109"/>
      <c r="T17" s="109"/>
      <c r="U17" s="109"/>
      <c r="V17" s="110"/>
      <c r="W17" s="108" t="s">
        <v>623</v>
      </c>
      <c r="X17" s="109"/>
      <c r="Y17" s="109"/>
      <c r="Z17" s="109"/>
      <c r="AA17" s="109"/>
      <c r="AB17" s="109"/>
      <c r="AC17" s="110"/>
      <c r="AD17" s="108" t="s">
        <v>623</v>
      </c>
      <c r="AE17" s="109"/>
      <c r="AF17" s="109"/>
      <c r="AG17" s="109"/>
      <c r="AH17" s="109"/>
      <c r="AI17" s="109"/>
      <c r="AJ17" s="110"/>
      <c r="AK17" s="108" t="s">
        <v>623</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2965</v>
      </c>
      <c r="X18" s="115"/>
      <c r="Y18" s="115"/>
      <c r="Z18" s="115"/>
      <c r="AA18" s="115"/>
      <c r="AB18" s="115"/>
      <c r="AC18" s="116"/>
      <c r="AD18" s="114">
        <f>SUM(AD13:AJ17)</f>
        <v>2965</v>
      </c>
      <c r="AE18" s="115"/>
      <c r="AF18" s="115"/>
      <c r="AG18" s="115"/>
      <c r="AH18" s="115"/>
      <c r="AI18" s="115"/>
      <c r="AJ18" s="116"/>
      <c r="AK18" s="114">
        <f>SUM(AK13:AQ17)</f>
        <v>2965</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2959</v>
      </c>
      <c r="X19" s="109"/>
      <c r="Y19" s="109"/>
      <c r="Z19" s="109"/>
      <c r="AA19" s="109"/>
      <c r="AB19" s="109"/>
      <c r="AC19" s="110"/>
      <c r="AD19" s="108">
        <v>2961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0.99797639123102866</v>
      </c>
      <c r="X20" s="539"/>
      <c r="Y20" s="539"/>
      <c r="Z20" s="539"/>
      <c r="AA20" s="539"/>
      <c r="AB20" s="539"/>
      <c r="AC20" s="539"/>
      <c r="AD20" s="539">
        <f t="shared" ref="AD20" si="1">IF(AD18=0, "-", SUM(AD19)/AD18)</f>
        <v>0.9986509274873524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5" customHeight="1" x14ac:dyDescent="0.2">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0.99797639123102866</v>
      </c>
      <c r="X21" s="539"/>
      <c r="Y21" s="539"/>
      <c r="Z21" s="539"/>
      <c r="AA21" s="539"/>
      <c r="AB21" s="539"/>
      <c r="AC21" s="539"/>
      <c r="AD21" s="539">
        <f t="shared" ref="AD21" si="3">IF(AD19=0, "-", SUM(AD19)/SUM(AD13,AD14))</f>
        <v>0.9986509274873524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8" customHeight="1" x14ac:dyDescent="0.2">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5" customHeight="1" x14ac:dyDescent="0.2">
      <c r="A23" s="201"/>
      <c r="B23" s="202"/>
      <c r="C23" s="202"/>
      <c r="D23" s="202"/>
      <c r="E23" s="202"/>
      <c r="F23" s="203"/>
      <c r="G23" s="186" t="s">
        <v>633</v>
      </c>
      <c r="H23" s="187"/>
      <c r="I23" s="187"/>
      <c r="J23" s="187"/>
      <c r="K23" s="187"/>
      <c r="L23" s="187"/>
      <c r="M23" s="187"/>
      <c r="N23" s="187"/>
      <c r="O23" s="188"/>
      <c r="P23" s="105">
        <v>2965</v>
      </c>
      <c r="Q23" s="106"/>
      <c r="R23" s="106"/>
      <c r="S23" s="106"/>
      <c r="T23" s="106"/>
      <c r="U23" s="106"/>
      <c r="V23" s="107"/>
      <c r="W23" s="105" t="s">
        <v>577</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5" customHeight="1" thickBot="1" x14ac:dyDescent="0.25">
      <c r="A29" s="204"/>
      <c r="B29" s="205"/>
      <c r="C29" s="205"/>
      <c r="D29" s="205"/>
      <c r="E29" s="205"/>
      <c r="F29" s="206"/>
      <c r="G29" s="195" t="s">
        <v>458</v>
      </c>
      <c r="H29" s="196"/>
      <c r="I29" s="196"/>
      <c r="J29" s="196"/>
      <c r="K29" s="196"/>
      <c r="L29" s="196"/>
      <c r="M29" s="196"/>
      <c r="N29" s="196"/>
      <c r="O29" s="197"/>
      <c r="P29" s="227">
        <f>AK13</f>
        <v>2965</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8" customHeight="1" x14ac:dyDescent="0.2">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38" t="s">
        <v>354</v>
      </c>
      <c r="AR30" s="639"/>
      <c r="AS30" s="639"/>
      <c r="AT30" s="640"/>
      <c r="AU30" s="391" t="s">
        <v>253</v>
      </c>
      <c r="AV30" s="391"/>
      <c r="AW30" s="391"/>
      <c r="AX30" s="392"/>
    </row>
    <row r="31" spans="1:50" ht="18.8"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666</v>
      </c>
      <c r="AR31" s="136"/>
      <c r="AS31" s="137" t="s">
        <v>355</v>
      </c>
      <c r="AT31" s="172"/>
      <c r="AU31" s="271">
        <v>31</v>
      </c>
      <c r="AV31" s="271"/>
      <c r="AW31" s="380" t="s">
        <v>300</v>
      </c>
      <c r="AX31" s="381"/>
    </row>
    <row r="32" spans="1:50" ht="23.25" customHeight="1" x14ac:dyDescent="0.2">
      <c r="A32" s="515"/>
      <c r="B32" s="513"/>
      <c r="C32" s="513"/>
      <c r="D32" s="513"/>
      <c r="E32" s="513"/>
      <c r="F32" s="514"/>
      <c r="G32" s="540" t="s">
        <v>660</v>
      </c>
      <c r="H32" s="541"/>
      <c r="I32" s="541"/>
      <c r="J32" s="541"/>
      <c r="K32" s="541"/>
      <c r="L32" s="541"/>
      <c r="M32" s="541"/>
      <c r="N32" s="541"/>
      <c r="O32" s="542"/>
      <c r="P32" s="161" t="s">
        <v>646</v>
      </c>
      <c r="Q32" s="161"/>
      <c r="R32" s="161"/>
      <c r="S32" s="161"/>
      <c r="T32" s="161"/>
      <c r="U32" s="161"/>
      <c r="V32" s="161"/>
      <c r="W32" s="161"/>
      <c r="X32" s="231"/>
      <c r="Y32" s="339" t="s">
        <v>12</v>
      </c>
      <c r="Z32" s="549"/>
      <c r="AA32" s="550"/>
      <c r="AB32" s="551" t="s">
        <v>643</v>
      </c>
      <c r="AC32" s="551"/>
      <c r="AD32" s="551"/>
      <c r="AE32" s="365" t="s">
        <v>631</v>
      </c>
      <c r="AF32" s="366"/>
      <c r="AG32" s="366"/>
      <c r="AH32" s="366"/>
      <c r="AI32" s="365">
        <v>191297</v>
      </c>
      <c r="AJ32" s="366"/>
      <c r="AK32" s="366"/>
      <c r="AL32" s="366"/>
      <c r="AM32" s="365">
        <v>194332</v>
      </c>
      <c r="AN32" s="366"/>
      <c r="AO32" s="366"/>
      <c r="AP32" s="366"/>
      <c r="AQ32" s="111"/>
      <c r="AR32" s="112"/>
      <c r="AS32" s="112"/>
      <c r="AT32" s="113"/>
      <c r="AU32" s="366" t="s">
        <v>642</v>
      </c>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644</v>
      </c>
      <c r="AC33" s="522"/>
      <c r="AD33" s="522"/>
      <c r="AE33" s="365" t="s">
        <v>632</v>
      </c>
      <c r="AF33" s="366"/>
      <c r="AG33" s="366"/>
      <c r="AH33" s="366"/>
      <c r="AI33" s="365">
        <v>174873</v>
      </c>
      <c r="AJ33" s="366"/>
      <c r="AK33" s="366"/>
      <c r="AL33" s="366"/>
      <c r="AM33" s="365">
        <v>174873</v>
      </c>
      <c r="AN33" s="366"/>
      <c r="AO33" s="366"/>
      <c r="AP33" s="366"/>
      <c r="AQ33" s="111" t="s">
        <v>665</v>
      </c>
      <c r="AR33" s="112"/>
      <c r="AS33" s="112"/>
      <c r="AT33" s="113"/>
      <c r="AU33" s="366">
        <v>560502</v>
      </c>
      <c r="AV33" s="366"/>
      <c r="AW33" s="366"/>
      <c r="AX33" s="368"/>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631</v>
      </c>
      <c r="AF34" s="366"/>
      <c r="AG34" s="366"/>
      <c r="AH34" s="366"/>
      <c r="AI34" s="365">
        <v>109</v>
      </c>
      <c r="AJ34" s="366"/>
      <c r="AK34" s="366"/>
      <c r="AL34" s="366"/>
      <c r="AM34" s="365">
        <v>111</v>
      </c>
      <c r="AN34" s="366"/>
      <c r="AO34" s="366"/>
      <c r="AP34" s="366"/>
      <c r="AQ34" s="111" t="s">
        <v>623</v>
      </c>
      <c r="AR34" s="112"/>
      <c r="AS34" s="112"/>
      <c r="AT34" s="113"/>
      <c r="AU34" s="366" t="s">
        <v>642</v>
      </c>
      <c r="AV34" s="366"/>
      <c r="AW34" s="366"/>
      <c r="AX34" s="368"/>
    </row>
    <row r="35" spans="1:50" ht="23.25" customHeight="1" x14ac:dyDescent="0.2">
      <c r="A35" s="897" t="s">
        <v>505</v>
      </c>
      <c r="B35" s="898"/>
      <c r="C35" s="898"/>
      <c r="D35" s="898"/>
      <c r="E35" s="898"/>
      <c r="F35" s="899"/>
      <c r="G35" s="903" t="s">
        <v>645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8" hidden="1" customHeight="1" x14ac:dyDescent="0.2">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8"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8" hidden="1" customHeight="1" x14ac:dyDescent="0.2">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8"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8" hidden="1" customHeight="1" x14ac:dyDescent="0.2">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8"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8" hidden="1" customHeight="1" x14ac:dyDescent="0.2">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8"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8"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8"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t="s">
        <v>667</v>
      </c>
      <c r="AR66" s="271"/>
      <c r="AS66" s="865" t="s">
        <v>355</v>
      </c>
      <c r="AT66" s="866"/>
      <c r="AU66" s="271">
        <v>31</v>
      </c>
      <c r="AV66" s="271"/>
      <c r="AW66" s="865" t="s">
        <v>472</v>
      </c>
      <c r="AX66" s="978"/>
    </row>
    <row r="67" spans="1:50" ht="40.6" customHeight="1" x14ac:dyDescent="0.2">
      <c r="A67" s="851"/>
      <c r="B67" s="852"/>
      <c r="C67" s="852"/>
      <c r="D67" s="852"/>
      <c r="E67" s="852"/>
      <c r="F67" s="853"/>
      <c r="G67" s="979" t="s">
        <v>356</v>
      </c>
      <c r="H67" s="962" t="s">
        <v>670</v>
      </c>
      <c r="I67" s="963"/>
      <c r="J67" s="963"/>
      <c r="K67" s="963"/>
      <c r="L67" s="963"/>
      <c r="M67" s="963"/>
      <c r="N67" s="963"/>
      <c r="O67" s="964"/>
      <c r="P67" s="962" t="s">
        <v>578</v>
      </c>
      <c r="Q67" s="963"/>
      <c r="R67" s="963"/>
      <c r="S67" s="963"/>
      <c r="T67" s="963"/>
      <c r="U67" s="963"/>
      <c r="V67" s="964"/>
      <c r="W67" s="968"/>
      <c r="X67" s="969"/>
      <c r="Y67" s="949" t="s">
        <v>12</v>
      </c>
      <c r="Z67" s="949"/>
      <c r="AA67" s="950"/>
      <c r="AB67" s="951" t="s">
        <v>495</v>
      </c>
      <c r="AC67" s="951"/>
      <c r="AD67" s="951"/>
      <c r="AE67" s="365" t="s">
        <v>647</v>
      </c>
      <c r="AF67" s="366"/>
      <c r="AG67" s="366"/>
      <c r="AH67" s="366"/>
      <c r="AI67" s="365">
        <v>15479</v>
      </c>
      <c r="AJ67" s="366"/>
      <c r="AK67" s="366"/>
      <c r="AL67" s="366"/>
      <c r="AM67" s="365">
        <v>15237</v>
      </c>
      <c r="AN67" s="366"/>
      <c r="AO67" s="366"/>
      <c r="AP67" s="366"/>
      <c r="AQ67" s="365" t="s">
        <v>623</v>
      </c>
      <c r="AR67" s="366"/>
      <c r="AS67" s="366"/>
      <c r="AT67" s="367"/>
      <c r="AU67" s="366" t="s">
        <v>623</v>
      </c>
      <c r="AV67" s="366"/>
      <c r="AW67" s="366"/>
      <c r="AX67" s="368"/>
    </row>
    <row r="68" spans="1:50" ht="40.6"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t="s">
        <v>574</v>
      </c>
      <c r="AF68" s="366"/>
      <c r="AG68" s="366"/>
      <c r="AH68" s="366"/>
      <c r="AI68" s="365">
        <v>16932</v>
      </c>
      <c r="AJ68" s="366"/>
      <c r="AK68" s="366"/>
      <c r="AL68" s="366"/>
      <c r="AM68" s="365">
        <v>16932</v>
      </c>
      <c r="AN68" s="366"/>
      <c r="AO68" s="366"/>
      <c r="AP68" s="366"/>
      <c r="AQ68" s="365" t="s">
        <v>668</v>
      </c>
      <c r="AR68" s="366"/>
      <c r="AS68" s="366"/>
      <c r="AT68" s="367"/>
      <c r="AU68" s="366">
        <v>16932</v>
      </c>
      <c r="AV68" s="366"/>
      <c r="AW68" s="366"/>
      <c r="AX68" s="368"/>
    </row>
    <row r="69" spans="1:50" ht="40.6"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t="s">
        <v>574</v>
      </c>
      <c r="AF69" s="815"/>
      <c r="AG69" s="815"/>
      <c r="AH69" s="815"/>
      <c r="AI69" s="365">
        <v>109</v>
      </c>
      <c r="AJ69" s="366"/>
      <c r="AK69" s="366"/>
      <c r="AL69" s="366"/>
      <c r="AM69" s="365">
        <v>111</v>
      </c>
      <c r="AN69" s="366"/>
      <c r="AO69" s="366"/>
      <c r="AP69" s="367"/>
      <c r="AQ69" s="365" t="s">
        <v>573</v>
      </c>
      <c r="AR69" s="366"/>
      <c r="AS69" s="366"/>
      <c r="AT69" s="367"/>
      <c r="AU69" s="366" t="s">
        <v>623</v>
      </c>
      <c r="AV69" s="366"/>
      <c r="AW69" s="366"/>
      <c r="AX69" s="368"/>
    </row>
    <row r="70" spans="1:50" ht="80" customHeight="1" x14ac:dyDescent="0.2">
      <c r="A70" s="851" t="s">
        <v>479</v>
      </c>
      <c r="B70" s="852"/>
      <c r="C70" s="852"/>
      <c r="D70" s="852"/>
      <c r="E70" s="852"/>
      <c r="F70" s="853"/>
      <c r="G70" s="939" t="s">
        <v>357</v>
      </c>
      <c r="H70" s="940" t="s">
        <v>671</v>
      </c>
      <c r="I70" s="940"/>
      <c r="J70" s="940"/>
      <c r="K70" s="940"/>
      <c r="L70" s="940"/>
      <c r="M70" s="940"/>
      <c r="N70" s="940"/>
      <c r="O70" s="940"/>
      <c r="P70" s="940" t="s">
        <v>649</v>
      </c>
      <c r="Q70" s="940"/>
      <c r="R70" s="940"/>
      <c r="S70" s="940"/>
      <c r="T70" s="940"/>
      <c r="U70" s="940"/>
      <c r="V70" s="940"/>
      <c r="W70" s="943" t="s">
        <v>494</v>
      </c>
      <c r="X70" s="944"/>
      <c r="Y70" s="949" t="s">
        <v>12</v>
      </c>
      <c r="Z70" s="949"/>
      <c r="AA70" s="950"/>
      <c r="AB70" s="951" t="s">
        <v>495</v>
      </c>
      <c r="AC70" s="951"/>
      <c r="AD70" s="951"/>
      <c r="AE70" s="365" t="s">
        <v>574</v>
      </c>
      <c r="AF70" s="366"/>
      <c r="AG70" s="366"/>
      <c r="AH70" s="366"/>
      <c r="AI70" s="365">
        <v>15479</v>
      </c>
      <c r="AJ70" s="366"/>
      <c r="AK70" s="366"/>
      <c r="AL70" s="366"/>
      <c r="AM70" s="365">
        <v>15239</v>
      </c>
      <c r="AN70" s="366"/>
      <c r="AO70" s="366"/>
      <c r="AP70" s="366"/>
      <c r="AQ70" s="365" t="s">
        <v>573</v>
      </c>
      <c r="AR70" s="366"/>
      <c r="AS70" s="366"/>
      <c r="AT70" s="367"/>
      <c r="AU70" s="366" t="s">
        <v>623</v>
      </c>
      <c r="AV70" s="366"/>
      <c r="AW70" s="366"/>
      <c r="AX70" s="368"/>
    </row>
    <row r="71" spans="1:50" ht="80"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t="s">
        <v>574</v>
      </c>
      <c r="AF71" s="366"/>
      <c r="AG71" s="366"/>
      <c r="AH71" s="366"/>
      <c r="AI71" s="365">
        <v>16932</v>
      </c>
      <c r="AJ71" s="366"/>
      <c r="AK71" s="366"/>
      <c r="AL71" s="366"/>
      <c r="AM71" s="365">
        <v>16932</v>
      </c>
      <c r="AN71" s="366"/>
      <c r="AO71" s="366"/>
      <c r="AP71" s="366"/>
      <c r="AQ71" s="365" t="s">
        <v>669</v>
      </c>
      <c r="AR71" s="366"/>
      <c r="AS71" s="366"/>
      <c r="AT71" s="367"/>
      <c r="AU71" s="366">
        <v>16932</v>
      </c>
      <c r="AV71" s="366"/>
      <c r="AW71" s="366"/>
      <c r="AX71" s="368"/>
    </row>
    <row r="72" spans="1:50" ht="80"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t="s">
        <v>574</v>
      </c>
      <c r="AF72" s="366"/>
      <c r="AG72" s="366"/>
      <c r="AH72" s="366"/>
      <c r="AI72" s="365" t="s">
        <v>574</v>
      </c>
      <c r="AJ72" s="366"/>
      <c r="AK72" s="366"/>
      <c r="AL72" s="366"/>
      <c r="AM72" s="365" t="s">
        <v>574</v>
      </c>
      <c r="AN72" s="366"/>
      <c r="AO72" s="366"/>
      <c r="AP72" s="367"/>
      <c r="AQ72" s="365" t="s">
        <v>574</v>
      </c>
      <c r="AR72" s="366"/>
      <c r="AS72" s="366"/>
      <c r="AT72" s="367"/>
      <c r="AU72" s="366" t="s">
        <v>574</v>
      </c>
      <c r="AV72" s="366"/>
      <c r="AW72" s="366"/>
      <c r="AX72" s="368"/>
    </row>
    <row r="73" spans="1:50" ht="18.8"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8"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1" t="s">
        <v>579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8" customHeight="1" thickBot="1" x14ac:dyDescent="0.2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8"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8" hidden="1" customHeight="1" x14ac:dyDescent="0.2">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8"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8"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8"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8"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8"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8"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8"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8"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v>31</v>
      </c>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8"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2">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5" t="s">
        <v>623</v>
      </c>
      <c r="AF101" s="366"/>
      <c r="AG101" s="366"/>
      <c r="AH101" s="367"/>
      <c r="AI101" s="365">
        <v>5987</v>
      </c>
      <c r="AJ101" s="366"/>
      <c r="AK101" s="366"/>
      <c r="AL101" s="367"/>
      <c r="AM101" s="365">
        <v>6082</v>
      </c>
      <c r="AN101" s="366"/>
      <c r="AO101" s="366"/>
      <c r="AP101" s="367"/>
      <c r="AQ101" s="365" t="s">
        <v>623</v>
      </c>
      <c r="AR101" s="366"/>
      <c r="AS101" s="366"/>
      <c r="AT101" s="367"/>
      <c r="AU101" s="365" t="s">
        <v>623</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584</v>
      </c>
      <c r="AC102" s="551"/>
      <c r="AD102" s="551"/>
      <c r="AE102" s="359" t="s">
        <v>623</v>
      </c>
      <c r="AF102" s="359"/>
      <c r="AG102" s="359"/>
      <c r="AH102" s="359"/>
      <c r="AI102" s="359">
        <v>5473</v>
      </c>
      <c r="AJ102" s="359"/>
      <c r="AK102" s="359"/>
      <c r="AL102" s="359"/>
      <c r="AM102" s="359">
        <v>5473</v>
      </c>
      <c r="AN102" s="359"/>
      <c r="AO102" s="359"/>
      <c r="AP102" s="359"/>
      <c r="AQ102" s="814">
        <v>5473</v>
      </c>
      <c r="AR102" s="815"/>
      <c r="AS102" s="815"/>
      <c r="AT102" s="816"/>
      <c r="AU102" s="814" t="s">
        <v>623</v>
      </c>
      <c r="AV102" s="815"/>
      <c r="AW102" s="815"/>
      <c r="AX102" s="816"/>
    </row>
    <row r="103" spans="1:60" ht="31.8"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2">
      <c r="A104" s="491"/>
      <c r="B104" s="492"/>
      <c r="C104" s="492"/>
      <c r="D104" s="492"/>
      <c r="E104" s="492"/>
      <c r="F104" s="493"/>
      <c r="G104" s="161" t="s">
        <v>581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8"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8"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8"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2">
      <c r="A116" s="292"/>
      <c r="B116" s="293"/>
      <c r="C116" s="293"/>
      <c r="D116" s="293"/>
      <c r="E116" s="293"/>
      <c r="F116" s="294"/>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583</v>
      </c>
      <c r="AC116" s="301"/>
      <c r="AD116" s="302"/>
      <c r="AE116" s="359" t="s">
        <v>622</v>
      </c>
      <c r="AF116" s="359"/>
      <c r="AG116" s="359"/>
      <c r="AH116" s="359"/>
      <c r="AI116" s="359">
        <v>494572</v>
      </c>
      <c r="AJ116" s="359"/>
      <c r="AK116" s="359"/>
      <c r="AL116" s="359"/>
      <c r="AM116" s="359">
        <v>486846</v>
      </c>
      <c r="AN116" s="359"/>
      <c r="AO116" s="359"/>
      <c r="AP116" s="359"/>
      <c r="AQ116" s="365">
        <v>541020</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650</v>
      </c>
      <c r="AC117" s="343"/>
      <c r="AD117" s="344"/>
      <c r="AE117" s="306" t="s">
        <v>623</v>
      </c>
      <c r="AF117" s="306"/>
      <c r="AG117" s="306"/>
      <c r="AH117" s="306"/>
      <c r="AI117" s="306" t="s">
        <v>661</v>
      </c>
      <c r="AJ117" s="306"/>
      <c r="AK117" s="306"/>
      <c r="AL117" s="306"/>
      <c r="AM117" s="306" t="s">
        <v>662</v>
      </c>
      <c r="AN117" s="306"/>
      <c r="AO117" s="306"/>
      <c r="AP117" s="306"/>
      <c r="AQ117" s="306" t="s">
        <v>663</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2">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2">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2">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2">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564</v>
      </c>
      <c r="B130" s="991"/>
      <c r="C130" s="990" t="s">
        <v>358</v>
      </c>
      <c r="D130" s="991"/>
      <c r="E130" s="308" t="s">
        <v>387</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8"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8"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42</v>
      </c>
      <c r="AV133" s="136"/>
      <c r="AW133" s="137" t="s">
        <v>300</v>
      </c>
      <c r="AX133" s="138"/>
    </row>
    <row r="134" spans="1:50" ht="39.799999999999997" customHeight="1" x14ac:dyDescent="0.2">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v>112800</v>
      </c>
      <c r="AF134" s="112"/>
      <c r="AG134" s="112"/>
      <c r="AH134" s="112"/>
      <c r="AI134" s="266">
        <v>111100</v>
      </c>
      <c r="AJ134" s="112"/>
      <c r="AK134" s="112"/>
      <c r="AL134" s="112"/>
      <c r="AM134" s="266" t="s">
        <v>672</v>
      </c>
      <c r="AN134" s="112"/>
      <c r="AO134" s="112"/>
      <c r="AP134" s="112"/>
      <c r="AQ134" s="266" t="s">
        <v>623</v>
      </c>
      <c r="AR134" s="112"/>
      <c r="AS134" s="112"/>
      <c r="AT134" s="112"/>
      <c r="AU134" s="266" t="s">
        <v>632</v>
      </c>
      <c r="AV134" s="112"/>
      <c r="AW134" s="112"/>
      <c r="AX134" s="222"/>
    </row>
    <row r="135" spans="1:50" ht="39.799999999999997"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623</v>
      </c>
      <c r="AF135" s="112"/>
      <c r="AG135" s="112"/>
      <c r="AH135" s="112"/>
      <c r="AI135" s="266" t="s">
        <v>565</v>
      </c>
      <c r="AJ135" s="112"/>
      <c r="AK135" s="112"/>
      <c r="AL135" s="112"/>
      <c r="AM135" s="266" t="s">
        <v>565</v>
      </c>
      <c r="AN135" s="112"/>
      <c r="AO135" s="112"/>
      <c r="AP135" s="112"/>
      <c r="AQ135" s="266" t="s">
        <v>623</v>
      </c>
      <c r="AR135" s="112"/>
      <c r="AS135" s="112"/>
      <c r="AT135" s="112"/>
      <c r="AU135" s="266">
        <v>92700</v>
      </c>
      <c r="AV135" s="112"/>
      <c r="AW135" s="112"/>
      <c r="AX135" s="222"/>
    </row>
    <row r="136" spans="1:50" ht="18.8"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8"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99999999999997"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99999999999997"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8"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8"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99999999999997"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99999999999997"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8"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8"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99999999999997"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99999999999997"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8"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8"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99999999999997"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99999999999997"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8" hidden="1"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8"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8"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8"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8"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8"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8"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8"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8"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8"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8"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8"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8"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8"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8"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8"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8"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8"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8"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8"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8"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8"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8"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8"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8"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8"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8"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8"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8"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8"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8"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8"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99999999999997"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99999999999997"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8"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8"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99999999999997"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99999999999997"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8"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8"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99999999999997"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99999999999997"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8"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8"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99999999999997"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99999999999997"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8"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8"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99999999999997"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99999999999997"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8"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8"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8"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8"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8"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8"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8"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8"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8"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8"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8"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8"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8"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8"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8"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8"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8"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8"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8"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8"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8"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8"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8"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8"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8"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8"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8"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8"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8"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8"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8"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8"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99999999999997"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99999999999997"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8"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8"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99999999999997"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99999999999997"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8"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8"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99999999999997"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99999999999997"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8"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8"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99999999999997"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99999999999997"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8"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8"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99999999999997"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99999999999997"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8"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8"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8"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8"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8"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8"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8"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8"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8"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8"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8"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8"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8"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8"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8"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8"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8"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8"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8"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8"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8"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8"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8"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8"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8"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8"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8"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8"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8"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8"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8"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8"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99999999999997"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99999999999997"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8"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8"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99999999999997"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99999999999997"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8"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8"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99999999999997"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99999999999997"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8"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8"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99999999999997"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99999999999997"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8"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8"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99999999999997"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99999999999997"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8"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8"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8"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8"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8"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8"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8"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8"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8"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8"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8"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8"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8"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8"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8"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8"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8"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8"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8"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8"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8"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8"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8"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8"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8"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8"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8"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8"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8"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8"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8"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8"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99999999999997"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99999999999997"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8"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8"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99999999999997"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99999999999997"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8"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8"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99999999999997"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99999999999997"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8"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8"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99999999999997"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99999999999997"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8"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8"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99999999999997"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99999999999997"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8"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8"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8"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8"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8"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8"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8"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8"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8"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8"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8"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8"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8"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8"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8"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8"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8"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8"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8"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8"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8"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8"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8"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8"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8"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8"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8"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8"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8"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8"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49999999999997" customHeight="1" x14ac:dyDescent="0.2">
      <c r="A430" s="994"/>
      <c r="B430" s="252"/>
      <c r="C430" s="249" t="s">
        <v>560</v>
      </c>
      <c r="D430" s="250"/>
      <c r="E430" s="238" t="s">
        <v>544</v>
      </c>
      <c r="F430" s="448"/>
      <c r="G430" s="240" t="s">
        <v>374</v>
      </c>
      <c r="H430" s="158"/>
      <c r="I430" s="158"/>
      <c r="J430" s="241" t="s">
        <v>573</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8"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8"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622</v>
      </c>
      <c r="AF432" s="136"/>
      <c r="AG432" s="137" t="s">
        <v>355</v>
      </c>
      <c r="AH432" s="172"/>
      <c r="AI432" s="182"/>
      <c r="AJ432" s="182"/>
      <c r="AK432" s="182"/>
      <c r="AL432" s="177"/>
      <c r="AM432" s="182"/>
      <c r="AN432" s="182"/>
      <c r="AO432" s="182"/>
      <c r="AP432" s="177"/>
      <c r="AQ432" s="217" t="s">
        <v>623</v>
      </c>
      <c r="AR432" s="136"/>
      <c r="AS432" s="137" t="s">
        <v>355</v>
      </c>
      <c r="AT432" s="172"/>
      <c r="AU432" s="136" t="s">
        <v>622</v>
      </c>
      <c r="AV432" s="136"/>
      <c r="AW432" s="137" t="s">
        <v>300</v>
      </c>
      <c r="AX432" s="138"/>
    </row>
    <row r="433" spans="1:50" ht="23.25" customHeight="1" x14ac:dyDescent="0.2">
      <c r="A433" s="994"/>
      <c r="B433" s="252"/>
      <c r="C433" s="251"/>
      <c r="D433" s="252"/>
      <c r="E433" s="166"/>
      <c r="F433" s="167"/>
      <c r="G433" s="230" t="s">
        <v>623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623</v>
      </c>
      <c r="AC433" s="133"/>
      <c r="AD433" s="133"/>
      <c r="AE433" s="111" t="s">
        <v>622</v>
      </c>
      <c r="AF433" s="112"/>
      <c r="AG433" s="112"/>
      <c r="AH433" s="112"/>
      <c r="AI433" s="111" t="s">
        <v>623</v>
      </c>
      <c r="AJ433" s="112"/>
      <c r="AK433" s="112"/>
      <c r="AL433" s="112"/>
      <c r="AM433" s="111" t="s">
        <v>623</v>
      </c>
      <c r="AN433" s="112"/>
      <c r="AO433" s="112"/>
      <c r="AP433" s="113"/>
      <c r="AQ433" s="111" t="s">
        <v>623</v>
      </c>
      <c r="AR433" s="112"/>
      <c r="AS433" s="112"/>
      <c r="AT433" s="113"/>
      <c r="AU433" s="112" t="s">
        <v>627</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623</v>
      </c>
      <c r="AC434" s="221"/>
      <c r="AD434" s="221"/>
      <c r="AE434" s="111" t="s">
        <v>623</v>
      </c>
      <c r="AF434" s="112"/>
      <c r="AG434" s="112"/>
      <c r="AH434" s="113"/>
      <c r="AI434" s="111" t="s">
        <v>623</v>
      </c>
      <c r="AJ434" s="112"/>
      <c r="AK434" s="112"/>
      <c r="AL434" s="112"/>
      <c r="AM434" s="111" t="s">
        <v>623</v>
      </c>
      <c r="AN434" s="112"/>
      <c r="AO434" s="112"/>
      <c r="AP434" s="113"/>
      <c r="AQ434" s="111" t="s">
        <v>627</v>
      </c>
      <c r="AR434" s="112"/>
      <c r="AS434" s="112"/>
      <c r="AT434" s="113"/>
      <c r="AU434" s="112" t="s">
        <v>623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623</v>
      </c>
      <c r="AJ435" s="112"/>
      <c r="AK435" s="112"/>
      <c r="AL435" s="112"/>
      <c r="AM435" s="111" t="s">
        <v>628</v>
      </c>
      <c r="AN435" s="112"/>
      <c r="AO435" s="112"/>
      <c r="AP435" s="113"/>
      <c r="AQ435" s="111" t="s">
        <v>623</v>
      </c>
      <c r="AR435" s="112"/>
      <c r="AS435" s="112"/>
      <c r="AT435" s="113"/>
      <c r="AU435" s="112" t="s">
        <v>623</v>
      </c>
      <c r="AV435" s="112"/>
      <c r="AW435" s="112"/>
      <c r="AX435" s="222"/>
    </row>
    <row r="436" spans="1:50" ht="18.8"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8"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8"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8"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8"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8"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8"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8"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8"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8"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628</v>
      </c>
      <c r="AF457" s="136"/>
      <c r="AG457" s="137" t="s">
        <v>355</v>
      </c>
      <c r="AH457" s="172"/>
      <c r="AI457" s="182"/>
      <c r="AJ457" s="182"/>
      <c r="AK457" s="182"/>
      <c r="AL457" s="177"/>
      <c r="AM457" s="182"/>
      <c r="AN457" s="182"/>
      <c r="AO457" s="182"/>
      <c r="AP457" s="177"/>
      <c r="AQ457" s="217" t="s">
        <v>623</v>
      </c>
      <c r="AR457" s="136"/>
      <c r="AS457" s="137" t="s">
        <v>355</v>
      </c>
      <c r="AT457" s="172"/>
      <c r="AU457" s="136" t="s">
        <v>623</v>
      </c>
      <c r="AV457" s="136"/>
      <c r="AW457" s="137" t="s">
        <v>300</v>
      </c>
      <c r="AX457" s="138"/>
    </row>
    <row r="458" spans="1:50" ht="23.25" customHeight="1" x14ac:dyDescent="0.2">
      <c r="A458" s="994"/>
      <c r="B458" s="252"/>
      <c r="C458" s="251"/>
      <c r="D458" s="252"/>
      <c r="E458" s="166"/>
      <c r="F458" s="167"/>
      <c r="G458" s="230" t="s">
        <v>623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623</v>
      </c>
      <c r="AC458" s="133"/>
      <c r="AD458" s="133"/>
      <c r="AE458" s="111" t="s">
        <v>623</v>
      </c>
      <c r="AF458" s="112"/>
      <c r="AG458" s="112"/>
      <c r="AH458" s="112"/>
      <c r="AI458" s="111" t="s">
        <v>623</v>
      </c>
      <c r="AJ458" s="112"/>
      <c r="AK458" s="112"/>
      <c r="AL458" s="112"/>
      <c r="AM458" s="111" t="s">
        <v>622</v>
      </c>
      <c r="AN458" s="112"/>
      <c r="AO458" s="112"/>
      <c r="AP458" s="113"/>
      <c r="AQ458" s="111" t="s">
        <v>623</v>
      </c>
      <c r="AR458" s="112"/>
      <c r="AS458" s="112"/>
      <c r="AT458" s="113"/>
      <c r="AU458" s="112" t="s">
        <v>622</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623</v>
      </c>
      <c r="AC459" s="221"/>
      <c r="AD459" s="221"/>
      <c r="AE459" s="111" t="s">
        <v>623</v>
      </c>
      <c r="AF459" s="112"/>
      <c r="AG459" s="112"/>
      <c r="AH459" s="113"/>
      <c r="AI459" s="111" t="s">
        <v>623</v>
      </c>
      <c r="AJ459" s="112"/>
      <c r="AK459" s="112"/>
      <c r="AL459" s="112"/>
      <c r="AM459" s="111" t="s">
        <v>623</v>
      </c>
      <c r="AN459" s="112"/>
      <c r="AO459" s="112"/>
      <c r="AP459" s="113"/>
      <c r="AQ459" s="111" t="s">
        <v>623</v>
      </c>
      <c r="AR459" s="112"/>
      <c r="AS459" s="112"/>
      <c r="AT459" s="113"/>
      <c r="AU459" s="112" t="s">
        <v>623</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623</v>
      </c>
      <c r="AF460" s="112"/>
      <c r="AG460" s="112"/>
      <c r="AH460" s="113"/>
      <c r="AI460" s="111" t="s">
        <v>623</v>
      </c>
      <c r="AJ460" s="112"/>
      <c r="AK460" s="112"/>
      <c r="AL460" s="112"/>
      <c r="AM460" s="111" t="s">
        <v>623</v>
      </c>
      <c r="AN460" s="112"/>
      <c r="AO460" s="112"/>
      <c r="AP460" s="113"/>
      <c r="AQ460" s="111" t="s">
        <v>623</v>
      </c>
      <c r="AR460" s="112"/>
      <c r="AS460" s="112"/>
      <c r="AT460" s="113"/>
      <c r="AU460" s="112" t="s">
        <v>623</v>
      </c>
      <c r="AV460" s="112"/>
      <c r="AW460" s="112"/>
      <c r="AX460" s="222"/>
    </row>
    <row r="461" spans="1:50" ht="18.8"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8"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8"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8"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8"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8"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8"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8"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05" customHeight="1" x14ac:dyDescent="0.2">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623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49999999999997" hidden="1" customHeight="1" x14ac:dyDescent="0.2">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8"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8"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8"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8"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8"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8"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8"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8"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8"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8"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8"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8"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8"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8"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8"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8"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8"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8"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8"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8"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05" hidden="1" customHeight="1" x14ac:dyDescent="0.2">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49999999999997" hidden="1" customHeight="1" x14ac:dyDescent="0.2">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8"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8"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8"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8"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8"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8"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8"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8"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8"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8"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8"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8"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8"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8"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8"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8"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8"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8"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8"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8"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05" hidden="1" customHeight="1" x14ac:dyDescent="0.2">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49999999999997" hidden="1" customHeight="1" x14ac:dyDescent="0.2">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8"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8"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8"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8"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8"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8"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8"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8"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8"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8"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8"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8"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8"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8"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8"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8"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8"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8"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8"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8"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05" hidden="1" customHeight="1" x14ac:dyDescent="0.2">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49999999999997" hidden="1" customHeight="1" x14ac:dyDescent="0.2">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8"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8"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8"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8"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8"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8"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8"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8"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8"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8"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8"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8"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8"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8"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8"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8"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8"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8"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8"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8"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05" hidden="1" customHeight="1" x14ac:dyDescent="0.2">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590</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60.0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636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00000000000003" customHeight="1" x14ac:dyDescent="0.2">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593</v>
      </c>
      <c r="AH710" s="665"/>
      <c r="AI710" s="665"/>
      <c r="AJ710" s="665"/>
      <c r="AK710" s="665"/>
      <c r="AL710" s="665"/>
      <c r="AM710" s="665"/>
      <c r="AN710" s="665"/>
      <c r="AO710" s="665"/>
      <c r="AP710" s="665"/>
      <c r="AQ710" s="665"/>
      <c r="AR710" s="665"/>
      <c r="AS710" s="665"/>
      <c r="AT710" s="665"/>
      <c r="AU710" s="665"/>
      <c r="AV710" s="665"/>
      <c r="AW710" s="665"/>
      <c r="AX710" s="666"/>
    </row>
    <row r="711" spans="1:50" ht="26.2"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594</v>
      </c>
      <c r="AH711" s="665"/>
      <c r="AI711" s="665"/>
      <c r="AJ711" s="665"/>
      <c r="AK711" s="665"/>
      <c r="AL711" s="665"/>
      <c r="AM711" s="665"/>
      <c r="AN711" s="665"/>
      <c r="AO711" s="665"/>
      <c r="AP711" s="665"/>
      <c r="AQ711" s="665"/>
      <c r="AR711" s="665"/>
      <c r="AS711" s="665"/>
      <c r="AT711" s="665"/>
      <c r="AU711" s="665"/>
      <c r="AV711" s="665"/>
      <c r="AW711" s="665"/>
      <c r="AX711" s="666"/>
    </row>
    <row r="712" spans="1:50" ht="26.2"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595</v>
      </c>
      <c r="AH712" s="595"/>
      <c r="AI712" s="595"/>
      <c r="AJ712" s="595"/>
      <c r="AK712" s="595"/>
      <c r="AL712" s="595"/>
      <c r="AM712" s="595"/>
      <c r="AN712" s="595"/>
      <c r="AO712" s="595"/>
      <c r="AP712" s="595"/>
      <c r="AQ712" s="595"/>
      <c r="AR712" s="595"/>
      <c r="AS712" s="595"/>
      <c r="AT712" s="595"/>
      <c r="AU712" s="595"/>
      <c r="AV712" s="595"/>
      <c r="AW712" s="595"/>
      <c r="AX712" s="596"/>
    </row>
    <row r="713" spans="1:50" ht="26.2"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t="s">
        <v>595</v>
      </c>
      <c r="AH713" s="665"/>
      <c r="AI713" s="665"/>
      <c r="AJ713" s="665"/>
      <c r="AK713" s="665"/>
      <c r="AL713" s="665"/>
      <c r="AM713" s="665"/>
      <c r="AN713" s="665"/>
      <c r="AO713" s="665"/>
      <c r="AP713" s="665"/>
      <c r="AQ713" s="665"/>
      <c r="AR713" s="665"/>
      <c r="AS713" s="665"/>
      <c r="AT713" s="665"/>
      <c r="AU713" s="665"/>
      <c r="AV713" s="665"/>
      <c r="AW713" s="665"/>
      <c r="AX713" s="666"/>
    </row>
    <row r="714" spans="1:50" ht="26.2"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639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00000000000003"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601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t="s">
        <v>623</v>
      </c>
      <c r="K721" s="916"/>
      <c r="L721" s="83" t="str">
        <f>IF(M721="","","-")</f>
        <v/>
      </c>
      <c r="M721" s="84"/>
      <c r="N721" s="913" t="s">
        <v>623</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t="s">
        <v>622</v>
      </c>
      <c r="K722" s="916"/>
      <c r="L722" s="83" t="str">
        <f t="shared" ref="L722:L725" si="5">IF(M722="","","-")</f>
        <v/>
      </c>
      <c r="M722" s="84"/>
      <c r="N722" s="913" t="s">
        <v>623</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t="s">
        <v>622</v>
      </c>
      <c r="K723" s="916"/>
      <c r="L723" s="83" t="str">
        <f t="shared" si="5"/>
        <v/>
      </c>
      <c r="M723" s="84"/>
      <c r="N723" s="913" t="s">
        <v>623</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t="s">
        <v>623</v>
      </c>
      <c r="K724" s="916"/>
      <c r="L724" s="83" t="str">
        <f t="shared" si="5"/>
        <v/>
      </c>
      <c r="M724" s="84"/>
      <c r="N724" s="913" t="s">
        <v>623</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t="s">
        <v>623</v>
      </c>
      <c r="K725" s="961"/>
      <c r="L725" s="85" t="str">
        <f t="shared" si="5"/>
        <v/>
      </c>
      <c r="M725" s="86"/>
      <c r="N725" s="952" t="s">
        <v>623</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8" customHeight="1" x14ac:dyDescent="0.2">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8" customHeight="1" thickBot="1" x14ac:dyDescent="0.25">
      <c r="A727" s="623"/>
      <c r="B727" s="624"/>
      <c r="C727" s="695" t="s">
        <v>57</v>
      </c>
      <c r="D727" s="696"/>
      <c r="E727" s="696"/>
      <c r="F727" s="697"/>
      <c r="G727" s="795" t="s">
        <v>602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05"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95.25" customHeight="1" thickBot="1" x14ac:dyDescent="0.25">
      <c r="A729" s="765" t="s">
        <v>654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8" customHeight="1" thickBot="1" x14ac:dyDescent="0.25">
      <c r="A731" s="618" t="s">
        <v>257</v>
      </c>
      <c r="B731" s="619"/>
      <c r="C731" s="619"/>
      <c r="D731" s="619"/>
      <c r="E731" s="620"/>
      <c r="F731" s="680" t="s">
        <v>655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5.25" customHeight="1" thickBot="1" x14ac:dyDescent="0.25">
      <c r="A733" s="749" t="s">
        <v>507</v>
      </c>
      <c r="B733" s="750"/>
      <c r="C733" s="750"/>
      <c r="D733" s="750"/>
      <c r="E733" s="751"/>
      <c r="F733" s="766" t="s">
        <v>656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3" customHeight="1" thickBot="1" x14ac:dyDescent="0.25">
      <c r="A735" s="611" t="s">
        <v>659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548</v>
      </c>
      <c r="B737" s="124"/>
      <c r="C737" s="124"/>
      <c r="D737" s="125"/>
      <c r="E737" s="122" t="s">
        <v>651</v>
      </c>
      <c r="F737" s="122"/>
      <c r="G737" s="122"/>
      <c r="H737" s="122"/>
      <c r="I737" s="122"/>
      <c r="J737" s="122"/>
      <c r="K737" s="122"/>
      <c r="L737" s="122"/>
      <c r="M737" s="122"/>
      <c r="N737" s="101" t="s">
        <v>541</v>
      </c>
      <c r="O737" s="101"/>
      <c r="P737" s="101"/>
      <c r="Q737" s="101"/>
      <c r="R737" s="122" t="s">
        <v>651</v>
      </c>
      <c r="S737" s="122"/>
      <c r="T737" s="122"/>
      <c r="U737" s="122"/>
      <c r="V737" s="122"/>
      <c r="W737" s="122"/>
      <c r="X737" s="122"/>
      <c r="Y737" s="122"/>
      <c r="Z737" s="122"/>
      <c r="AA737" s="101" t="s">
        <v>540</v>
      </c>
      <c r="AB737" s="101"/>
      <c r="AC737" s="101"/>
      <c r="AD737" s="101"/>
      <c r="AE737" s="122" t="s">
        <v>652</v>
      </c>
      <c r="AF737" s="122"/>
      <c r="AG737" s="122"/>
      <c r="AH737" s="122"/>
      <c r="AI737" s="122"/>
      <c r="AJ737" s="122"/>
      <c r="AK737" s="122"/>
      <c r="AL737" s="122"/>
      <c r="AM737" s="122"/>
      <c r="AN737" s="101" t="s">
        <v>539</v>
      </c>
      <c r="AO737" s="101"/>
      <c r="AP737" s="101"/>
      <c r="AQ737" s="101"/>
      <c r="AR737" s="102" t="s">
        <v>651</v>
      </c>
      <c r="AS737" s="103"/>
      <c r="AT737" s="103"/>
      <c r="AU737" s="103"/>
      <c r="AV737" s="103"/>
      <c r="AW737" s="103"/>
      <c r="AX737" s="104"/>
      <c r="AY737" s="89"/>
      <c r="AZ737" s="89"/>
    </row>
    <row r="738" spans="1:52" ht="24.75" customHeight="1" x14ac:dyDescent="0.2">
      <c r="A738" s="123" t="s">
        <v>538</v>
      </c>
      <c r="B738" s="124"/>
      <c r="C738" s="124"/>
      <c r="D738" s="125"/>
      <c r="E738" s="122" t="s">
        <v>651</v>
      </c>
      <c r="F738" s="122"/>
      <c r="G738" s="122"/>
      <c r="H738" s="122"/>
      <c r="I738" s="122"/>
      <c r="J738" s="122"/>
      <c r="K738" s="122"/>
      <c r="L738" s="122"/>
      <c r="M738" s="122"/>
      <c r="N738" s="101" t="s">
        <v>537</v>
      </c>
      <c r="O738" s="101"/>
      <c r="P738" s="101"/>
      <c r="Q738" s="101"/>
      <c r="R738" s="122" t="s">
        <v>651</v>
      </c>
      <c r="S738" s="122"/>
      <c r="T738" s="122"/>
      <c r="U738" s="122"/>
      <c r="V738" s="122"/>
      <c r="W738" s="122"/>
      <c r="X738" s="122"/>
      <c r="Y738" s="122"/>
      <c r="Z738" s="122"/>
      <c r="AA738" s="101" t="s">
        <v>536</v>
      </c>
      <c r="AB738" s="101"/>
      <c r="AC738" s="101"/>
      <c r="AD738" s="101"/>
      <c r="AE738" s="122" t="s">
        <v>653</v>
      </c>
      <c r="AF738" s="122"/>
      <c r="AG738" s="122"/>
      <c r="AH738" s="122"/>
      <c r="AI738" s="122"/>
      <c r="AJ738" s="122"/>
      <c r="AK738" s="122"/>
      <c r="AL738" s="122"/>
      <c r="AM738" s="122"/>
      <c r="AN738" s="101" t="s">
        <v>532</v>
      </c>
      <c r="AO738" s="101"/>
      <c r="AP738" s="101"/>
      <c r="AQ738" s="101"/>
      <c r="AR738" s="102" t="s">
        <v>630</v>
      </c>
      <c r="AS738" s="103"/>
      <c r="AT738" s="103"/>
      <c r="AU738" s="103"/>
      <c r="AV738" s="103"/>
      <c r="AW738" s="103"/>
      <c r="AX738" s="104"/>
    </row>
    <row r="739" spans="1:52" ht="24.75" customHeight="1" thickBot="1" x14ac:dyDescent="0.25">
      <c r="A739" s="126" t="s">
        <v>528</v>
      </c>
      <c r="B739" s="127"/>
      <c r="C739" s="127"/>
      <c r="D739" s="128"/>
      <c r="E739" s="129" t="s">
        <v>568</v>
      </c>
      <c r="F739" s="117"/>
      <c r="G739" s="117"/>
      <c r="H739" s="93" t="str">
        <f>IF(E739="", "", "(")</f>
        <v>(</v>
      </c>
      <c r="I739" s="117" t="s">
        <v>549</v>
      </c>
      <c r="J739" s="117"/>
      <c r="K739" s="93" t="str">
        <f>IF(OR(I739="　", I739=""), "", "-")</f>
        <v>-</v>
      </c>
      <c r="L739" s="118">
        <v>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510</v>
      </c>
      <c r="B779" s="761"/>
      <c r="C779" s="761"/>
      <c r="D779" s="761"/>
      <c r="E779" s="761"/>
      <c r="F779" s="762"/>
      <c r="G779" s="439" t="s">
        <v>621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3"/>
      <c r="C781" s="763"/>
      <c r="D781" s="763"/>
      <c r="E781" s="763"/>
      <c r="F781" s="764"/>
      <c r="G781" s="449" t="s">
        <v>620</v>
      </c>
      <c r="H781" s="450"/>
      <c r="I781" s="450"/>
      <c r="J781" s="450"/>
      <c r="K781" s="451"/>
      <c r="L781" s="452" t="s">
        <v>618</v>
      </c>
      <c r="M781" s="453"/>
      <c r="N781" s="453"/>
      <c r="O781" s="453"/>
      <c r="P781" s="453"/>
      <c r="Q781" s="453"/>
      <c r="R781" s="453"/>
      <c r="S781" s="453"/>
      <c r="T781" s="453"/>
      <c r="U781" s="453"/>
      <c r="V781" s="453"/>
      <c r="W781" s="453"/>
      <c r="X781" s="454"/>
      <c r="Y781" s="455">
        <v>2864</v>
      </c>
      <c r="Z781" s="456"/>
      <c r="AA781" s="456"/>
      <c r="AB781" s="557"/>
      <c r="AC781" s="449" t="s">
        <v>620</v>
      </c>
      <c r="AD781" s="450"/>
      <c r="AE781" s="450"/>
      <c r="AF781" s="450"/>
      <c r="AG781" s="451"/>
      <c r="AH781" s="452" t="s">
        <v>619</v>
      </c>
      <c r="AI781" s="453"/>
      <c r="AJ781" s="453"/>
      <c r="AK781" s="453"/>
      <c r="AL781" s="453"/>
      <c r="AM781" s="453"/>
      <c r="AN781" s="453"/>
      <c r="AO781" s="453"/>
      <c r="AP781" s="453"/>
      <c r="AQ781" s="453"/>
      <c r="AR781" s="453"/>
      <c r="AS781" s="453"/>
      <c r="AT781" s="454"/>
      <c r="AU781" s="455">
        <v>3.8</v>
      </c>
      <c r="AV781" s="456"/>
      <c r="AW781" s="456"/>
      <c r="AX781" s="457"/>
    </row>
    <row r="782" spans="1:50" ht="24.75" customHeight="1" x14ac:dyDescent="0.2">
      <c r="A782" s="556"/>
      <c r="B782" s="763"/>
      <c r="C782" s="763"/>
      <c r="D782" s="763"/>
      <c r="E782" s="763"/>
      <c r="F782" s="764"/>
      <c r="G782" s="349" t="s">
        <v>620</v>
      </c>
      <c r="H782" s="350"/>
      <c r="I782" s="350"/>
      <c r="J782" s="350"/>
      <c r="K782" s="351"/>
      <c r="L782" s="402" t="s">
        <v>634</v>
      </c>
      <c r="M782" s="403"/>
      <c r="N782" s="403"/>
      <c r="O782" s="403"/>
      <c r="P782" s="403"/>
      <c r="Q782" s="403"/>
      <c r="R782" s="403"/>
      <c r="S782" s="403"/>
      <c r="T782" s="403"/>
      <c r="U782" s="403"/>
      <c r="V782" s="403"/>
      <c r="W782" s="403"/>
      <c r="X782" s="404"/>
      <c r="Y782" s="399">
        <v>97</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2961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3.8</v>
      </c>
      <c r="AV791" s="416"/>
      <c r="AW791" s="416"/>
      <c r="AX791" s="418"/>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0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71.2" customHeight="1" x14ac:dyDescent="0.2">
      <c r="A837" s="405">
        <v>1</v>
      </c>
      <c r="B837" s="405">
        <v>1</v>
      </c>
      <c r="C837" s="425" t="s">
        <v>617</v>
      </c>
      <c r="D837" s="419"/>
      <c r="E837" s="419"/>
      <c r="F837" s="419"/>
      <c r="G837" s="419"/>
      <c r="H837" s="419"/>
      <c r="I837" s="419"/>
      <c r="J837" s="420">
        <v>5011105005366</v>
      </c>
      <c r="K837" s="421"/>
      <c r="L837" s="421"/>
      <c r="M837" s="421"/>
      <c r="N837" s="421"/>
      <c r="O837" s="421"/>
      <c r="P837" s="317" t="s">
        <v>626</v>
      </c>
      <c r="Q837" s="318"/>
      <c r="R837" s="318"/>
      <c r="S837" s="318"/>
      <c r="T837" s="318"/>
      <c r="U837" s="318"/>
      <c r="V837" s="318"/>
      <c r="W837" s="318"/>
      <c r="X837" s="318"/>
      <c r="Y837" s="319">
        <v>2959</v>
      </c>
      <c r="Z837" s="320"/>
      <c r="AA837" s="320"/>
      <c r="AB837" s="321"/>
      <c r="AC837" s="329" t="s">
        <v>613</v>
      </c>
      <c r="AD837" s="424"/>
      <c r="AE837" s="424"/>
      <c r="AF837" s="424"/>
      <c r="AG837" s="424"/>
      <c r="AH837" s="422">
        <v>1</v>
      </c>
      <c r="AI837" s="423"/>
      <c r="AJ837" s="423"/>
      <c r="AK837" s="423"/>
      <c r="AL837" s="326" t="s">
        <v>576</v>
      </c>
      <c r="AM837" s="327"/>
      <c r="AN837" s="327"/>
      <c r="AO837" s="328"/>
      <c r="AP837" s="322" t="s">
        <v>625</v>
      </c>
      <c r="AQ837" s="322"/>
      <c r="AR837" s="322"/>
      <c r="AS837" s="322"/>
      <c r="AT837" s="322"/>
      <c r="AU837" s="322"/>
      <c r="AV837" s="322"/>
      <c r="AW837" s="322"/>
      <c r="AX837" s="322"/>
    </row>
    <row r="838" spans="1:50" ht="30" hidden="1" customHeight="1" x14ac:dyDescent="0.2">
      <c r="A838" s="405">
        <v>2</v>
      </c>
      <c r="B838" s="405">
        <v>1</v>
      </c>
      <c r="C838" s="425"/>
      <c r="D838" s="419"/>
      <c r="E838" s="419"/>
      <c r="F838" s="419"/>
      <c r="G838" s="419"/>
      <c r="H838" s="419"/>
      <c r="I838" s="419"/>
      <c r="J838" s="420"/>
      <c r="K838" s="421"/>
      <c r="L838" s="421"/>
      <c r="M838" s="421"/>
      <c r="N838" s="421"/>
      <c r="O838" s="421"/>
      <c r="P838" s="317"/>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5"/>
      <c r="D839" s="419"/>
      <c r="E839" s="419"/>
      <c r="F839" s="419"/>
      <c r="G839" s="419"/>
      <c r="H839" s="419"/>
      <c r="I839" s="419"/>
      <c r="J839" s="420"/>
      <c r="K839" s="421"/>
      <c r="L839" s="421"/>
      <c r="M839" s="421"/>
      <c r="N839" s="421"/>
      <c r="O839" s="421"/>
      <c r="P839" s="31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5"/>
      <c r="D840" s="419"/>
      <c r="E840" s="419"/>
      <c r="F840" s="419"/>
      <c r="G840" s="419"/>
      <c r="H840" s="419"/>
      <c r="I840" s="419"/>
      <c r="J840" s="420"/>
      <c r="K840" s="421"/>
      <c r="L840" s="421"/>
      <c r="M840" s="421"/>
      <c r="N840" s="421"/>
      <c r="O840" s="421"/>
      <c r="P840" s="31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25"/>
      <c r="D841" s="419"/>
      <c r="E841" s="419"/>
      <c r="F841" s="419"/>
      <c r="G841" s="419"/>
      <c r="H841" s="419"/>
      <c r="I841" s="419"/>
      <c r="J841" s="420"/>
      <c r="K841" s="421"/>
      <c r="L841" s="421"/>
      <c r="M841" s="421"/>
      <c r="N841" s="421"/>
      <c r="O841" s="421"/>
      <c r="P841" s="317"/>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25"/>
      <c r="D842" s="419"/>
      <c r="E842" s="419"/>
      <c r="F842" s="419"/>
      <c r="G842" s="419"/>
      <c r="H842" s="419"/>
      <c r="I842" s="419"/>
      <c r="J842" s="420"/>
      <c r="K842" s="421"/>
      <c r="L842" s="421"/>
      <c r="M842" s="421"/>
      <c r="N842" s="421"/>
      <c r="O842" s="421"/>
      <c r="P842" s="317"/>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25"/>
      <c r="D843" s="419"/>
      <c r="E843" s="419"/>
      <c r="F843" s="419"/>
      <c r="G843" s="419"/>
      <c r="H843" s="419"/>
      <c r="I843" s="419"/>
      <c r="J843" s="420"/>
      <c r="K843" s="421"/>
      <c r="L843" s="421"/>
      <c r="M843" s="421"/>
      <c r="N843" s="421"/>
      <c r="O843" s="421"/>
      <c r="P843" s="317"/>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25"/>
      <c r="D845" s="419"/>
      <c r="E845" s="419"/>
      <c r="F845" s="419"/>
      <c r="G845" s="419"/>
      <c r="H845" s="419"/>
      <c r="I845" s="419"/>
      <c r="J845" s="420"/>
      <c r="K845" s="421"/>
      <c r="L845" s="421"/>
      <c r="M845" s="421"/>
      <c r="N845" s="421"/>
      <c r="O845" s="421"/>
      <c r="P845" s="317"/>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25"/>
      <c r="D846" s="419"/>
      <c r="E846" s="419"/>
      <c r="F846" s="419"/>
      <c r="G846" s="419"/>
      <c r="H846" s="419"/>
      <c r="I846" s="419"/>
      <c r="J846" s="420"/>
      <c r="K846" s="421"/>
      <c r="L846" s="421"/>
      <c r="M846" s="421"/>
      <c r="N846" s="421"/>
      <c r="O846" s="421"/>
      <c r="P846" s="317"/>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2">
      <c r="A870" s="405">
        <v>1</v>
      </c>
      <c r="B870" s="405">
        <v>1</v>
      </c>
      <c r="C870" s="425" t="s">
        <v>603</v>
      </c>
      <c r="D870" s="419"/>
      <c r="E870" s="419"/>
      <c r="F870" s="419"/>
      <c r="G870" s="419"/>
      <c r="H870" s="419"/>
      <c r="I870" s="419"/>
      <c r="J870" s="420">
        <v>5400501000536</v>
      </c>
      <c r="K870" s="421"/>
      <c r="L870" s="421"/>
      <c r="M870" s="421"/>
      <c r="N870" s="421"/>
      <c r="O870" s="421"/>
      <c r="P870" s="317" t="s">
        <v>614</v>
      </c>
      <c r="Q870" s="318"/>
      <c r="R870" s="318"/>
      <c r="S870" s="318"/>
      <c r="T870" s="318"/>
      <c r="U870" s="318"/>
      <c r="V870" s="318"/>
      <c r="W870" s="318"/>
      <c r="X870" s="318"/>
      <c r="Y870" s="319">
        <v>3.75</v>
      </c>
      <c r="Z870" s="320"/>
      <c r="AA870" s="320"/>
      <c r="AB870" s="321"/>
      <c r="AC870" s="329" t="s">
        <v>613</v>
      </c>
      <c r="AD870" s="424"/>
      <c r="AE870" s="424"/>
      <c r="AF870" s="424"/>
      <c r="AG870" s="424"/>
      <c r="AH870" s="422" t="s">
        <v>615</v>
      </c>
      <c r="AI870" s="423"/>
      <c r="AJ870" s="423"/>
      <c r="AK870" s="423"/>
      <c r="AL870" s="326" t="s">
        <v>574</v>
      </c>
      <c r="AM870" s="327"/>
      <c r="AN870" s="327"/>
      <c r="AO870" s="328"/>
      <c r="AP870" s="322" t="s">
        <v>616</v>
      </c>
      <c r="AQ870" s="322"/>
      <c r="AR870" s="322"/>
      <c r="AS870" s="322"/>
      <c r="AT870" s="322"/>
      <c r="AU870" s="322"/>
      <c r="AV870" s="322"/>
      <c r="AW870" s="322"/>
      <c r="AX870" s="322"/>
    </row>
    <row r="871" spans="1:50" ht="30" customHeight="1" x14ac:dyDescent="0.2">
      <c r="A871" s="405">
        <v>2</v>
      </c>
      <c r="B871" s="405">
        <v>1</v>
      </c>
      <c r="C871" s="425" t="s">
        <v>604</v>
      </c>
      <c r="D871" s="419"/>
      <c r="E871" s="419"/>
      <c r="F871" s="419"/>
      <c r="G871" s="419"/>
      <c r="H871" s="419"/>
      <c r="I871" s="419"/>
      <c r="J871" s="420">
        <v>9110001003701</v>
      </c>
      <c r="K871" s="421"/>
      <c r="L871" s="421"/>
      <c r="M871" s="421"/>
      <c r="N871" s="421"/>
      <c r="O871" s="421"/>
      <c r="P871" s="317" t="s">
        <v>614</v>
      </c>
      <c r="Q871" s="318"/>
      <c r="R871" s="318"/>
      <c r="S871" s="318"/>
      <c r="T871" s="318"/>
      <c r="U871" s="318"/>
      <c r="V871" s="318"/>
      <c r="W871" s="318"/>
      <c r="X871" s="318"/>
      <c r="Y871" s="319">
        <v>3.75</v>
      </c>
      <c r="Z871" s="320"/>
      <c r="AA871" s="320"/>
      <c r="AB871" s="321"/>
      <c r="AC871" s="329" t="s">
        <v>613</v>
      </c>
      <c r="AD871" s="329"/>
      <c r="AE871" s="329"/>
      <c r="AF871" s="329"/>
      <c r="AG871" s="329"/>
      <c r="AH871" s="422" t="s">
        <v>574</v>
      </c>
      <c r="AI871" s="423"/>
      <c r="AJ871" s="423"/>
      <c r="AK871" s="423"/>
      <c r="AL871" s="326" t="s">
        <v>574</v>
      </c>
      <c r="AM871" s="327"/>
      <c r="AN871" s="327"/>
      <c r="AO871" s="328"/>
      <c r="AP871" s="322" t="s">
        <v>574</v>
      </c>
      <c r="AQ871" s="322"/>
      <c r="AR871" s="322"/>
      <c r="AS871" s="322"/>
      <c r="AT871" s="322"/>
      <c r="AU871" s="322"/>
      <c r="AV871" s="322"/>
      <c r="AW871" s="322"/>
      <c r="AX871" s="322"/>
    </row>
    <row r="872" spans="1:50" ht="30" customHeight="1" x14ac:dyDescent="0.2">
      <c r="A872" s="405">
        <v>3</v>
      </c>
      <c r="B872" s="405">
        <v>1</v>
      </c>
      <c r="C872" s="425" t="s">
        <v>605</v>
      </c>
      <c r="D872" s="419"/>
      <c r="E872" s="419"/>
      <c r="F872" s="419"/>
      <c r="G872" s="419"/>
      <c r="H872" s="419"/>
      <c r="I872" s="419"/>
      <c r="J872" s="420">
        <v>4100001009893</v>
      </c>
      <c r="K872" s="421"/>
      <c r="L872" s="421"/>
      <c r="M872" s="421"/>
      <c r="N872" s="421"/>
      <c r="O872" s="421"/>
      <c r="P872" s="317" t="s">
        <v>614</v>
      </c>
      <c r="Q872" s="318"/>
      <c r="R872" s="318"/>
      <c r="S872" s="318"/>
      <c r="T872" s="318"/>
      <c r="U872" s="318"/>
      <c r="V872" s="318"/>
      <c r="W872" s="318"/>
      <c r="X872" s="318"/>
      <c r="Y872" s="319">
        <v>3.42</v>
      </c>
      <c r="Z872" s="320"/>
      <c r="AA872" s="320"/>
      <c r="AB872" s="321"/>
      <c r="AC872" s="329" t="s">
        <v>613</v>
      </c>
      <c r="AD872" s="329"/>
      <c r="AE872" s="329"/>
      <c r="AF872" s="329"/>
      <c r="AG872" s="329"/>
      <c r="AH872" s="324" t="s">
        <v>595</v>
      </c>
      <c r="AI872" s="325"/>
      <c r="AJ872" s="325"/>
      <c r="AK872" s="325"/>
      <c r="AL872" s="326" t="s">
        <v>595</v>
      </c>
      <c r="AM872" s="327"/>
      <c r="AN872" s="327"/>
      <c r="AO872" s="328"/>
      <c r="AP872" s="322" t="s">
        <v>574</v>
      </c>
      <c r="AQ872" s="322"/>
      <c r="AR872" s="322"/>
      <c r="AS872" s="322"/>
      <c r="AT872" s="322"/>
      <c r="AU872" s="322"/>
      <c r="AV872" s="322"/>
      <c r="AW872" s="322"/>
      <c r="AX872" s="322"/>
    </row>
    <row r="873" spans="1:50" ht="30" customHeight="1" x14ac:dyDescent="0.2">
      <c r="A873" s="405">
        <v>4</v>
      </c>
      <c r="B873" s="405">
        <v>1</v>
      </c>
      <c r="C873" s="425" t="s">
        <v>606</v>
      </c>
      <c r="D873" s="419"/>
      <c r="E873" s="419"/>
      <c r="F873" s="419"/>
      <c r="G873" s="419"/>
      <c r="H873" s="419"/>
      <c r="I873" s="419"/>
      <c r="J873" s="420">
        <v>9500001001979</v>
      </c>
      <c r="K873" s="421"/>
      <c r="L873" s="421"/>
      <c r="M873" s="421"/>
      <c r="N873" s="421"/>
      <c r="O873" s="421"/>
      <c r="P873" s="317" t="s">
        <v>614</v>
      </c>
      <c r="Q873" s="318"/>
      <c r="R873" s="318"/>
      <c r="S873" s="318"/>
      <c r="T873" s="318"/>
      <c r="U873" s="318"/>
      <c r="V873" s="318"/>
      <c r="W873" s="318"/>
      <c r="X873" s="318"/>
      <c r="Y873" s="319">
        <v>3</v>
      </c>
      <c r="Z873" s="320"/>
      <c r="AA873" s="320"/>
      <c r="AB873" s="321"/>
      <c r="AC873" s="329" t="s">
        <v>613</v>
      </c>
      <c r="AD873" s="329"/>
      <c r="AE873" s="329"/>
      <c r="AF873" s="329"/>
      <c r="AG873" s="329"/>
      <c r="AH873" s="324" t="s">
        <v>574</v>
      </c>
      <c r="AI873" s="325"/>
      <c r="AJ873" s="325"/>
      <c r="AK873" s="325"/>
      <c r="AL873" s="326" t="s">
        <v>615</v>
      </c>
      <c r="AM873" s="327"/>
      <c r="AN873" s="327"/>
      <c r="AO873" s="328"/>
      <c r="AP873" s="322" t="s">
        <v>616</v>
      </c>
      <c r="AQ873" s="322"/>
      <c r="AR873" s="322"/>
      <c r="AS873" s="322"/>
      <c r="AT873" s="322"/>
      <c r="AU873" s="322"/>
      <c r="AV873" s="322"/>
      <c r="AW873" s="322"/>
      <c r="AX873" s="322"/>
    </row>
    <row r="874" spans="1:50" ht="30" customHeight="1" x14ac:dyDescent="0.2">
      <c r="A874" s="405">
        <v>5</v>
      </c>
      <c r="B874" s="405">
        <v>1</v>
      </c>
      <c r="C874" s="425" t="s">
        <v>607</v>
      </c>
      <c r="D874" s="419"/>
      <c r="E874" s="419"/>
      <c r="F874" s="419"/>
      <c r="G874" s="419"/>
      <c r="H874" s="419"/>
      <c r="I874" s="419"/>
      <c r="J874" s="420">
        <v>8240001036185</v>
      </c>
      <c r="K874" s="421"/>
      <c r="L874" s="421"/>
      <c r="M874" s="421"/>
      <c r="N874" s="421"/>
      <c r="O874" s="421"/>
      <c r="P874" s="317" t="s">
        <v>614</v>
      </c>
      <c r="Q874" s="318"/>
      <c r="R874" s="318"/>
      <c r="S874" s="318"/>
      <c r="T874" s="318"/>
      <c r="U874" s="318"/>
      <c r="V874" s="318"/>
      <c r="W874" s="318"/>
      <c r="X874" s="318"/>
      <c r="Y874" s="319">
        <v>3</v>
      </c>
      <c r="Z874" s="320"/>
      <c r="AA874" s="320"/>
      <c r="AB874" s="321"/>
      <c r="AC874" s="323" t="s">
        <v>613</v>
      </c>
      <c r="AD874" s="323"/>
      <c r="AE874" s="323"/>
      <c r="AF874" s="323"/>
      <c r="AG874" s="323"/>
      <c r="AH874" s="324" t="s">
        <v>574</v>
      </c>
      <c r="AI874" s="325"/>
      <c r="AJ874" s="325"/>
      <c r="AK874" s="325"/>
      <c r="AL874" s="326" t="s">
        <v>574</v>
      </c>
      <c r="AM874" s="327"/>
      <c r="AN874" s="327"/>
      <c r="AO874" s="328"/>
      <c r="AP874" s="322" t="s">
        <v>595</v>
      </c>
      <c r="AQ874" s="322"/>
      <c r="AR874" s="322"/>
      <c r="AS874" s="322"/>
      <c r="AT874" s="322"/>
      <c r="AU874" s="322"/>
      <c r="AV874" s="322"/>
      <c r="AW874" s="322"/>
      <c r="AX874" s="322"/>
    </row>
    <row r="875" spans="1:50" ht="30" customHeight="1" x14ac:dyDescent="0.2">
      <c r="A875" s="405">
        <v>6</v>
      </c>
      <c r="B875" s="405">
        <v>1</v>
      </c>
      <c r="C875" s="425" t="s">
        <v>608</v>
      </c>
      <c r="D875" s="419"/>
      <c r="E875" s="419"/>
      <c r="F875" s="419"/>
      <c r="G875" s="419"/>
      <c r="H875" s="419"/>
      <c r="I875" s="419"/>
      <c r="J875" s="420">
        <v>1450001001001</v>
      </c>
      <c r="K875" s="421"/>
      <c r="L875" s="421"/>
      <c r="M875" s="421"/>
      <c r="N875" s="421"/>
      <c r="O875" s="421"/>
      <c r="P875" s="317" t="s">
        <v>614</v>
      </c>
      <c r="Q875" s="318"/>
      <c r="R875" s="318"/>
      <c r="S875" s="318"/>
      <c r="T875" s="318"/>
      <c r="U875" s="318"/>
      <c r="V875" s="318"/>
      <c r="W875" s="318"/>
      <c r="X875" s="318"/>
      <c r="Y875" s="319">
        <v>2.75</v>
      </c>
      <c r="Z875" s="320"/>
      <c r="AA875" s="320"/>
      <c r="AB875" s="321"/>
      <c r="AC875" s="323" t="s">
        <v>613</v>
      </c>
      <c r="AD875" s="323"/>
      <c r="AE875" s="323"/>
      <c r="AF875" s="323"/>
      <c r="AG875" s="323"/>
      <c r="AH875" s="324" t="s">
        <v>574</v>
      </c>
      <c r="AI875" s="325"/>
      <c r="AJ875" s="325"/>
      <c r="AK875" s="325"/>
      <c r="AL875" s="326" t="s">
        <v>616</v>
      </c>
      <c r="AM875" s="327"/>
      <c r="AN875" s="327"/>
      <c r="AO875" s="328"/>
      <c r="AP875" s="322" t="s">
        <v>595</v>
      </c>
      <c r="AQ875" s="322"/>
      <c r="AR875" s="322"/>
      <c r="AS875" s="322"/>
      <c r="AT875" s="322"/>
      <c r="AU875" s="322"/>
      <c r="AV875" s="322"/>
      <c r="AW875" s="322"/>
      <c r="AX875" s="322"/>
    </row>
    <row r="876" spans="1:50" ht="30" customHeight="1" x14ac:dyDescent="0.2">
      <c r="A876" s="405">
        <v>7</v>
      </c>
      <c r="B876" s="405">
        <v>1</v>
      </c>
      <c r="C876" s="425" t="s">
        <v>609</v>
      </c>
      <c r="D876" s="419"/>
      <c r="E876" s="419"/>
      <c r="F876" s="419"/>
      <c r="G876" s="419"/>
      <c r="H876" s="419"/>
      <c r="I876" s="419"/>
      <c r="J876" s="420">
        <v>4500001014481</v>
      </c>
      <c r="K876" s="421"/>
      <c r="L876" s="421"/>
      <c r="M876" s="421"/>
      <c r="N876" s="421"/>
      <c r="O876" s="421"/>
      <c r="P876" s="317" t="s">
        <v>614</v>
      </c>
      <c r="Q876" s="318"/>
      <c r="R876" s="318"/>
      <c r="S876" s="318"/>
      <c r="T876" s="318"/>
      <c r="U876" s="318"/>
      <c r="V876" s="318"/>
      <c r="W876" s="318"/>
      <c r="X876" s="318"/>
      <c r="Y876" s="319">
        <v>2.75</v>
      </c>
      <c r="Z876" s="320"/>
      <c r="AA876" s="320"/>
      <c r="AB876" s="321"/>
      <c r="AC876" s="323" t="s">
        <v>613</v>
      </c>
      <c r="AD876" s="323"/>
      <c r="AE876" s="323"/>
      <c r="AF876" s="323"/>
      <c r="AG876" s="323"/>
      <c r="AH876" s="324" t="s">
        <v>616</v>
      </c>
      <c r="AI876" s="325"/>
      <c r="AJ876" s="325"/>
      <c r="AK876" s="325"/>
      <c r="AL876" s="326" t="s">
        <v>615</v>
      </c>
      <c r="AM876" s="327"/>
      <c r="AN876" s="327"/>
      <c r="AO876" s="328"/>
      <c r="AP876" s="322" t="s">
        <v>574</v>
      </c>
      <c r="AQ876" s="322"/>
      <c r="AR876" s="322"/>
      <c r="AS876" s="322"/>
      <c r="AT876" s="322"/>
      <c r="AU876" s="322"/>
      <c r="AV876" s="322"/>
      <c r="AW876" s="322"/>
      <c r="AX876" s="322"/>
    </row>
    <row r="877" spans="1:50" ht="30" customHeight="1" x14ac:dyDescent="0.2">
      <c r="A877" s="405">
        <v>8</v>
      </c>
      <c r="B877" s="405">
        <v>1</v>
      </c>
      <c r="C877" s="425" t="s">
        <v>610</v>
      </c>
      <c r="D877" s="419"/>
      <c r="E877" s="419"/>
      <c r="F877" s="419"/>
      <c r="G877" s="419"/>
      <c r="H877" s="419"/>
      <c r="I877" s="419"/>
      <c r="J877" s="420">
        <v>6390001001408</v>
      </c>
      <c r="K877" s="421"/>
      <c r="L877" s="421"/>
      <c r="M877" s="421"/>
      <c r="N877" s="421"/>
      <c r="O877" s="421"/>
      <c r="P877" s="317" t="s">
        <v>614</v>
      </c>
      <c r="Q877" s="318"/>
      <c r="R877" s="318"/>
      <c r="S877" s="318"/>
      <c r="T877" s="318"/>
      <c r="U877" s="318"/>
      <c r="V877" s="318"/>
      <c r="W877" s="318"/>
      <c r="X877" s="318"/>
      <c r="Y877" s="319">
        <v>2.75</v>
      </c>
      <c r="Z877" s="320"/>
      <c r="AA877" s="320"/>
      <c r="AB877" s="321"/>
      <c r="AC877" s="323" t="s">
        <v>613</v>
      </c>
      <c r="AD877" s="323"/>
      <c r="AE877" s="323"/>
      <c r="AF877" s="323"/>
      <c r="AG877" s="323"/>
      <c r="AH877" s="324" t="s">
        <v>615</v>
      </c>
      <c r="AI877" s="325"/>
      <c r="AJ877" s="325"/>
      <c r="AK877" s="325"/>
      <c r="AL877" s="326" t="s">
        <v>574</v>
      </c>
      <c r="AM877" s="327"/>
      <c r="AN877" s="327"/>
      <c r="AO877" s="328"/>
      <c r="AP877" s="322" t="s">
        <v>574</v>
      </c>
      <c r="AQ877" s="322"/>
      <c r="AR877" s="322"/>
      <c r="AS877" s="322"/>
      <c r="AT877" s="322"/>
      <c r="AU877" s="322"/>
      <c r="AV877" s="322"/>
      <c r="AW877" s="322"/>
      <c r="AX877" s="322"/>
    </row>
    <row r="878" spans="1:50" ht="30" customHeight="1" x14ac:dyDescent="0.2">
      <c r="A878" s="405">
        <v>9</v>
      </c>
      <c r="B878" s="405">
        <v>1</v>
      </c>
      <c r="C878" s="425" t="s">
        <v>611</v>
      </c>
      <c r="D878" s="419"/>
      <c r="E878" s="419"/>
      <c r="F878" s="419"/>
      <c r="G878" s="419"/>
      <c r="H878" s="419"/>
      <c r="I878" s="419"/>
      <c r="J878" s="420">
        <v>2200001010488</v>
      </c>
      <c r="K878" s="421"/>
      <c r="L878" s="421"/>
      <c r="M878" s="421"/>
      <c r="N878" s="421"/>
      <c r="O878" s="421"/>
      <c r="P878" s="317" t="s">
        <v>614</v>
      </c>
      <c r="Q878" s="318"/>
      <c r="R878" s="318"/>
      <c r="S878" s="318"/>
      <c r="T878" s="318"/>
      <c r="U878" s="318"/>
      <c r="V878" s="318"/>
      <c r="W878" s="318"/>
      <c r="X878" s="318"/>
      <c r="Y878" s="319">
        <v>2.75</v>
      </c>
      <c r="Z878" s="320"/>
      <c r="AA878" s="320"/>
      <c r="AB878" s="321"/>
      <c r="AC878" s="323" t="s">
        <v>613</v>
      </c>
      <c r="AD878" s="323"/>
      <c r="AE878" s="323"/>
      <c r="AF878" s="323"/>
      <c r="AG878" s="323"/>
      <c r="AH878" s="324" t="s">
        <v>574</v>
      </c>
      <c r="AI878" s="325"/>
      <c r="AJ878" s="325"/>
      <c r="AK878" s="325"/>
      <c r="AL878" s="326" t="s">
        <v>574</v>
      </c>
      <c r="AM878" s="327"/>
      <c r="AN878" s="327"/>
      <c r="AO878" s="328"/>
      <c r="AP878" s="322" t="s">
        <v>616</v>
      </c>
      <c r="AQ878" s="322"/>
      <c r="AR878" s="322"/>
      <c r="AS878" s="322"/>
      <c r="AT878" s="322"/>
      <c r="AU878" s="322"/>
      <c r="AV878" s="322"/>
      <c r="AW878" s="322"/>
      <c r="AX878" s="322"/>
    </row>
    <row r="879" spans="1:50" ht="30" customHeight="1" x14ac:dyDescent="0.2">
      <c r="A879" s="405">
        <v>10</v>
      </c>
      <c r="B879" s="405">
        <v>1</v>
      </c>
      <c r="C879" s="425" t="s">
        <v>612</v>
      </c>
      <c r="D879" s="419"/>
      <c r="E879" s="419"/>
      <c r="F879" s="419"/>
      <c r="G879" s="419"/>
      <c r="H879" s="419"/>
      <c r="I879" s="419"/>
      <c r="J879" s="420">
        <v>6370001006615</v>
      </c>
      <c r="K879" s="421"/>
      <c r="L879" s="421"/>
      <c r="M879" s="421"/>
      <c r="N879" s="421"/>
      <c r="O879" s="421"/>
      <c r="P879" s="317" t="s">
        <v>614</v>
      </c>
      <c r="Q879" s="318"/>
      <c r="R879" s="318"/>
      <c r="S879" s="318"/>
      <c r="T879" s="318"/>
      <c r="U879" s="318"/>
      <c r="V879" s="318"/>
      <c r="W879" s="318"/>
      <c r="X879" s="318"/>
      <c r="Y879" s="319">
        <v>2.75</v>
      </c>
      <c r="Z879" s="320"/>
      <c r="AA879" s="320"/>
      <c r="AB879" s="321"/>
      <c r="AC879" s="323" t="s">
        <v>613</v>
      </c>
      <c r="AD879" s="323"/>
      <c r="AE879" s="323"/>
      <c r="AF879" s="323"/>
      <c r="AG879" s="323"/>
      <c r="AH879" s="324" t="s">
        <v>615</v>
      </c>
      <c r="AI879" s="325"/>
      <c r="AJ879" s="325"/>
      <c r="AK879" s="325"/>
      <c r="AL879" s="326" t="s">
        <v>574</v>
      </c>
      <c r="AM879" s="327"/>
      <c r="AN879" s="327"/>
      <c r="AO879" s="328"/>
      <c r="AP879" s="322" t="s">
        <v>574</v>
      </c>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8" customHeight="1" x14ac:dyDescent="0.2">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2">
      <c r="A1102" s="405">
        <v>1</v>
      </c>
      <c r="B1102" s="405">
        <v>1</v>
      </c>
      <c r="C1102" s="893"/>
      <c r="D1102" s="893"/>
      <c r="E1102" s="261" t="s">
        <v>624</v>
      </c>
      <c r="F1102" s="892"/>
      <c r="G1102" s="892"/>
      <c r="H1102" s="892"/>
      <c r="I1102" s="892"/>
      <c r="J1102" s="420" t="s">
        <v>624</v>
      </c>
      <c r="K1102" s="421"/>
      <c r="L1102" s="421"/>
      <c r="M1102" s="421"/>
      <c r="N1102" s="421"/>
      <c r="O1102" s="421"/>
      <c r="P1102" s="317" t="s">
        <v>624</v>
      </c>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2">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15">
      <formula>IF(RIGHT(TEXT(P14,"0.#"),1)=".",FALSE,TRUE)</formula>
    </cfRule>
    <cfRule type="expression" dxfId="2790" priority="14016">
      <formula>IF(RIGHT(TEXT(P14,"0.#"),1)=".",TRUE,FALSE)</formula>
    </cfRule>
  </conditionalFormatting>
  <conditionalFormatting sqref="AE32">
    <cfRule type="expression" dxfId="2789" priority="14005">
      <formula>IF(RIGHT(TEXT(AE32,"0.#"),1)=".",FALSE,TRUE)</formula>
    </cfRule>
    <cfRule type="expression" dxfId="2788" priority="14006">
      <formula>IF(RIGHT(TEXT(AE32,"0.#"),1)=".",TRUE,FALSE)</formula>
    </cfRule>
  </conditionalFormatting>
  <conditionalFormatting sqref="P18:AX18">
    <cfRule type="expression" dxfId="2787" priority="13891">
      <formula>IF(RIGHT(TEXT(P18,"0.#"),1)=".",FALSE,TRUE)</formula>
    </cfRule>
    <cfRule type="expression" dxfId="2786" priority="13892">
      <formula>IF(RIGHT(TEXT(P18,"0.#"),1)=".",TRUE,FALSE)</formula>
    </cfRule>
  </conditionalFormatting>
  <conditionalFormatting sqref="Y782">
    <cfRule type="expression" dxfId="2785" priority="13887">
      <formula>IF(RIGHT(TEXT(Y782,"0.#"),1)=".",FALSE,TRUE)</formula>
    </cfRule>
    <cfRule type="expression" dxfId="2784" priority="13888">
      <formula>IF(RIGHT(TEXT(Y782,"0.#"),1)=".",TRUE,FALSE)</formula>
    </cfRule>
  </conditionalFormatting>
  <conditionalFormatting sqref="Y791">
    <cfRule type="expression" dxfId="2783" priority="13883">
      <formula>IF(RIGHT(TEXT(Y791,"0.#"),1)=".",FALSE,TRUE)</formula>
    </cfRule>
    <cfRule type="expression" dxfId="2782" priority="13884">
      <formula>IF(RIGHT(TEXT(Y791,"0.#"),1)=".",TRUE,FALSE)</formula>
    </cfRule>
  </conditionalFormatting>
  <conditionalFormatting sqref="Y822:Y829 Y820 Y809:Y816 Y807 Y796:Y803 Y794">
    <cfRule type="expression" dxfId="2781" priority="13665">
      <formula>IF(RIGHT(TEXT(Y794,"0.#"),1)=".",FALSE,TRUE)</formula>
    </cfRule>
    <cfRule type="expression" dxfId="2780" priority="13666">
      <formula>IF(RIGHT(TEXT(Y794,"0.#"),1)=".",TRUE,FALSE)</formula>
    </cfRule>
  </conditionalFormatting>
  <conditionalFormatting sqref="P16:AQ17 P15:AX15 P13:AC13">
    <cfRule type="expression" dxfId="2779" priority="13713">
      <formula>IF(RIGHT(TEXT(P13,"0.#"),1)=".",FALSE,TRUE)</formula>
    </cfRule>
    <cfRule type="expression" dxfId="2778" priority="13714">
      <formula>IF(RIGHT(TEXT(P13,"0.#"),1)=".",TRUE,FALSE)</formula>
    </cfRule>
  </conditionalFormatting>
  <conditionalFormatting sqref="P19:AJ19">
    <cfRule type="expression" dxfId="2777" priority="13711">
      <formula>IF(RIGHT(TEXT(P19,"0.#"),1)=".",FALSE,TRUE)</formula>
    </cfRule>
    <cfRule type="expression" dxfId="2776" priority="13712">
      <formula>IF(RIGHT(TEXT(P19,"0.#"),1)=".",TRUE,FALSE)</formula>
    </cfRule>
  </conditionalFormatting>
  <conditionalFormatting sqref="AE101 AQ101">
    <cfRule type="expression" dxfId="2775" priority="13703">
      <formula>IF(RIGHT(TEXT(AE101,"0.#"),1)=".",FALSE,TRUE)</formula>
    </cfRule>
    <cfRule type="expression" dxfId="2774" priority="13704">
      <formula>IF(RIGHT(TEXT(AE101,"0.#"),1)=".",TRUE,FALSE)</formula>
    </cfRule>
  </conditionalFormatting>
  <conditionalFormatting sqref="Y783:Y790 Y781">
    <cfRule type="expression" dxfId="2773" priority="13689">
      <formula>IF(RIGHT(TEXT(Y781,"0.#"),1)=".",FALSE,TRUE)</formula>
    </cfRule>
    <cfRule type="expression" dxfId="2772" priority="13690">
      <formula>IF(RIGHT(TEXT(Y781,"0.#"),1)=".",TRUE,FALSE)</formula>
    </cfRule>
  </conditionalFormatting>
  <conditionalFormatting sqref="AU782">
    <cfRule type="expression" dxfId="2771" priority="13687">
      <formula>IF(RIGHT(TEXT(AU782,"0.#"),1)=".",FALSE,TRUE)</formula>
    </cfRule>
    <cfRule type="expression" dxfId="2770" priority="13688">
      <formula>IF(RIGHT(TEXT(AU782,"0.#"),1)=".",TRUE,FALSE)</formula>
    </cfRule>
  </conditionalFormatting>
  <conditionalFormatting sqref="AU791">
    <cfRule type="expression" dxfId="2769" priority="13685">
      <formula>IF(RIGHT(TEXT(AU791,"0.#"),1)=".",FALSE,TRUE)</formula>
    </cfRule>
    <cfRule type="expression" dxfId="2768" priority="13686">
      <formula>IF(RIGHT(TEXT(AU791,"0.#"),1)=".",TRUE,FALSE)</formula>
    </cfRule>
  </conditionalFormatting>
  <conditionalFormatting sqref="AU783:AU790 AU781">
    <cfRule type="expression" dxfId="2767" priority="13683">
      <formula>IF(RIGHT(TEXT(AU781,"0.#"),1)=".",FALSE,TRUE)</formula>
    </cfRule>
    <cfRule type="expression" dxfId="2766" priority="13684">
      <formula>IF(RIGHT(TEXT(AU781,"0.#"),1)=".",TRUE,FALSE)</formula>
    </cfRule>
  </conditionalFormatting>
  <conditionalFormatting sqref="Y821 Y808 Y795">
    <cfRule type="expression" dxfId="2765" priority="13669">
      <formula>IF(RIGHT(TEXT(Y795,"0.#"),1)=".",FALSE,TRUE)</formula>
    </cfRule>
    <cfRule type="expression" dxfId="2764" priority="13670">
      <formula>IF(RIGHT(TEXT(Y795,"0.#"),1)=".",TRUE,FALSE)</formula>
    </cfRule>
  </conditionalFormatting>
  <conditionalFormatting sqref="Y830 Y817 Y804">
    <cfRule type="expression" dxfId="2763" priority="13667">
      <formula>IF(RIGHT(TEXT(Y804,"0.#"),1)=".",FALSE,TRUE)</formula>
    </cfRule>
    <cfRule type="expression" dxfId="2762" priority="13668">
      <formula>IF(RIGHT(TEXT(Y804,"0.#"),1)=".",TRUE,FALSE)</formula>
    </cfRule>
  </conditionalFormatting>
  <conditionalFormatting sqref="AU821 AU808 AU795">
    <cfRule type="expression" dxfId="2761" priority="13663">
      <formula>IF(RIGHT(TEXT(AU795,"0.#"),1)=".",FALSE,TRUE)</formula>
    </cfRule>
    <cfRule type="expression" dxfId="2760" priority="13664">
      <formula>IF(RIGHT(TEXT(AU795,"0.#"),1)=".",TRUE,FALSE)</formula>
    </cfRule>
  </conditionalFormatting>
  <conditionalFormatting sqref="AU830 AU817 AU804">
    <cfRule type="expression" dxfId="2759" priority="13661">
      <formula>IF(RIGHT(TEXT(AU804,"0.#"),1)=".",FALSE,TRUE)</formula>
    </cfRule>
    <cfRule type="expression" dxfId="2758" priority="13662">
      <formula>IF(RIGHT(TEXT(AU804,"0.#"),1)=".",TRUE,FALSE)</formula>
    </cfRule>
  </conditionalFormatting>
  <conditionalFormatting sqref="AU822:AU829 AU820 AU809:AU816 AU807 AU796:AU803 AU794">
    <cfRule type="expression" dxfId="2757" priority="13659">
      <formula>IF(RIGHT(TEXT(AU794,"0.#"),1)=".",FALSE,TRUE)</formula>
    </cfRule>
    <cfRule type="expression" dxfId="2756" priority="13660">
      <formula>IF(RIGHT(TEXT(AU794,"0.#"),1)=".",TRUE,FALSE)</formula>
    </cfRule>
  </conditionalFormatting>
  <conditionalFormatting sqref="AM87">
    <cfRule type="expression" dxfId="2755" priority="13313">
      <formula>IF(RIGHT(TEXT(AM87,"0.#"),1)=".",FALSE,TRUE)</formula>
    </cfRule>
    <cfRule type="expression" dxfId="2754" priority="13314">
      <formula>IF(RIGHT(TEXT(AM87,"0.#"),1)=".",TRUE,FALSE)</formula>
    </cfRule>
  </conditionalFormatting>
  <conditionalFormatting sqref="AE55">
    <cfRule type="expression" dxfId="2753" priority="13381">
      <formula>IF(RIGHT(TEXT(AE55,"0.#"),1)=".",FALSE,TRUE)</formula>
    </cfRule>
    <cfRule type="expression" dxfId="2752" priority="13382">
      <formula>IF(RIGHT(TEXT(AE55,"0.#"),1)=".",TRUE,FALSE)</formula>
    </cfRule>
  </conditionalFormatting>
  <conditionalFormatting sqref="AI55">
    <cfRule type="expression" dxfId="2751" priority="13379">
      <formula>IF(RIGHT(TEXT(AI55,"0.#"),1)=".",FALSE,TRUE)</formula>
    </cfRule>
    <cfRule type="expression" dxfId="2750" priority="13380">
      <formula>IF(RIGHT(TEXT(AI55,"0.#"),1)=".",TRUE,FALSE)</formula>
    </cfRule>
  </conditionalFormatting>
  <conditionalFormatting sqref="AM34">
    <cfRule type="expression" dxfId="2749" priority="13459">
      <formula>IF(RIGHT(TEXT(AM34,"0.#"),1)=".",FALSE,TRUE)</formula>
    </cfRule>
    <cfRule type="expression" dxfId="2748" priority="13460">
      <formula>IF(RIGHT(TEXT(AM34,"0.#"),1)=".",TRUE,FALSE)</formula>
    </cfRule>
  </conditionalFormatting>
  <conditionalFormatting sqref="AE33">
    <cfRule type="expression" dxfId="2747" priority="13473">
      <formula>IF(RIGHT(TEXT(AE33,"0.#"),1)=".",FALSE,TRUE)</formula>
    </cfRule>
    <cfRule type="expression" dxfId="2746" priority="13474">
      <formula>IF(RIGHT(TEXT(AE33,"0.#"),1)=".",TRUE,FALSE)</formula>
    </cfRule>
  </conditionalFormatting>
  <conditionalFormatting sqref="AE34">
    <cfRule type="expression" dxfId="2745" priority="13471">
      <formula>IF(RIGHT(TEXT(AE34,"0.#"),1)=".",FALSE,TRUE)</formula>
    </cfRule>
    <cfRule type="expression" dxfId="2744" priority="13472">
      <formula>IF(RIGHT(TEXT(AE34,"0.#"),1)=".",TRUE,FALSE)</formula>
    </cfRule>
  </conditionalFormatting>
  <conditionalFormatting sqref="AI34">
    <cfRule type="expression" dxfId="2743" priority="13469">
      <formula>IF(RIGHT(TEXT(AI34,"0.#"),1)=".",FALSE,TRUE)</formula>
    </cfRule>
    <cfRule type="expression" dxfId="2742" priority="13470">
      <formula>IF(RIGHT(TEXT(AI34,"0.#"),1)=".",TRUE,FALSE)</formula>
    </cfRule>
  </conditionalFormatting>
  <conditionalFormatting sqref="AI33">
    <cfRule type="expression" dxfId="2741" priority="13467">
      <formula>IF(RIGHT(TEXT(AI33,"0.#"),1)=".",FALSE,TRUE)</formula>
    </cfRule>
    <cfRule type="expression" dxfId="2740" priority="13468">
      <formula>IF(RIGHT(TEXT(AI33,"0.#"),1)=".",TRUE,FALSE)</formula>
    </cfRule>
  </conditionalFormatting>
  <conditionalFormatting sqref="AI32">
    <cfRule type="expression" dxfId="2739" priority="13465">
      <formula>IF(RIGHT(TEXT(AI32,"0.#"),1)=".",FALSE,TRUE)</formula>
    </cfRule>
    <cfRule type="expression" dxfId="2738" priority="13466">
      <formula>IF(RIGHT(TEXT(AI32,"0.#"),1)=".",TRUE,FALSE)</formula>
    </cfRule>
  </conditionalFormatting>
  <conditionalFormatting sqref="AM32">
    <cfRule type="expression" dxfId="2737" priority="13463">
      <formula>IF(RIGHT(TEXT(AM32,"0.#"),1)=".",FALSE,TRUE)</formula>
    </cfRule>
    <cfRule type="expression" dxfId="2736" priority="13464">
      <formula>IF(RIGHT(TEXT(AM32,"0.#"),1)=".",TRUE,FALSE)</formula>
    </cfRule>
  </conditionalFormatting>
  <conditionalFormatting sqref="AM33">
    <cfRule type="expression" dxfId="2735" priority="13461">
      <formula>IF(RIGHT(TEXT(AM33,"0.#"),1)=".",FALSE,TRUE)</formula>
    </cfRule>
    <cfRule type="expression" dxfId="2734" priority="13462">
      <formula>IF(RIGHT(TEXT(AM33,"0.#"),1)=".",TRUE,FALSE)</formula>
    </cfRule>
  </conditionalFormatting>
  <conditionalFormatting sqref="AQ32:AQ34">
    <cfRule type="expression" dxfId="2733" priority="13453">
      <formula>IF(RIGHT(TEXT(AQ32,"0.#"),1)=".",FALSE,TRUE)</formula>
    </cfRule>
    <cfRule type="expression" dxfId="2732" priority="13454">
      <formula>IF(RIGHT(TEXT(AQ32,"0.#"),1)=".",TRUE,FALSE)</formula>
    </cfRule>
  </conditionalFormatting>
  <conditionalFormatting sqref="AU32:AU34">
    <cfRule type="expression" dxfId="2731" priority="13451">
      <formula>IF(RIGHT(TEXT(AU32,"0.#"),1)=".",FALSE,TRUE)</formula>
    </cfRule>
    <cfRule type="expression" dxfId="2730" priority="13452">
      <formula>IF(RIGHT(TEXT(AU32,"0.#"),1)=".",TRUE,FALSE)</formula>
    </cfRule>
  </conditionalFormatting>
  <conditionalFormatting sqref="AE53">
    <cfRule type="expression" dxfId="2729" priority="13385">
      <formula>IF(RIGHT(TEXT(AE53,"0.#"),1)=".",FALSE,TRUE)</formula>
    </cfRule>
    <cfRule type="expression" dxfId="2728" priority="13386">
      <formula>IF(RIGHT(TEXT(AE53,"0.#"),1)=".",TRUE,FALSE)</formula>
    </cfRule>
  </conditionalFormatting>
  <conditionalFormatting sqref="AE54">
    <cfRule type="expression" dxfId="2727" priority="13383">
      <formula>IF(RIGHT(TEXT(AE54,"0.#"),1)=".",FALSE,TRUE)</formula>
    </cfRule>
    <cfRule type="expression" dxfId="2726" priority="13384">
      <formula>IF(RIGHT(TEXT(AE54,"0.#"),1)=".",TRUE,FALSE)</formula>
    </cfRule>
  </conditionalFormatting>
  <conditionalFormatting sqref="AI54">
    <cfRule type="expression" dxfId="2725" priority="13377">
      <formula>IF(RIGHT(TEXT(AI54,"0.#"),1)=".",FALSE,TRUE)</formula>
    </cfRule>
    <cfRule type="expression" dxfId="2724" priority="13378">
      <formula>IF(RIGHT(TEXT(AI54,"0.#"),1)=".",TRUE,FALSE)</formula>
    </cfRule>
  </conditionalFormatting>
  <conditionalFormatting sqref="AI53">
    <cfRule type="expression" dxfId="2723" priority="13375">
      <formula>IF(RIGHT(TEXT(AI53,"0.#"),1)=".",FALSE,TRUE)</formula>
    </cfRule>
    <cfRule type="expression" dxfId="2722" priority="13376">
      <formula>IF(RIGHT(TEXT(AI53,"0.#"),1)=".",TRUE,FALSE)</formula>
    </cfRule>
  </conditionalFormatting>
  <conditionalFormatting sqref="AM53">
    <cfRule type="expression" dxfId="2721" priority="13373">
      <formula>IF(RIGHT(TEXT(AM53,"0.#"),1)=".",FALSE,TRUE)</formula>
    </cfRule>
    <cfRule type="expression" dxfId="2720" priority="13374">
      <formula>IF(RIGHT(TEXT(AM53,"0.#"),1)=".",TRUE,FALSE)</formula>
    </cfRule>
  </conditionalFormatting>
  <conditionalFormatting sqref="AM54">
    <cfRule type="expression" dxfId="2719" priority="13371">
      <formula>IF(RIGHT(TEXT(AM54,"0.#"),1)=".",FALSE,TRUE)</formula>
    </cfRule>
    <cfRule type="expression" dxfId="2718" priority="13372">
      <formula>IF(RIGHT(TEXT(AM54,"0.#"),1)=".",TRUE,FALSE)</formula>
    </cfRule>
  </conditionalFormatting>
  <conditionalFormatting sqref="AM55">
    <cfRule type="expression" dxfId="2717" priority="13369">
      <formula>IF(RIGHT(TEXT(AM55,"0.#"),1)=".",FALSE,TRUE)</formula>
    </cfRule>
    <cfRule type="expression" dxfId="2716" priority="13370">
      <formula>IF(RIGHT(TEXT(AM55,"0.#"),1)=".",TRUE,FALSE)</formula>
    </cfRule>
  </conditionalFormatting>
  <conditionalFormatting sqref="AE60">
    <cfRule type="expression" dxfId="2715" priority="13355">
      <formula>IF(RIGHT(TEXT(AE60,"0.#"),1)=".",FALSE,TRUE)</formula>
    </cfRule>
    <cfRule type="expression" dxfId="2714" priority="13356">
      <formula>IF(RIGHT(TEXT(AE60,"0.#"),1)=".",TRUE,FALSE)</formula>
    </cfRule>
  </conditionalFormatting>
  <conditionalFormatting sqref="AE61">
    <cfRule type="expression" dxfId="2713" priority="13353">
      <formula>IF(RIGHT(TEXT(AE61,"0.#"),1)=".",FALSE,TRUE)</formula>
    </cfRule>
    <cfRule type="expression" dxfId="2712" priority="13354">
      <formula>IF(RIGHT(TEXT(AE61,"0.#"),1)=".",TRUE,FALSE)</formula>
    </cfRule>
  </conditionalFormatting>
  <conditionalFormatting sqref="AE62">
    <cfRule type="expression" dxfId="2711" priority="13351">
      <formula>IF(RIGHT(TEXT(AE62,"0.#"),1)=".",FALSE,TRUE)</formula>
    </cfRule>
    <cfRule type="expression" dxfId="2710" priority="13352">
      <formula>IF(RIGHT(TEXT(AE62,"0.#"),1)=".",TRUE,FALSE)</formula>
    </cfRule>
  </conditionalFormatting>
  <conditionalFormatting sqref="AI62">
    <cfRule type="expression" dxfId="2709" priority="13349">
      <formula>IF(RIGHT(TEXT(AI62,"0.#"),1)=".",FALSE,TRUE)</formula>
    </cfRule>
    <cfRule type="expression" dxfId="2708" priority="13350">
      <formula>IF(RIGHT(TEXT(AI62,"0.#"),1)=".",TRUE,FALSE)</formula>
    </cfRule>
  </conditionalFormatting>
  <conditionalFormatting sqref="AI61">
    <cfRule type="expression" dxfId="2707" priority="13347">
      <formula>IF(RIGHT(TEXT(AI61,"0.#"),1)=".",FALSE,TRUE)</formula>
    </cfRule>
    <cfRule type="expression" dxfId="2706" priority="13348">
      <formula>IF(RIGHT(TEXT(AI61,"0.#"),1)=".",TRUE,FALSE)</formula>
    </cfRule>
  </conditionalFormatting>
  <conditionalFormatting sqref="AI60">
    <cfRule type="expression" dxfId="2705" priority="13345">
      <formula>IF(RIGHT(TEXT(AI60,"0.#"),1)=".",FALSE,TRUE)</formula>
    </cfRule>
    <cfRule type="expression" dxfId="2704" priority="13346">
      <formula>IF(RIGHT(TEXT(AI60,"0.#"),1)=".",TRUE,FALSE)</formula>
    </cfRule>
  </conditionalFormatting>
  <conditionalFormatting sqref="AM60">
    <cfRule type="expression" dxfId="2703" priority="13343">
      <formula>IF(RIGHT(TEXT(AM60,"0.#"),1)=".",FALSE,TRUE)</formula>
    </cfRule>
    <cfRule type="expression" dxfId="2702" priority="13344">
      <formula>IF(RIGHT(TEXT(AM60,"0.#"),1)=".",TRUE,FALSE)</formula>
    </cfRule>
  </conditionalFormatting>
  <conditionalFormatting sqref="AM61">
    <cfRule type="expression" dxfId="2701" priority="13341">
      <formula>IF(RIGHT(TEXT(AM61,"0.#"),1)=".",FALSE,TRUE)</formula>
    </cfRule>
    <cfRule type="expression" dxfId="2700" priority="13342">
      <formula>IF(RIGHT(TEXT(AM61,"0.#"),1)=".",TRUE,FALSE)</formula>
    </cfRule>
  </conditionalFormatting>
  <conditionalFormatting sqref="AM62">
    <cfRule type="expression" dxfId="2699" priority="13339">
      <formula>IF(RIGHT(TEXT(AM62,"0.#"),1)=".",FALSE,TRUE)</formula>
    </cfRule>
    <cfRule type="expression" dxfId="2698" priority="13340">
      <formula>IF(RIGHT(TEXT(AM62,"0.#"),1)=".",TRUE,FALSE)</formula>
    </cfRule>
  </conditionalFormatting>
  <conditionalFormatting sqref="AE87">
    <cfRule type="expression" dxfId="2697" priority="13325">
      <formula>IF(RIGHT(TEXT(AE87,"0.#"),1)=".",FALSE,TRUE)</formula>
    </cfRule>
    <cfRule type="expression" dxfId="2696" priority="13326">
      <formula>IF(RIGHT(TEXT(AE87,"0.#"),1)=".",TRUE,FALSE)</formula>
    </cfRule>
  </conditionalFormatting>
  <conditionalFormatting sqref="AE88">
    <cfRule type="expression" dxfId="2695" priority="13323">
      <formula>IF(RIGHT(TEXT(AE88,"0.#"),1)=".",FALSE,TRUE)</formula>
    </cfRule>
    <cfRule type="expression" dxfId="2694" priority="13324">
      <formula>IF(RIGHT(TEXT(AE88,"0.#"),1)=".",TRUE,FALSE)</formula>
    </cfRule>
  </conditionalFormatting>
  <conditionalFormatting sqref="AE89">
    <cfRule type="expression" dxfId="2693" priority="13321">
      <formula>IF(RIGHT(TEXT(AE89,"0.#"),1)=".",FALSE,TRUE)</formula>
    </cfRule>
    <cfRule type="expression" dxfId="2692" priority="13322">
      <formula>IF(RIGHT(TEXT(AE89,"0.#"),1)=".",TRUE,FALSE)</formula>
    </cfRule>
  </conditionalFormatting>
  <conditionalFormatting sqref="AI89">
    <cfRule type="expression" dxfId="2691" priority="13319">
      <formula>IF(RIGHT(TEXT(AI89,"0.#"),1)=".",FALSE,TRUE)</formula>
    </cfRule>
    <cfRule type="expression" dxfId="2690" priority="13320">
      <formula>IF(RIGHT(TEXT(AI89,"0.#"),1)=".",TRUE,FALSE)</formula>
    </cfRule>
  </conditionalFormatting>
  <conditionalFormatting sqref="AI88">
    <cfRule type="expression" dxfId="2689" priority="13317">
      <formula>IF(RIGHT(TEXT(AI88,"0.#"),1)=".",FALSE,TRUE)</formula>
    </cfRule>
    <cfRule type="expression" dxfId="2688" priority="13318">
      <formula>IF(RIGHT(TEXT(AI88,"0.#"),1)=".",TRUE,FALSE)</formula>
    </cfRule>
  </conditionalFormatting>
  <conditionalFormatting sqref="AI87">
    <cfRule type="expression" dxfId="2687" priority="13315">
      <formula>IF(RIGHT(TEXT(AI87,"0.#"),1)=".",FALSE,TRUE)</formula>
    </cfRule>
    <cfRule type="expression" dxfId="2686" priority="13316">
      <formula>IF(RIGHT(TEXT(AI87,"0.#"),1)=".",TRUE,FALSE)</formula>
    </cfRule>
  </conditionalFormatting>
  <conditionalFormatting sqref="AM88">
    <cfRule type="expression" dxfId="2685" priority="13311">
      <formula>IF(RIGHT(TEXT(AM88,"0.#"),1)=".",FALSE,TRUE)</formula>
    </cfRule>
    <cfRule type="expression" dxfId="2684" priority="13312">
      <formula>IF(RIGHT(TEXT(AM88,"0.#"),1)=".",TRUE,FALSE)</formula>
    </cfRule>
  </conditionalFormatting>
  <conditionalFormatting sqref="AM89">
    <cfRule type="expression" dxfId="2683" priority="13309">
      <formula>IF(RIGHT(TEXT(AM89,"0.#"),1)=".",FALSE,TRUE)</formula>
    </cfRule>
    <cfRule type="expression" dxfId="2682" priority="13310">
      <formula>IF(RIGHT(TEXT(AM89,"0.#"),1)=".",TRUE,FALSE)</formula>
    </cfRule>
  </conditionalFormatting>
  <conditionalFormatting sqref="AE92">
    <cfRule type="expression" dxfId="2681" priority="13295">
      <formula>IF(RIGHT(TEXT(AE92,"0.#"),1)=".",FALSE,TRUE)</formula>
    </cfRule>
    <cfRule type="expression" dxfId="2680" priority="13296">
      <formula>IF(RIGHT(TEXT(AE92,"0.#"),1)=".",TRUE,FALSE)</formula>
    </cfRule>
  </conditionalFormatting>
  <conditionalFormatting sqref="AE93">
    <cfRule type="expression" dxfId="2679" priority="13293">
      <formula>IF(RIGHT(TEXT(AE93,"0.#"),1)=".",FALSE,TRUE)</formula>
    </cfRule>
    <cfRule type="expression" dxfId="2678" priority="13294">
      <formula>IF(RIGHT(TEXT(AE93,"0.#"),1)=".",TRUE,FALSE)</formula>
    </cfRule>
  </conditionalFormatting>
  <conditionalFormatting sqref="AE94">
    <cfRule type="expression" dxfId="2677" priority="13291">
      <formula>IF(RIGHT(TEXT(AE94,"0.#"),1)=".",FALSE,TRUE)</formula>
    </cfRule>
    <cfRule type="expression" dxfId="2676" priority="13292">
      <formula>IF(RIGHT(TEXT(AE94,"0.#"),1)=".",TRUE,FALSE)</formula>
    </cfRule>
  </conditionalFormatting>
  <conditionalFormatting sqref="AI94">
    <cfRule type="expression" dxfId="2675" priority="13289">
      <formula>IF(RIGHT(TEXT(AI94,"0.#"),1)=".",FALSE,TRUE)</formula>
    </cfRule>
    <cfRule type="expression" dxfId="2674" priority="13290">
      <formula>IF(RIGHT(TEXT(AI94,"0.#"),1)=".",TRUE,FALSE)</formula>
    </cfRule>
  </conditionalFormatting>
  <conditionalFormatting sqref="AI93">
    <cfRule type="expression" dxfId="2673" priority="13287">
      <formula>IF(RIGHT(TEXT(AI93,"0.#"),1)=".",FALSE,TRUE)</formula>
    </cfRule>
    <cfRule type="expression" dxfId="2672" priority="13288">
      <formula>IF(RIGHT(TEXT(AI93,"0.#"),1)=".",TRUE,FALSE)</formula>
    </cfRule>
  </conditionalFormatting>
  <conditionalFormatting sqref="AI92">
    <cfRule type="expression" dxfId="2671" priority="13285">
      <formula>IF(RIGHT(TEXT(AI92,"0.#"),1)=".",FALSE,TRUE)</formula>
    </cfRule>
    <cfRule type="expression" dxfId="2670" priority="13286">
      <formula>IF(RIGHT(TEXT(AI92,"0.#"),1)=".",TRUE,FALSE)</formula>
    </cfRule>
  </conditionalFormatting>
  <conditionalFormatting sqref="AM92">
    <cfRule type="expression" dxfId="2669" priority="13283">
      <formula>IF(RIGHT(TEXT(AM92,"0.#"),1)=".",FALSE,TRUE)</formula>
    </cfRule>
    <cfRule type="expression" dxfId="2668" priority="13284">
      <formula>IF(RIGHT(TEXT(AM92,"0.#"),1)=".",TRUE,FALSE)</formula>
    </cfRule>
  </conditionalFormatting>
  <conditionalFormatting sqref="AM93">
    <cfRule type="expression" dxfId="2667" priority="13281">
      <formula>IF(RIGHT(TEXT(AM93,"0.#"),1)=".",FALSE,TRUE)</formula>
    </cfRule>
    <cfRule type="expression" dxfId="2666" priority="13282">
      <formula>IF(RIGHT(TEXT(AM93,"0.#"),1)=".",TRUE,FALSE)</formula>
    </cfRule>
  </conditionalFormatting>
  <conditionalFormatting sqref="AM94">
    <cfRule type="expression" dxfId="2665" priority="13279">
      <formula>IF(RIGHT(TEXT(AM94,"0.#"),1)=".",FALSE,TRUE)</formula>
    </cfRule>
    <cfRule type="expression" dxfId="2664" priority="13280">
      <formula>IF(RIGHT(TEXT(AM94,"0.#"),1)=".",TRUE,FALSE)</formula>
    </cfRule>
  </conditionalFormatting>
  <conditionalFormatting sqref="AE97">
    <cfRule type="expression" dxfId="2663" priority="13265">
      <formula>IF(RIGHT(TEXT(AE97,"0.#"),1)=".",FALSE,TRUE)</formula>
    </cfRule>
    <cfRule type="expression" dxfId="2662" priority="13266">
      <formula>IF(RIGHT(TEXT(AE97,"0.#"),1)=".",TRUE,FALSE)</formula>
    </cfRule>
  </conditionalFormatting>
  <conditionalFormatting sqref="AE98">
    <cfRule type="expression" dxfId="2661" priority="13263">
      <formula>IF(RIGHT(TEXT(AE98,"0.#"),1)=".",FALSE,TRUE)</formula>
    </cfRule>
    <cfRule type="expression" dxfId="2660" priority="13264">
      <formula>IF(RIGHT(TEXT(AE98,"0.#"),1)=".",TRUE,FALSE)</formula>
    </cfRule>
  </conditionalFormatting>
  <conditionalFormatting sqref="AE99">
    <cfRule type="expression" dxfId="2659" priority="13261">
      <formula>IF(RIGHT(TEXT(AE99,"0.#"),1)=".",FALSE,TRUE)</formula>
    </cfRule>
    <cfRule type="expression" dxfId="2658" priority="13262">
      <formula>IF(RIGHT(TEXT(AE99,"0.#"),1)=".",TRUE,FALSE)</formula>
    </cfRule>
  </conditionalFormatting>
  <conditionalFormatting sqref="AI99">
    <cfRule type="expression" dxfId="2657" priority="13259">
      <formula>IF(RIGHT(TEXT(AI99,"0.#"),1)=".",FALSE,TRUE)</formula>
    </cfRule>
    <cfRule type="expression" dxfId="2656" priority="13260">
      <formula>IF(RIGHT(TEXT(AI99,"0.#"),1)=".",TRUE,FALSE)</formula>
    </cfRule>
  </conditionalFormatting>
  <conditionalFormatting sqref="AI98">
    <cfRule type="expression" dxfId="2655" priority="13257">
      <formula>IF(RIGHT(TEXT(AI98,"0.#"),1)=".",FALSE,TRUE)</formula>
    </cfRule>
    <cfRule type="expression" dxfId="2654" priority="13258">
      <formula>IF(RIGHT(TEXT(AI98,"0.#"),1)=".",TRUE,FALSE)</formula>
    </cfRule>
  </conditionalFormatting>
  <conditionalFormatting sqref="AI97">
    <cfRule type="expression" dxfId="2653" priority="13255">
      <formula>IF(RIGHT(TEXT(AI97,"0.#"),1)=".",FALSE,TRUE)</formula>
    </cfRule>
    <cfRule type="expression" dxfId="2652" priority="13256">
      <formula>IF(RIGHT(TEXT(AI97,"0.#"),1)=".",TRUE,FALSE)</formula>
    </cfRule>
  </conditionalFormatting>
  <conditionalFormatting sqref="AM97">
    <cfRule type="expression" dxfId="2651" priority="13253">
      <formula>IF(RIGHT(TEXT(AM97,"0.#"),1)=".",FALSE,TRUE)</formula>
    </cfRule>
    <cfRule type="expression" dxfId="2650" priority="13254">
      <formula>IF(RIGHT(TEXT(AM97,"0.#"),1)=".",TRUE,FALSE)</formula>
    </cfRule>
  </conditionalFormatting>
  <conditionalFormatting sqref="AM98">
    <cfRule type="expression" dxfId="2649" priority="13251">
      <formula>IF(RIGHT(TEXT(AM98,"0.#"),1)=".",FALSE,TRUE)</formula>
    </cfRule>
    <cfRule type="expression" dxfId="2648" priority="13252">
      <formula>IF(RIGHT(TEXT(AM98,"0.#"),1)=".",TRUE,FALSE)</formula>
    </cfRule>
  </conditionalFormatting>
  <conditionalFormatting sqref="AM99">
    <cfRule type="expression" dxfId="2647" priority="13249">
      <formula>IF(RIGHT(TEXT(AM99,"0.#"),1)=".",FALSE,TRUE)</formula>
    </cfRule>
    <cfRule type="expression" dxfId="2646" priority="13250">
      <formula>IF(RIGHT(TEXT(AM99,"0.#"),1)=".",TRUE,FALSE)</formula>
    </cfRule>
  </conditionalFormatting>
  <conditionalFormatting sqref="AI101">
    <cfRule type="expression" dxfId="2645" priority="13235">
      <formula>IF(RIGHT(TEXT(AI101,"0.#"),1)=".",FALSE,TRUE)</formula>
    </cfRule>
    <cfRule type="expression" dxfId="2644" priority="13236">
      <formula>IF(RIGHT(TEXT(AI101,"0.#"),1)=".",TRUE,FALSE)</formula>
    </cfRule>
  </conditionalFormatting>
  <conditionalFormatting sqref="AM101">
    <cfRule type="expression" dxfId="2643" priority="13233">
      <formula>IF(RIGHT(TEXT(AM101,"0.#"),1)=".",FALSE,TRUE)</formula>
    </cfRule>
    <cfRule type="expression" dxfId="2642" priority="13234">
      <formula>IF(RIGHT(TEXT(AM101,"0.#"),1)=".",TRUE,FALSE)</formula>
    </cfRule>
  </conditionalFormatting>
  <conditionalFormatting sqref="AE102">
    <cfRule type="expression" dxfId="2641" priority="13231">
      <formula>IF(RIGHT(TEXT(AE102,"0.#"),1)=".",FALSE,TRUE)</formula>
    </cfRule>
    <cfRule type="expression" dxfId="2640" priority="13232">
      <formula>IF(RIGHT(TEXT(AE102,"0.#"),1)=".",TRUE,FALSE)</formula>
    </cfRule>
  </conditionalFormatting>
  <conditionalFormatting sqref="AI102">
    <cfRule type="expression" dxfId="2639" priority="13229">
      <formula>IF(RIGHT(TEXT(AI102,"0.#"),1)=".",FALSE,TRUE)</formula>
    </cfRule>
    <cfRule type="expression" dxfId="2638" priority="13230">
      <formula>IF(RIGHT(TEXT(AI102,"0.#"),1)=".",TRUE,FALSE)</formula>
    </cfRule>
  </conditionalFormatting>
  <conditionalFormatting sqref="AM102">
    <cfRule type="expression" dxfId="2637" priority="13227">
      <formula>IF(RIGHT(TEXT(AM102,"0.#"),1)=".",FALSE,TRUE)</formula>
    </cfRule>
    <cfRule type="expression" dxfId="2636" priority="13228">
      <formula>IF(RIGHT(TEXT(AM102,"0.#"),1)=".",TRUE,FALSE)</formula>
    </cfRule>
  </conditionalFormatting>
  <conditionalFormatting sqref="AQ102">
    <cfRule type="expression" dxfId="2635" priority="13225">
      <formula>IF(RIGHT(TEXT(AQ102,"0.#"),1)=".",FALSE,TRUE)</formula>
    </cfRule>
    <cfRule type="expression" dxfId="2634" priority="13226">
      <formula>IF(RIGHT(TEXT(AQ102,"0.#"),1)=".",TRUE,FALSE)</formula>
    </cfRule>
  </conditionalFormatting>
  <conditionalFormatting sqref="AE104">
    <cfRule type="expression" dxfId="2633" priority="13223">
      <formula>IF(RIGHT(TEXT(AE104,"0.#"),1)=".",FALSE,TRUE)</formula>
    </cfRule>
    <cfRule type="expression" dxfId="2632" priority="13224">
      <formula>IF(RIGHT(TEXT(AE104,"0.#"),1)=".",TRUE,FALSE)</formula>
    </cfRule>
  </conditionalFormatting>
  <conditionalFormatting sqref="AI104">
    <cfRule type="expression" dxfId="2631" priority="13221">
      <formula>IF(RIGHT(TEXT(AI104,"0.#"),1)=".",FALSE,TRUE)</formula>
    </cfRule>
    <cfRule type="expression" dxfId="2630" priority="13222">
      <formula>IF(RIGHT(TEXT(AI104,"0.#"),1)=".",TRUE,FALSE)</formula>
    </cfRule>
  </conditionalFormatting>
  <conditionalFormatting sqref="AM104">
    <cfRule type="expression" dxfId="2629" priority="13219">
      <formula>IF(RIGHT(TEXT(AM104,"0.#"),1)=".",FALSE,TRUE)</formula>
    </cfRule>
    <cfRule type="expression" dxfId="2628" priority="13220">
      <formula>IF(RIGHT(TEXT(AM104,"0.#"),1)=".",TRUE,FALSE)</formula>
    </cfRule>
  </conditionalFormatting>
  <conditionalFormatting sqref="AE105">
    <cfRule type="expression" dxfId="2627" priority="13217">
      <formula>IF(RIGHT(TEXT(AE105,"0.#"),1)=".",FALSE,TRUE)</formula>
    </cfRule>
    <cfRule type="expression" dxfId="2626" priority="13218">
      <formula>IF(RIGHT(TEXT(AE105,"0.#"),1)=".",TRUE,FALSE)</formula>
    </cfRule>
  </conditionalFormatting>
  <conditionalFormatting sqref="AI105">
    <cfRule type="expression" dxfId="2625" priority="13215">
      <formula>IF(RIGHT(TEXT(AI105,"0.#"),1)=".",FALSE,TRUE)</formula>
    </cfRule>
    <cfRule type="expression" dxfId="2624" priority="13216">
      <formula>IF(RIGHT(TEXT(AI105,"0.#"),1)=".",TRUE,FALSE)</formula>
    </cfRule>
  </conditionalFormatting>
  <conditionalFormatting sqref="AM105">
    <cfRule type="expression" dxfId="2623" priority="13213">
      <formula>IF(RIGHT(TEXT(AM105,"0.#"),1)=".",FALSE,TRUE)</formula>
    </cfRule>
    <cfRule type="expression" dxfId="2622" priority="13214">
      <formula>IF(RIGHT(TEXT(AM105,"0.#"),1)=".",TRUE,FALSE)</formula>
    </cfRule>
  </conditionalFormatting>
  <conditionalFormatting sqref="AE107">
    <cfRule type="expression" dxfId="2621" priority="13209">
      <formula>IF(RIGHT(TEXT(AE107,"0.#"),1)=".",FALSE,TRUE)</formula>
    </cfRule>
    <cfRule type="expression" dxfId="2620" priority="13210">
      <formula>IF(RIGHT(TEXT(AE107,"0.#"),1)=".",TRUE,FALSE)</formula>
    </cfRule>
  </conditionalFormatting>
  <conditionalFormatting sqref="AI107">
    <cfRule type="expression" dxfId="2619" priority="13207">
      <formula>IF(RIGHT(TEXT(AI107,"0.#"),1)=".",FALSE,TRUE)</formula>
    </cfRule>
    <cfRule type="expression" dxfId="2618" priority="13208">
      <formula>IF(RIGHT(TEXT(AI107,"0.#"),1)=".",TRUE,FALSE)</formula>
    </cfRule>
  </conditionalFormatting>
  <conditionalFormatting sqref="AM107">
    <cfRule type="expression" dxfId="2617" priority="13205">
      <formula>IF(RIGHT(TEXT(AM107,"0.#"),1)=".",FALSE,TRUE)</formula>
    </cfRule>
    <cfRule type="expression" dxfId="2616" priority="13206">
      <formula>IF(RIGHT(TEXT(AM107,"0.#"),1)=".",TRUE,FALSE)</formula>
    </cfRule>
  </conditionalFormatting>
  <conditionalFormatting sqref="AE108">
    <cfRule type="expression" dxfId="2615" priority="13203">
      <formula>IF(RIGHT(TEXT(AE108,"0.#"),1)=".",FALSE,TRUE)</formula>
    </cfRule>
    <cfRule type="expression" dxfId="2614" priority="13204">
      <formula>IF(RIGHT(TEXT(AE108,"0.#"),1)=".",TRUE,FALSE)</formula>
    </cfRule>
  </conditionalFormatting>
  <conditionalFormatting sqref="AI108">
    <cfRule type="expression" dxfId="2613" priority="13201">
      <formula>IF(RIGHT(TEXT(AI108,"0.#"),1)=".",FALSE,TRUE)</formula>
    </cfRule>
    <cfRule type="expression" dxfId="2612" priority="13202">
      <formula>IF(RIGHT(TEXT(AI108,"0.#"),1)=".",TRUE,FALSE)</formula>
    </cfRule>
  </conditionalFormatting>
  <conditionalFormatting sqref="AM108">
    <cfRule type="expression" dxfId="2611" priority="13199">
      <formula>IF(RIGHT(TEXT(AM108,"0.#"),1)=".",FALSE,TRUE)</formula>
    </cfRule>
    <cfRule type="expression" dxfId="2610" priority="13200">
      <formula>IF(RIGHT(TEXT(AM108,"0.#"),1)=".",TRUE,FALSE)</formula>
    </cfRule>
  </conditionalFormatting>
  <conditionalFormatting sqref="AE110">
    <cfRule type="expression" dxfId="2609" priority="13195">
      <formula>IF(RIGHT(TEXT(AE110,"0.#"),1)=".",FALSE,TRUE)</formula>
    </cfRule>
    <cfRule type="expression" dxfId="2608" priority="13196">
      <formula>IF(RIGHT(TEXT(AE110,"0.#"),1)=".",TRUE,FALSE)</formula>
    </cfRule>
  </conditionalFormatting>
  <conditionalFormatting sqref="AI110">
    <cfRule type="expression" dxfId="2607" priority="13193">
      <formula>IF(RIGHT(TEXT(AI110,"0.#"),1)=".",FALSE,TRUE)</formula>
    </cfRule>
    <cfRule type="expression" dxfId="2606" priority="13194">
      <formula>IF(RIGHT(TEXT(AI110,"0.#"),1)=".",TRUE,FALSE)</formula>
    </cfRule>
  </conditionalFormatting>
  <conditionalFormatting sqref="AM110">
    <cfRule type="expression" dxfId="2605" priority="13191">
      <formula>IF(RIGHT(TEXT(AM110,"0.#"),1)=".",FALSE,TRUE)</formula>
    </cfRule>
    <cfRule type="expression" dxfId="2604" priority="13192">
      <formula>IF(RIGHT(TEXT(AM110,"0.#"),1)=".",TRUE,FALSE)</formula>
    </cfRule>
  </conditionalFormatting>
  <conditionalFormatting sqref="AE111">
    <cfRule type="expression" dxfId="2603" priority="13189">
      <formula>IF(RIGHT(TEXT(AE111,"0.#"),1)=".",FALSE,TRUE)</formula>
    </cfRule>
    <cfRule type="expression" dxfId="2602" priority="13190">
      <formula>IF(RIGHT(TEXT(AE111,"0.#"),1)=".",TRUE,FALSE)</formula>
    </cfRule>
  </conditionalFormatting>
  <conditionalFormatting sqref="AI111">
    <cfRule type="expression" dxfId="2601" priority="13187">
      <formula>IF(RIGHT(TEXT(AI111,"0.#"),1)=".",FALSE,TRUE)</formula>
    </cfRule>
    <cfRule type="expression" dxfId="2600" priority="13188">
      <formula>IF(RIGHT(TEXT(AI111,"0.#"),1)=".",TRUE,FALSE)</formula>
    </cfRule>
  </conditionalFormatting>
  <conditionalFormatting sqref="AM111">
    <cfRule type="expression" dxfId="2599" priority="13185">
      <formula>IF(RIGHT(TEXT(AM111,"0.#"),1)=".",FALSE,TRUE)</formula>
    </cfRule>
    <cfRule type="expression" dxfId="2598" priority="13186">
      <formula>IF(RIGHT(TEXT(AM111,"0.#"),1)=".",TRUE,FALSE)</formula>
    </cfRule>
  </conditionalFormatting>
  <conditionalFormatting sqref="AE113">
    <cfRule type="expression" dxfId="2597" priority="13181">
      <formula>IF(RIGHT(TEXT(AE113,"0.#"),1)=".",FALSE,TRUE)</formula>
    </cfRule>
    <cfRule type="expression" dxfId="2596" priority="13182">
      <formula>IF(RIGHT(TEXT(AE113,"0.#"),1)=".",TRUE,FALSE)</formula>
    </cfRule>
  </conditionalFormatting>
  <conditionalFormatting sqref="AI113">
    <cfRule type="expression" dxfId="2595" priority="13179">
      <formula>IF(RIGHT(TEXT(AI113,"0.#"),1)=".",FALSE,TRUE)</formula>
    </cfRule>
    <cfRule type="expression" dxfId="2594" priority="13180">
      <formula>IF(RIGHT(TEXT(AI113,"0.#"),1)=".",TRUE,FALSE)</formula>
    </cfRule>
  </conditionalFormatting>
  <conditionalFormatting sqref="AM113">
    <cfRule type="expression" dxfId="2593" priority="13177">
      <formula>IF(RIGHT(TEXT(AM113,"0.#"),1)=".",FALSE,TRUE)</formula>
    </cfRule>
    <cfRule type="expression" dxfId="2592" priority="13178">
      <formula>IF(RIGHT(TEXT(AM113,"0.#"),1)=".",TRUE,FALSE)</formula>
    </cfRule>
  </conditionalFormatting>
  <conditionalFormatting sqref="AE114">
    <cfRule type="expression" dxfId="2591" priority="13175">
      <formula>IF(RIGHT(TEXT(AE114,"0.#"),1)=".",FALSE,TRUE)</formula>
    </cfRule>
    <cfRule type="expression" dxfId="2590" priority="13176">
      <formula>IF(RIGHT(TEXT(AE114,"0.#"),1)=".",TRUE,FALSE)</formula>
    </cfRule>
  </conditionalFormatting>
  <conditionalFormatting sqref="AI114">
    <cfRule type="expression" dxfId="2589" priority="13173">
      <formula>IF(RIGHT(TEXT(AI114,"0.#"),1)=".",FALSE,TRUE)</formula>
    </cfRule>
    <cfRule type="expression" dxfId="2588" priority="13174">
      <formula>IF(RIGHT(TEXT(AI114,"0.#"),1)=".",TRUE,FALSE)</formula>
    </cfRule>
  </conditionalFormatting>
  <conditionalFormatting sqref="AM114">
    <cfRule type="expression" dxfId="2587" priority="13171">
      <formula>IF(RIGHT(TEXT(AM114,"0.#"),1)=".",FALSE,TRUE)</formula>
    </cfRule>
    <cfRule type="expression" dxfId="2586" priority="13172">
      <formula>IF(RIGHT(TEXT(AM114,"0.#"),1)=".",TRUE,FALSE)</formula>
    </cfRule>
  </conditionalFormatting>
  <conditionalFormatting sqref="AE116 AQ116">
    <cfRule type="expression" dxfId="2585" priority="13167">
      <formula>IF(RIGHT(TEXT(AE116,"0.#"),1)=".",FALSE,TRUE)</formula>
    </cfRule>
    <cfRule type="expression" dxfId="2584" priority="13168">
      <formula>IF(RIGHT(TEXT(AE116,"0.#"),1)=".",TRUE,FALSE)</formula>
    </cfRule>
  </conditionalFormatting>
  <conditionalFormatting sqref="AI116">
    <cfRule type="expression" dxfId="2583" priority="13165">
      <formula>IF(RIGHT(TEXT(AI116,"0.#"),1)=".",FALSE,TRUE)</formula>
    </cfRule>
    <cfRule type="expression" dxfId="2582" priority="13166">
      <formula>IF(RIGHT(TEXT(AI116,"0.#"),1)=".",TRUE,FALSE)</formula>
    </cfRule>
  </conditionalFormatting>
  <conditionalFormatting sqref="AM116">
    <cfRule type="expression" dxfId="2581" priority="13163">
      <formula>IF(RIGHT(TEXT(AM116,"0.#"),1)=".",FALSE,TRUE)</formula>
    </cfRule>
    <cfRule type="expression" dxfId="2580" priority="13164">
      <formula>IF(RIGHT(TEXT(AM116,"0.#"),1)=".",TRUE,FALSE)</formula>
    </cfRule>
  </conditionalFormatting>
  <conditionalFormatting sqref="AE117 AM117">
    <cfRule type="expression" dxfId="2579" priority="13161">
      <formula>IF(RIGHT(TEXT(AE117,"0.#"),1)=".",FALSE,TRUE)</formula>
    </cfRule>
    <cfRule type="expression" dxfId="2578" priority="13162">
      <formula>IF(RIGHT(TEXT(AE117,"0.#"),1)=".",TRUE,FALSE)</formula>
    </cfRule>
  </conditionalFormatting>
  <conditionalFormatting sqref="AI117">
    <cfRule type="expression" dxfId="2577" priority="13159">
      <formula>IF(RIGHT(TEXT(AI117,"0.#"),1)=".",FALSE,TRUE)</formula>
    </cfRule>
    <cfRule type="expression" dxfId="2576" priority="13160">
      <formula>IF(RIGHT(TEXT(AI117,"0.#"),1)=".",TRUE,FALSE)</formula>
    </cfRule>
  </conditionalFormatting>
  <conditionalFormatting sqref="AQ117">
    <cfRule type="expression" dxfId="2575" priority="13155">
      <formula>IF(RIGHT(TEXT(AQ117,"0.#"),1)=".",FALSE,TRUE)</formula>
    </cfRule>
    <cfRule type="expression" dxfId="2574" priority="13156">
      <formula>IF(RIGHT(TEXT(AQ117,"0.#"),1)=".",TRUE,FALSE)</formula>
    </cfRule>
  </conditionalFormatting>
  <conditionalFormatting sqref="AE119 AQ119">
    <cfRule type="expression" dxfId="2573" priority="13153">
      <formula>IF(RIGHT(TEXT(AE119,"0.#"),1)=".",FALSE,TRUE)</formula>
    </cfRule>
    <cfRule type="expression" dxfId="2572" priority="13154">
      <formula>IF(RIGHT(TEXT(AE119,"0.#"),1)=".",TRUE,FALSE)</formula>
    </cfRule>
  </conditionalFormatting>
  <conditionalFormatting sqref="AI119">
    <cfRule type="expression" dxfId="2571" priority="13151">
      <formula>IF(RIGHT(TEXT(AI119,"0.#"),1)=".",FALSE,TRUE)</formula>
    </cfRule>
    <cfRule type="expression" dxfId="2570" priority="13152">
      <formula>IF(RIGHT(TEXT(AI119,"0.#"),1)=".",TRUE,FALSE)</formula>
    </cfRule>
  </conditionalFormatting>
  <conditionalFormatting sqref="AM119">
    <cfRule type="expression" dxfId="2569" priority="13149">
      <formula>IF(RIGHT(TEXT(AM119,"0.#"),1)=".",FALSE,TRUE)</formula>
    </cfRule>
    <cfRule type="expression" dxfId="2568" priority="13150">
      <formula>IF(RIGHT(TEXT(AM119,"0.#"),1)=".",TRUE,FALSE)</formula>
    </cfRule>
  </conditionalFormatting>
  <conditionalFormatting sqref="AQ120">
    <cfRule type="expression" dxfId="2567" priority="13141">
      <formula>IF(RIGHT(TEXT(AQ120,"0.#"),1)=".",FALSE,TRUE)</formula>
    </cfRule>
    <cfRule type="expression" dxfId="2566" priority="13142">
      <formula>IF(RIGHT(TEXT(AQ120,"0.#"),1)=".",TRUE,FALSE)</formula>
    </cfRule>
  </conditionalFormatting>
  <conditionalFormatting sqref="AE122 AQ122">
    <cfRule type="expression" dxfId="2565" priority="13139">
      <formula>IF(RIGHT(TEXT(AE122,"0.#"),1)=".",FALSE,TRUE)</formula>
    </cfRule>
    <cfRule type="expression" dxfId="2564" priority="13140">
      <formula>IF(RIGHT(TEXT(AE122,"0.#"),1)=".",TRUE,FALSE)</formula>
    </cfRule>
  </conditionalFormatting>
  <conditionalFormatting sqref="AI122">
    <cfRule type="expression" dxfId="2563" priority="13137">
      <formula>IF(RIGHT(TEXT(AI122,"0.#"),1)=".",FALSE,TRUE)</formula>
    </cfRule>
    <cfRule type="expression" dxfId="2562" priority="13138">
      <formula>IF(RIGHT(TEXT(AI122,"0.#"),1)=".",TRUE,FALSE)</formula>
    </cfRule>
  </conditionalFormatting>
  <conditionalFormatting sqref="AM122">
    <cfRule type="expression" dxfId="2561" priority="13135">
      <formula>IF(RIGHT(TEXT(AM122,"0.#"),1)=".",FALSE,TRUE)</formula>
    </cfRule>
    <cfRule type="expression" dxfId="2560" priority="13136">
      <formula>IF(RIGHT(TEXT(AM122,"0.#"),1)=".",TRUE,FALSE)</formula>
    </cfRule>
  </conditionalFormatting>
  <conditionalFormatting sqref="AQ123">
    <cfRule type="expression" dxfId="2559" priority="13127">
      <formula>IF(RIGHT(TEXT(AQ123,"0.#"),1)=".",FALSE,TRUE)</formula>
    </cfRule>
    <cfRule type="expression" dxfId="2558" priority="13128">
      <formula>IF(RIGHT(TEXT(AQ123,"0.#"),1)=".",TRUE,FALSE)</formula>
    </cfRule>
  </conditionalFormatting>
  <conditionalFormatting sqref="AE125 AQ125">
    <cfRule type="expression" dxfId="2557" priority="13125">
      <formula>IF(RIGHT(TEXT(AE125,"0.#"),1)=".",FALSE,TRUE)</formula>
    </cfRule>
    <cfRule type="expression" dxfId="2556" priority="13126">
      <formula>IF(RIGHT(TEXT(AE125,"0.#"),1)=".",TRUE,FALSE)</formula>
    </cfRule>
  </conditionalFormatting>
  <conditionalFormatting sqref="AI125">
    <cfRule type="expression" dxfId="2555" priority="13123">
      <formula>IF(RIGHT(TEXT(AI125,"0.#"),1)=".",FALSE,TRUE)</formula>
    </cfRule>
    <cfRule type="expression" dxfId="2554" priority="13124">
      <formula>IF(RIGHT(TEXT(AI125,"0.#"),1)=".",TRUE,FALSE)</formula>
    </cfRule>
  </conditionalFormatting>
  <conditionalFormatting sqref="AM125">
    <cfRule type="expression" dxfId="2553" priority="13121">
      <formula>IF(RIGHT(TEXT(AM125,"0.#"),1)=".",FALSE,TRUE)</formula>
    </cfRule>
    <cfRule type="expression" dxfId="2552" priority="13122">
      <formula>IF(RIGHT(TEXT(AM125,"0.#"),1)=".",TRUE,FALSE)</formula>
    </cfRule>
  </conditionalFormatting>
  <conditionalFormatting sqref="AQ126">
    <cfRule type="expression" dxfId="2551" priority="13113">
      <formula>IF(RIGHT(TEXT(AQ126,"0.#"),1)=".",FALSE,TRUE)</formula>
    </cfRule>
    <cfRule type="expression" dxfId="2550" priority="13114">
      <formula>IF(RIGHT(TEXT(AQ126,"0.#"),1)=".",TRUE,FALSE)</formula>
    </cfRule>
  </conditionalFormatting>
  <conditionalFormatting sqref="AE128 AQ128">
    <cfRule type="expression" dxfId="2549" priority="13111">
      <formula>IF(RIGHT(TEXT(AE128,"0.#"),1)=".",FALSE,TRUE)</formula>
    </cfRule>
    <cfRule type="expression" dxfId="2548" priority="13112">
      <formula>IF(RIGHT(TEXT(AE128,"0.#"),1)=".",TRUE,FALSE)</formula>
    </cfRule>
  </conditionalFormatting>
  <conditionalFormatting sqref="AI128">
    <cfRule type="expression" dxfId="2547" priority="13109">
      <formula>IF(RIGHT(TEXT(AI128,"0.#"),1)=".",FALSE,TRUE)</formula>
    </cfRule>
    <cfRule type="expression" dxfId="2546" priority="13110">
      <formula>IF(RIGHT(TEXT(AI128,"0.#"),1)=".",TRUE,FALSE)</formula>
    </cfRule>
  </conditionalFormatting>
  <conditionalFormatting sqref="AM128">
    <cfRule type="expression" dxfId="2545" priority="13107">
      <formula>IF(RIGHT(TEXT(AM128,"0.#"),1)=".",FALSE,TRUE)</formula>
    </cfRule>
    <cfRule type="expression" dxfId="2544" priority="13108">
      <formula>IF(RIGHT(TEXT(AM128,"0.#"),1)=".",TRUE,FALSE)</formula>
    </cfRule>
  </conditionalFormatting>
  <conditionalFormatting sqref="AQ129">
    <cfRule type="expression" dxfId="2543" priority="13099">
      <formula>IF(RIGHT(TEXT(AQ129,"0.#"),1)=".",FALSE,TRUE)</formula>
    </cfRule>
    <cfRule type="expression" dxfId="2542" priority="13100">
      <formula>IF(RIGHT(TEXT(AQ129,"0.#"),1)=".",TRUE,FALSE)</formula>
    </cfRule>
  </conditionalFormatting>
  <conditionalFormatting sqref="AE75">
    <cfRule type="expression" dxfId="2541" priority="13097">
      <formula>IF(RIGHT(TEXT(AE75,"0.#"),1)=".",FALSE,TRUE)</formula>
    </cfRule>
    <cfRule type="expression" dxfId="2540" priority="13098">
      <formula>IF(RIGHT(TEXT(AE75,"0.#"),1)=".",TRUE,FALSE)</formula>
    </cfRule>
  </conditionalFormatting>
  <conditionalFormatting sqref="AE76">
    <cfRule type="expression" dxfId="2539" priority="13095">
      <formula>IF(RIGHT(TEXT(AE76,"0.#"),1)=".",FALSE,TRUE)</formula>
    </cfRule>
    <cfRule type="expression" dxfId="2538" priority="13096">
      <formula>IF(RIGHT(TEXT(AE76,"0.#"),1)=".",TRUE,FALSE)</formula>
    </cfRule>
  </conditionalFormatting>
  <conditionalFormatting sqref="AE77">
    <cfRule type="expression" dxfId="2537" priority="13093">
      <formula>IF(RIGHT(TEXT(AE77,"0.#"),1)=".",FALSE,TRUE)</formula>
    </cfRule>
    <cfRule type="expression" dxfId="2536" priority="13094">
      <formula>IF(RIGHT(TEXT(AE77,"0.#"),1)=".",TRUE,FALSE)</formula>
    </cfRule>
  </conditionalFormatting>
  <conditionalFormatting sqref="AI77">
    <cfRule type="expression" dxfId="2535" priority="13091">
      <formula>IF(RIGHT(TEXT(AI77,"0.#"),1)=".",FALSE,TRUE)</formula>
    </cfRule>
    <cfRule type="expression" dxfId="2534" priority="13092">
      <formula>IF(RIGHT(TEXT(AI77,"0.#"),1)=".",TRUE,FALSE)</formula>
    </cfRule>
  </conditionalFormatting>
  <conditionalFormatting sqref="AI76">
    <cfRule type="expression" dxfId="2533" priority="13089">
      <formula>IF(RIGHT(TEXT(AI76,"0.#"),1)=".",FALSE,TRUE)</formula>
    </cfRule>
    <cfRule type="expression" dxfId="2532" priority="13090">
      <formula>IF(RIGHT(TEXT(AI76,"0.#"),1)=".",TRUE,FALSE)</formula>
    </cfRule>
  </conditionalFormatting>
  <conditionalFormatting sqref="AI75">
    <cfRule type="expression" dxfId="2531" priority="13087">
      <formula>IF(RIGHT(TEXT(AI75,"0.#"),1)=".",FALSE,TRUE)</formula>
    </cfRule>
    <cfRule type="expression" dxfId="2530" priority="13088">
      <formula>IF(RIGHT(TEXT(AI75,"0.#"),1)=".",TRUE,FALSE)</formula>
    </cfRule>
  </conditionalFormatting>
  <conditionalFormatting sqref="AM75">
    <cfRule type="expression" dxfId="2529" priority="13085">
      <formula>IF(RIGHT(TEXT(AM75,"0.#"),1)=".",FALSE,TRUE)</formula>
    </cfRule>
    <cfRule type="expression" dxfId="2528" priority="13086">
      <formula>IF(RIGHT(TEXT(AM75,"0.#"),1)=".",TRUE,FALSE)</formula>
    </cfRule>
  </conditionalFormatting>
  <conditionalFormatting sqref="AM76">
    <cfRule type="expression" dxfId="2527" priority="13083">
      <formula>IF(RIGHT(TEXT(AM76,"0.#"),1)=".",FALSE,TRUE)</formula>
    </cfRule>
    <cfRule type="expression" dxfId="2526" priority="13084">
      <formula>IF(RIGHT(TEXT(AM76,"0.#"),1)=".",TRUE,FALSE)</formula>
    </cfRule>
  </conditionalFormatting>
  <conditionalFormatting sqref="AM77">
    <cfRule type="expression" dxfId="2525" priority="13081">
      <formula>IF(RIGHT(TEXT(AM77,"0.#"),1)=".",FALSE,TRUE)</formula>
    </cfRule>
    <cfRule type="expression" dxfId="2524" priority="13082">
      <formula>IF(RIGHT(TEXT(AM77,"0.#"),1)=".",TRUE,FALSE)</formula>
    </cfRule>
  </conditionalFormatting>
  <conditionalFormatting sqref="AE134:AE135 AQ134:AQ135 AU134:AU135 AI134:AI135 AM134:AM135">
    <cfRule type="expression" dxfId="2523" priority="13067">
      <formula>IF(RIGHT(TEXT(AE134,"0.#"),1)=".",FALSE,TRUE)</formula>
    </cfRule>
    <cfRule type="expression" dxfId="2522" priority="13068">
      <formula>IF(RIGHT(TEXT(AE134,"0.#"),1)=".",TRUE,FALSE)</formula>
    </cfRule>
  </conditionalFormatting>
  <conditionalFormatting sqref="AE433">
    <cfRule type="expression" dxfId="2521" priority="13037">
      <formula>IF(RIGHT(TEXT(AE433,"0.#"),1)=".",FALSE,TRUE)</formula>
    </cfRule>
    <cfRule type="expression" dxfId="2520" priority="13038">
      <formula>IF(RIGHT(TEXT(AE433,"0.#"),1)=".",TRUE,FALSE)</formula>
    </cfRule>
  </conditionalFormatting>
  <conditionalFormatting sqref="AM435">
    <cfRule type="expression" dxfId="2519" priority="13021">
      <formula>IF(RIGHT(TEXT(AM435,"0.#"),1)=".",FALSE,TRUE)</formula>
    </cfRule>
    <cfRule type="expression" dxfId="2518" priority="13022">
      <formula>IF(RIGHT(TEXT(AM435,"0.#"),1)=".",TRUE,FALSE)</formula>
    </cfRule>
  </conditionalFormatting>
  <conditionalFormatting sqref="AE434">
    <cfRule type="expression" dxfId="2517" priority="13035">
      <formula>IF(RIGHT(TEXT(AE434,"0.#"),1)=".",FALSE,TRUE)</formula>
    </cfRule>
    <cfRule type="expression" dxfId="2516" priority="13036">
      <formula>IF(RIGHT(TEXT(AE434,"0.#"),1)=".",TRUE,FALSE)</formula>
    </cfRule>
  </conditionalFormatting>
  <conditionalFormatting sqref="AE435">
    <cfRule type="expression" dxfId="2515" priority="13033">
      <formula>IF(RIGHT(TEXT(AE435,"0.#"),1)=".",FALSE,TRUE)</formula>
    </cfRule>
    <cfRule type="expression" dxfId="2514" priority="13034">
      <formula>IF(RIGHT(TEXT(AE435,"0.#"),1)=".",TRUE,FALSE)</formula>
    </cfRule>
  </conditionalFormatting>
  <conditionalFormatting sqref="AM433">
    <cfRule type="expression" dxfId="2513" priority="13025">
      <formula>IF(RIGHT(TEXT(AM433,"0.#"),1)=".",FALSE,TRUE)</formula>
    </cfRule>
    <cfRule type="expression" dxfId="2512" priority="13026">
      <formula>IF(RIGHT(TEXT(AM433,"0.#"),1)=".",TRUE,FALSE)</formula>
    </cfRule>
  </conditionalFormatting>
  <conditionalFormatting sqref="AM434">
    <cfRule type="expression" dxfId="2511" priority="13023">
      <formula>IF(RIGHT(TEXT(AM434,"0.#"),1)=".",FALSE,TRUE)</formula>
    </cfRule>
    <cfRule type="expression" dxfId="2510" priority="13024">
      <formula>IF(RIGHT(TEXT(AM434,"0.#"),1)=".",TRUE,FALSE)</formula>
    </cfRule>
  </conditionalFormatting>
  <conditionalFormatting sqref="AU433">
    <cfRule type="expression" dxfId="2509" priority="13013">
      <formula>IF(RIGHT(TEXT(AU433,"0.#"),1)=".",FALSE,TRUE)</formula>
    </cfRule>
    <cfRule type="expression" dxfId="2508" priority="13014">
      <formula>IF(RIGHT(TEXT(AU433,"0.#"),1)=".",TRUE,FALSE)</formula>
    </cfRule>
  </conditionalFormatting>
  <conditionalFormatting sqref="AU434">
    <cfRule type="expression" dxfId="2507" priority="13011">
      <formula>IF(RIGHT(TEXT(AU434,"0.#"),1)=".",FALSE,TRUE)</formula>
    </cfRule>
    <cfRule type="expression" dxfId="2506" priority="13012">
      <formula>IF(RIGHT(TEXT(AU434,"0.#"),1)=".",TRUE,FALSE)</formula>
    </cfRule>
  </conditionalFormatting>
  <conditionalFormatting sqref="AU435">
    <cfRule type="expression" dxfId="2505" priority="13009">
      <formula>IF(RIGHT(TEXT(AU435,"0.#"),1)=".",FALSE,TRUE)</formula>
    </cfRule>
    <cfRule type="expression" dxfId="2504" priority="13010">
      <formula>IF(RIGHT(TEXT(AU435,"0.#"),1)=".",TRUE,FALSE)</formula>
    </cfRule>
  </conditionalFormatting>
  <conditionalFormatting sqref="AI435">
    <cfRule type="expression" dxfId="2503" priority="12943">
      <formula>IF(RIGHT(TEXT(AI435,"0.#"),1)=".",FALSE,TRUE)</formula>
    </cfRule>
    <cfRule type="expression" dxfId="2502" priority="12944">
      <formula>IF(RIGHT(TEXT(AI435,"0.#"),1)=".",TRUE,FALSE)</formula>
    </cfRule>
  </conditionalFormatting>
  <conditionalFormatting sqref="AI433">
    <cfRule type="expression" dxfId="2501" priority="12947">
      <formula>IF(RIGHT(TEXT(AI433,"0.#"),1)=".",FALSE,TRUE)</formula>
    </cfRule>
    <cfRule type="expression" dxfId="2500" priority="12948">
      <formula>IF(RIGHT(TEXT(AI433,"0.#"),1)=".",TRUE,FALSE)</formula>
    </cfRule>
  </conditionalFormatting>
  <conditionalFormatting sqref="AI434">
    <cfRule type="expression" dxfId="2499" priority="12945">
      <formula>IF(RIGHT(TEXT(AI434,"0.#"),1)=".",FALSE,TRUE)</formula>
    </cfRule>
    <cfRule type="expression" dxfId="2498" priority="12946">
      <formula>IF(RIGHT(TEXT(AI434,"0.#"),1)=".",TRUE,FALSE)</formula>
    </cfRule>
  </conditionalFormatting>
  <conditionalFormatting sqref="AQ434">
    <cfRule type="expression" dxfId="2497" priority="12929">
      <formula>IF(RIGHT(TEXT(AQ434,"0.#"),1)=".",FALSE,TRUE)</formula>
    </cfRule>
    <cfRule type="expression" dxfId="2496" priority="12930">
      <formula>IF(RIGHT(TEXT(AQ434,"0.#"),1)=".",TRUE,FALSE)</formula>
    </cfRule>
  </conditionalFormatting>
  <conditionalFormatting sqref="AQ435">
    <cfRule type="expression" dxfId="2495" priority="12915">
      <formula>IF(RIGHT(TEXT(AQ435,"0.#"),1)=".",FALSE,TRUE)</formula>
    </cfRule>
    <cfRule type="expression" dxfId="2494" priority="12916">
      <formula>IF(RIGHT(TEXT(AQ435,"0.#"),1)=".",TRUE,FALSE)</formula>
    </cfRule>
  </conditionalFormatting>
  <conditionalFormatting sqref="AQ433">
    <cfRule type="expression" dxfId="2493" priority="12913">
      <formula>IF(RIGHT(TEXT(AQ433,"0.#"),1)=".",FALSE,TRUE)</formula>
    </cfRule>
    <cfRule type="expression" dxfId="2492" priority="12914">
      <formula>IF(RIGHT(TEXT(AQ433,"0.#"),1)=".",TRUE,FALSE)</formula>
    </cfRule>
  </conditionalFormatting>
  <conditionalFormatting sqref="AL839:AO866">
    <cfRule type="expression" dxfId="2491" priority="6637">
      <formula>IF(AND(AL839&gt;=0, RIGHT(TEXT(AL839,"0.#"),1)&lt;&gt;"."),TRUE,FALSE)</formula>
    </cfRule>
    <cfRule type="expression" dxfId="2490" priority="6638">
      <formula>IF(AND(AL839&gt;=0, RIGHT(TEXT(AL839,"0.#"),1)="."),TRUE,FALSE)</formula>
    </cfRule>
    <cfRule type="expression" dxfId="2489" priority="6639">
      <formula>IF(AND(AL839&lt;0, RIGHT(TEXT(AL839,"0.#"),1)&lt;&gt;"."),TRUE,FALSE)</formula>
    </cfRule>
    <cfRule type="expression" dxfId="2488" priority="6640">
      <formula>IF(AND(AL839&lt;0, RIGHT(TEXT(AL839,"0.#"),1)="."),TRUE,FALSE)</formula>
    </cfRule>
  </conditionalFormatting>
  <conditionalFormatting sqref="AQ53:AQ55">
    <cfRule type="expression" dxfId="2487" priority="4659">
      <formula>IF(RIGHT(TEXT(AQ53,"0.#"),1)=".",FALSE,TRUE)</formula>
    </cfRule>
    <cfRule type="expression" dxfId="2486" priority="4660">
      <formula>IF(RIGHT(TEXT(AQ53,"0.#"),1)=".",TRUE,FALSE)</formula>
    </cfRule>
  </conditionalFormatting>
  <conditionalFormatting sqref="AU53:AU55">
    <cfRule type="expression" dxfId="2485" priority="4657">
      <formula>IF(RIGHT(TEXT(AU53,"0.#"),1)=".",FALSE,TRUE)</formula>
    </cfRule>
    <cfRule type="expression" dxfId="2484" priority="4658">
      <formula>IF(RIGHT(TEXT(AU53,"0.#"),1)=".",TRUE,FALSE)</formula>
    </cfRule>
  </conditionalFormatting>
  <conditionalFormatting sqref="AQ60:AQ62">
    <cfRule type="expression" dxfId="2483" priority="4655">
      <formula>IF(RIGHT(TEXT(AQ60,"0.#"),1)=".",FALSE,TRUE)</formula>
    </cfRule>
    <cfRule type="expression" dxfId="2482" priority="4656">
      <formula>IF(RIGHT(TEXT(AQ60,"0.#"),1)=".",TRUE,FALSE)</formula>
    </cfRule>
  </conditionalFormatting>
  <conditionalFormatting sqref="AU60:AU62">
    <cfRule type="expression" dxfId="2481" priority="4653">
      <formula>IF(RIGHT(TEXT(AU60,"0.#"),1)=".",FALSE,TRUE)</formula>
    </cfRule>
    <cfRule type="expression" dxfId="2480" priority="4654">
      <formula>IF(RIGHT(TEXT(AU60,"0.#"),1)=".",TRUE,FALSE)</formula>
    </cfRule>
  </conditionalFormatting>
  <conditionalFormatting sqref="AQ75:AQ77">
    <cfRule type="expression" dxfId="2479" priority="4651">
      <formula>IF(RIGHT(TEXT(AQ75,"0.#"),1)=".",FALSE,TRUE)</formula>
    </cfRule>
    <cfRule type="expression" dxfId="2478" priority="4652">
      <formula>IF(RIGHT(TEXT(AQ75,"0.#"),1)=".",TRUE,FALSE)</formula>
    </cfRule>
  </conditionalFormatting>
  <conditionalFormatting sqref="AU75:AU77">
    <cfRule type="expression" dxfId="2477" priority="4649">
      <formula>IF(RIGHT(TEXT(AU75,"0.#"),1)=".",FALSE,TRUE)</formula>
    </cfRule>
    <cfRule type="expression" dxfId="2476" priority="4650">
      <formula>IF(RIGHT(TEXT(AU75,"0.#"),1)=".",TRUE,FALSE)</formula>
    </cfRule>
  </conditionalFormatting>
  <conditionalFormatting sqref="AQ87:AQ89">
    <cfRule type="expression" dxfId="2475" priority="4647">
      <formula>IF(RIGHT(TEXT(AQ87,"0.#"),1)=".",FALSE,TRUE)</formula>
    </cfRule>
    <cfRule type="expression" dxfId="2474" priority="4648">
      <formula>IF(RIGHT(TEXT(AQ87,"0.#"),1)=".",TRUE,FALSE)</formula>
    </cfRule>
  </conditionalFormatting>
  <conditionalFormatting sqref="AU87:AU89">
    <cfRule type="expression" dxfId="2473" priority="4645">
      <formula>IF(RIGHT(TEXT(AU87,"0.#"),1)=".",FALSE,TRUE)</formula>
    </cfRule>
    <cfRule type="expression" dxfId="2472" priority="4646">
      <formula>IF(RIGHT(TEXT(AU87,"0.#"),1)=".",TRUE,FALSE)</formula>
    </cfRule>
  </conditionalFormatting>
  <conditionalFormatting sqref="AQ92:AQ94">
    <cfRule type="expression" dxfId="2471" priority="4643">
      <formula>IF(RIGHT(TEXT(AQ92,"0.#"),1)=".",FALSE,TRUE)</formula>
    </cfRule>
    <cfRule type="expression" dxfId="2470" priority="4644">
      <formula>IF(RIGHT(TEXT(AQ92,"0.#"),1)=".",TRUE,FALSE)</formula>
    </cfRule>
  </conditionalFormatting>
  <conditionalFormatting sqref="AU92:AU94">
    <cfRule type="expression" dxfId="2469" priority="4641">
      <formula>IF(RIGHT(TEXT(AU92,"0.#"),1)=".",FALSE,TRUE)</formula>
    </cfRule>
    <cfRule type="expression" dxfId="2468" priority="4642">
      <formula>IF(RIGHT(TEXT(AU92,"0.#"),1)=".",TRUE,FALSE)</formula>
    </cfRule>
  </conditionalFormatting>
  <conditionalFormatting sqref="AQ97:AQ99">
    <cfRule type="expression" dxfId="2467" priority="4639">
      <formula>IF(RIGHT(TEXT(AQ97,"0.#"),1)=".",FALSE,TRUE)</formula>
    </cfRule>
    <cfRule type="expression" dxfId="2466" priority="4640">
      <formula>IF(RIGHT(TEXT(AQ97,"0.#"),1)=".",TRUE,FALSE)</formula>
    </cfRule>
  </conditionalFormatting>
  <conditionalFormatting sqref="AU97:AU99">
    <cfRule type="expression" dxfId="2465" priority="4637">
      <formula>IF(RIGHT(TEXT(AU97,"0.#"),1)=".",FALSE,TRUE)</formula>
    </cfRule>
    <cfRule type="expression" dxfId="2464" priority="4638">
      <formula>IF(RIGHT(TEXT(AU97,"0.#"),1)=".",TRUE,FALSE)</formula>
    </cfRule>
  </conditionalFormatting>
  <conditionalFormatting sqref="AE458">
    <cfRule type="expression" dxfId="2463" priority="4331">
      <formula>IF(RIGHT(TEXT(AE458,"0.#"),1)=".",FALSE,TRUE)</formula>
    </cfRule>
    <cfRule type="expression" dxfId="2462" priority="4332">
      <formula>IF(RIGHT(TEXT(AE458,"0.#"),1)=".",TRUE,FALSE)</formula>
    </cfRule>
  </conditionalFormatting>
  <conditionalFormatting sqref="AM460">
    <cfRule type="expression" dxfId="2461" priority="4321">
      <formula>IF(RIGHT(TEXT(AM460,"0.#"),1)=".",FALSE,TRUE)</formula>
    </cfRule>
    <cfRule type="expression" dxfId="2460" priority="4322">
      <formula>IF(RIGHT(TEXT(AM460,"0.#"),1)=".",TRUE,FALSE)</formula>
    </cfRule>
  </conditionalFormatting>
  <conditionalFormatting sqref="AE459">
    <cfRule type="expression" dxfId="2459" priority="4329">
      <formula>IF(RIGHT(TEXT(AE459,"0.#"),1)=".",FALSE,TRUE)</formula>
    </cfRule>
    <cfRule type="expression" dxfId="2458" priority="4330">
      <formula>IF(RIGHT(TEXT(AE459,"0.#"),1)=".",TRUE,FALSE)</formula>
    </cfRule>
  </conditionalFormatting>
  <conditionalFormatting sqref="AE460">
    <cfRule type="expression" dxfId="2457" priority="4327">
      <formula>IF(RIGHT(TEXT(AE460,"0.#"),1)=".",FALSE,TRUE)</formula>
    </cfRule>
    <cfRule type="expression" dxfId="2456" priority="4328">
      <formula>IF(RIGHT(TEXT(AE460,"0.#"),1)=".",TRUE,FALSE)</formula>
    </cfRule>
  </conditionalFormatting>
  <conditionalFormatting sqref="AM458">
    <cfRule type="expression" dxfId="2455" priority="4325">
      <formula>IF(RIGHT(TEXT(AM458,"0.#"),1)=".",FALSE,TRUE)</formula>
    </cfRule>
    <cfRule type="expression" dxfId="2454" priority="4326">
      <formula>IF(RIGHT(TEXT(AM458,"0.#"),1)=".",TRUE,FALSE)</formula>
    </cfRule>
  </conditionalFormatting>
  <conditionalFormatting sqref="AM459">
    <cfRule type="expression" dxfId="2453" priority="4323">
      <formula>IF(RIGHT(TEXT(AM459,"0.#"),1)=".",FALSE,TRUE)</formula>
    </cfRule>
    <cfRule type="expression" dxfId="2452" priority="4324">
      <formula>IF(RIGHT(TEXT(AM459,"0.#"),1)=".",TRUE,FALSE)</formula>
    </cfRule>
  </conditionalFormatting>
  <conditionalFormatting sqref="AU458">
    <cfRule type="expression" dxfId="2451" priority="4319">
      <formula>IF(RIGHT(TEXT(AU458,"0.#"),1)=".",FALSE,TRUE)</formula>
    </cfRule>
    <cfRule type="expression" dxfId="2450" priority="4320">
      <formula>IF(RIGHT(TEXT(AU458,"0.#"),1)=".",TRUE,FALSE)</formula>
    </cfRule>
  </conditionalFormatting>
  <conditionalFormatting sqref="AU459">
    <cfRule type="expression" dxfId="2449" priority="4317">
      <formula>IF(RIGHT(TEXT(AU459,"0.#"),1)=".",FALSE,TRUE)</formula>
    </cfRule>
    <cfRule type="expression" dxfId="2448" priority="4318">
      <formula>IF(RIGHT(TEXT(AU459,"0.#"),1)=".",TRUE,FALSE)</formula>
    </cfRule>
  </conditionalFormatting>
  <conditionalFormatting sqref="AU460">
    <cfRule type="expression" dxfId="2447" priority="4315">
      <formula>IF(RIGHT(TEXT(AU460,"0.#"),1)=".",FALSE,TRUE)</formula>
    </cfRule>
    <cfRule type="expression" dxfId="2446" priority="4316">
      <formula>IF(RIGHT(TEXT(AU460,"0.#"),1)=".",TRUE,FALSE)</formula>
    </cfRule>
  </conditionalFormatting>
  <conditionalFormatting sqref="AI460">
    <cfRule type="expression" dxfId="2445" priority="4309">
      <formula>IF(RIGHT(TEXT(AI460,"0.#"),1)=".",FALSE,TRUE)</formula>
    </cfRule>
    <cfRule type="expression" dxfId="2444" priority="4310">
      <formula>IF(RIGHT(TEXT(AI460,"0.#"),1)=".",TRUE,FALSE)</formula>
    </cfRule>
  </conditionalFormatting>
  <conditionalFormatting sqref="AI458">
    <cfRule type="expression" dxfId="2443" priority="4313">
      <formula>IF(RIGHT(TEXT(AI458,"0.#"),1)=".",FALSE,TRUE)</formula>
    </cfRule>
    <cfRule type="expression" dxfId="2442" priority="4314">
      <formula>IF(RIGHT(TEXT(AI458,"0.#"),1)=".",TRUE,FALSE)</formula>
    </cfRule>
  </conditionalFormatting>
  <conditionalFormatting sqref="AI459">
    <cfRule type="expression" dxfId="2441" priority="4311">
      <formula>IF(RIGHT(TEXT(AI459,"0.#"),1)=".",FALSE,TRUE)</formula>
    </cfRule>
    <cfRule type="expression" dxfId="2440" priority="4312">
      <formula>IF(RIGHT(TEXT(AI459,"0.#"),1)=".",TRUE,FALSE)</formula>
    </cfRule>
  </conditionalFormatting>
  <conditionalFormatting sqref="AQ459">
    <cfRule type="expression" dxfId="2439" priority="4307">
      <formula>IF(RIGHT(TEXT(AQ459,"0.#"),1)=".",FALSE,TRUE)</formula>
    </cfRule>
    <cfRule type="expression" dxfId="2438" priority="4308">
      <formula>IF(RIGHT(TEXT(AQ459,"0.#"),1)=".",TRUE,FALSE)</formula>
    </cfRule>
  </conditionalFormatting>
  <conditionalFormatting sqref="AQ460">
    <cfRule type="expression" dxfId="2437" priority="4305">
      <formula>IF(RIGHT(TEXT(AQ460,"0.#"),1)=".",FALSE,TRUE)</formula>
    </cfRule>
    <cfRule type="expression" dxfId="2436" priority="4306">
      <formula>IF(RIGHT(TEXT(AQ460,"0.#"),1)=".",TRUE,FALSE)</formula>
    </cfRule>
  </conditionalFormatting>
  <conditionalFormatting sqref="AQ458">
    <cfRule type="expression" dxfId="2435" priority="4303">
      <formula>IF(RIGHT(TEXT(AQ458,"0.#"),1)=".",FALSE,TRUE)</formula>
    </cfRule>
    <cfRule type="expression" dxfId="2434" priority="4304">
      <formula>IF(RIGHT(TEXT(AQ458,"0.#"),1)=".",TRUE,FALSE)</formula>
    </cfRule>
  </conditionalFormatting>
  <conditionalFormatting sqref="AE120 AM120">
    <cfRule type="expression" dxfId="2433" priority="2981">
      <formula>IF(RIGHT(TEXT(AE120,"0.#"),1)=".",FALSE,TRUE)</formula>
    </cfRule>
    <cfRule type="expression" dxfId="2432" priority="2982">
      <formula>IF(RIGHT(TEXT(AE120,"0.#"),1)=".",TRUE,FALSE)</formula>
    </cfRule>
  </conditionalFormatting>
  <conditionalFormatting sqref="AI126">
    <cfRule type="expression" dxfId="2431" priority="2971">
      <formula>IF(RIGHT(TEXT(AI126,"0.#"),1)=".",FALSE,TRUE)</formula>
    </cfRule>
    <cfRule type="expression" dxfId="2430" priority="2972">
      <formula>IF(RIGHT(TEXT(AI126,"0.#"),1)=".",TRUE,FALSE)</formula>
    </cfRule>
  </conditionalFormatting>
  <conditionalFormatting sqref="AI120">
    <cfRule type="expression" dxfId="2429" priority="2979">
      <formula>IF(RIGHT(TEXT(AI120,"0.#"),1)=".",FALSE,TRUE)</formula>
    </cfRule>
    <cfRule type="expression" dxfId="2428" priority="2980">
      <formula>IF(RIGHT(TEXT(AI120,"0.#"),1)=".",TRUE,FALSE)</formula>
    </cfRule>
  </conditionalFormatting>
  <conditionalFormatting sqref="AE123 AM123">
    <cfRule type="expression" dxfId="2427" priority="2977">
      <formula>IF(RIGHT(TEXT(AE123,"0.#"),1)=".",FALSE,TRUE)</formula>
    </cfRule>
    <cfRule type="expression" dxfId="2426" priority="2978">
      <formula>IF(RIGHT(TEXT(AE123,"0.#"),1)=".",TRUE,FALSE)</formula>
    </cfRule>
  </conditionalFormatting>
  <conditionalFormatting sqref="AI123">
    <cfRule type="expression" dxfId="2425" priority="2975">
      <formula>IF(RIGHT(TEXT(AI123,"0.#"),1)=".",FALSE,TRUE)</formula>
    </cfRule>
    <cfRule type="expression" dxfId="2424" priority="2976">
      <formula>IF(RIGHT(TEXT(AI123,"0.#"),1)=".",TRUE,FALSE)</formula>
    </cfRule>
  </conditionalFormatting>
  <conditionalFormatting sqref="AE126 AM126">
    <cfRule type="expression" dxfId="2423" priority="2973">
      <formula>IF(RIGHT(TEXT(AE126,"0.#"),1)=".",FALSE,TRUE)</formula>
    </cfRule>
    <cfRule type="expression" dxfId="2422" priority="2974">
      <formula>IF(RIGHT(TEXT(AE126,"0.#"),1)=".",TRUE,FALSE)</formula>
    </cfRule>
  </conditionalFormatting>
  <conditionalFormatting sqref="AE129 AM129">
    <cfRule type="expression" dxfId="2421" priority="2969">
      <formula>IF(RIGHT(TEXT(AE129,"0.#"),1)=".",FALSE,TRUE)</formula>
    </cfRule>
    <cfRule type="expression" dxfId="2420" priority="2970">
      <formula>IF(RIGHT(TEXT(AE129,"0.#"),1)=".",TRUE,FALSE)</formula>
    </cfRule>
  </conditionalFormatting>
  <conditionalFormatting sqref="AI129">
    <cfRule type="expression" dxfId="2419" priority="2967">
      <formula>IF(RIGHT(TEXT(AI129,"0.#"),1)=".",FALSE,TRUE)</formula>
    </cfRule>
    <cfRule type="expression" dxfId="2418" priority="2968">
      <formula>IF(RIGHT(TEXT(AI129,"0.#"),1)=".",TRUE,FALSE)</formula>
    </cfRule>
  </conditionalFormatting>
  <conditionalFormatting sqref="Y839:Y866">
    <cfRule type="expression" dxfId="2417" priority="2965">
      <formula>IF(RIGHT(TEXT(Y839,"0.#"),1)=".",FALSE,TRUE)</formula>
    </cfRule>
    <cfRule type="expression" dxfId="2416" priority="2966">
      <formula>IF(RIGHT(TEXT(Y839,"0.#"),1)=".",TRUE,FALSE)</formula>
    </cfRule>
  </conditionalFormatting>
  <conditionalFormatting sqref="AU518">
    <cfRule type="expression" dxfId="2415" priority="1475">
      <formula>IF(RIGHT(TEXT(AU518,"0.#"),1)=".",FALSE,TRUE)</formula>
    </cfRule>
    <cfRule type="expression" dxfId="2414" priority="1476">
      <formula>IF(RIGHT(TEXT(AU518,"0.#"),1)=".",TRUE,FALSE)</formula>
    </cfRule>
  </conditionalFormatting>
  <conditionalFormatting sqref="AQ551">
    <cfRule type="expression" dxfId="2413" priority="1251">
      <formula>IF(RIGHT(TEXT(AQ551,"0.#"),1)=".",FALSE,TRUE)</formula>
    </cfRule>
    <cfRule type="expression" dxfId="2412" priority="1252">
      <formula>IF(RIGHT(TEXT(AQ551,"0.#"),1)=".",TRUE,FALSE)</formula>
    </cfRule>
  </conditionalFormatting>
  <conditionalFormatting sqref="AE556">
    <cfRule type="expression" dxfId="2411" priority="1249">
      <formula>IF(RIGHT(TEXT(AE556,"0.#"),1)=".",FALSE,TRUE)</formula>
    </cfRule>
    <cfRule type="expression" dxfId="2410" priority="1250">
      <formula>IF(RIGHT(TEXT(AE556,"0.#"),1)=".",TRUE,FALSE)</formula>
    </cfRule>
  </conditionalFormatting>
  <conditionalFormatting sqref="AE557">
    <cfRule type="expression" dxfId="2409" priority="1247">
      <formula>IF(RIGHT(TEXT(AE557,"0.#"),1)=".",FALSE,TRUE)</formula>
    </cfRule>
    <cfRule type="expression" dxfId="2408" priority="1248">
      <formula>IF(RIGHT(TEXT(AE557,"0.#"),1)=".",TRUE,FALSE)</formula>
    </cfRule>
  </conditionalFormatting>
  <conditionalFormatting sqref="AE558">
    <cfRule type="expression" dxfId="2407" priority="1245">
      <formula>IF(RIGHT(TEXT(AE558,"0.#"),1)=".",FALSE,TRUE)</formula>
    </cfRule>
    <cfRule type="expression" dxfId="2406" priority="1246">
      <formula>IF(RIGHT(TEXT(AE558,"0.#"),1)=".",TRUE,FALSE)</formula>
    </cfRule>
  </conditionalFormatting>
  <conditionalFormatting sqref="AU556">
    <cfRule type="expression" dxfId="2405" priority="1237">
      <formula>IF(RIGHT(TEXT(AU556,"0.#"),1)=".",FALSE,TRUE)</formula>
    </cfRule>
    <cfRule type="expression" dxfId="2404" priority="1238">
      <formula>IF(RIGHT(TEXT(AU556,"0.#"),1)=".",TRUE,FALSE)</formula>
    </cfRule>
  </conditionalFormatting>
  <conditionalFormatting sqref="AU557">
    <cfRule type="expression" dxfId="2403" priority="1235">
      <formula>IF(RIGHT(TEXT(AU557,"0.#"),1)=".",FALSE,TRUE)</formula>
    </cfRule>
    <cfRule type="expression" dxfId="2402" priority="1236">
      <formula>IF(RIGHT(TEXT(AU557,"0.#"),1)=".",TRUE,FALSE)</formula>
    </cfRule>
  </conditionalFormatting>
  <conditionalFormatting sqref="AU558">
    <cfRule type="expression" dxfId="2401" priority="1233">
      <formula>IF(RIGHT(TEXT(AU558,"0.#"),1)=".",FALSE,TRUE)</formula>
    </cfRule>
    <cfRule type="expression" dxfId="2400" priority="1234">
      <formula>IF(RIGHT(TEXT(AU558,"0.#"),1)=".",TRUE,FALSE)</formula>
    </cfRule>
  </conditionalFormatting>
  <conditionalFormatting sqref="AQ557">
    <cfRule type="expression" dxfId="2399" priority="1225">
      <formula>IF(RIGHT(TEXT(AQ557,"0.#"),1)=".",FALSE,TRUE)</formula>
    </cfRule>
    <cfRule type="expression" dxfId="2398" priority="1226">
      <formula>IF(RIGHT(TEXT(AQ557,"0.#"),1)=".",TRUE,FALSE)</formula>
    </cfRule>
  </conditionalFormatting>
  <conditionalFormatting sqref="AQ558">
    <cfRule type="expression" dxfId="2397" priority="1223">
      <formula>IF(RIGHT(TEXT(AQ558,"0.#"),1)=".",FALSE,TRUE)</formula>
    </cfRule>
    <cfRule type="expression" dxfId="2396" priority="1224">
      <formula>IF(RIGHT(TEXT(AQ558,"0.#"),1)=".",TRUE,FALSE)</formula>
    </cfRule>
  </conditionalFormatting>
  <conditionalFormatting sqref="AQ556">
    <cfRule type="expression" dxfId="2395" priority="1221">
      <formula>IF(RIGHT(TEXT(AQ556,"0.#"),1)=".",FALSE,TRUE)</formula>
    </cfRule>
    <cfRule type="expression" dxfId="2394" priority="1222">
      <formula>IF(RIGHT(TEXT(AQ556,"0.#"),1)=".",TRUE,FALSE)</formula>
    </cfRule>
  </conditionalFormatting>
  <conditionalFormatting sqref="AE561">
    <cfRule type="expression" dxfId="2393" priority="1219">
      <formula>IF(RIGHT(TEXT(AE561,"0.#"),1)=".",FALSE,TRUE)</formula>
    </cfRule>
    <cfRule type="expression" dxfId="2392" priority="1220">
      <formula>IF(RIGHT(TEXT(AE561,"0.#"),1)=".",TRUE,FALSE)</formula>
    </cfRule>
  </conditionalFormatting>
  <conditionalFormatting sqref="AE562">
    <cfRule type="expression" dxfId="2391" priority="1217">
      <formula>IF(RIGHT(TEXT(AE562,"0.#"),1)=".",FALSE,TRUE)</formula>
    </cfRule>
    <cfRule type="expression" dxfId="2390" priority="1218">
      <formula>IF(RIGHT(TEXT(AE562,"0.#"),1)=".",TRUE,FALSE)</formula>
    </cfRule>
  </conditionalFormatting>
  <conditionalFormatting sqref="AE563">
    <cfRule type="expression" dxfId="2389" priority="1215">
      <formula>IF(RIGHT(TEXT(AE563,"0.#"),1)=".",FALSE,TRUE)</formula>
    </cfRule>
    <cfRule type="expression" dxfId="2388" priority="1216">
      <formula>IF(RIGHT(TEXT(AE563,"0.#"),1)=".",TRUE,FALSE)</formula>
    </cfRule>
  </conditionalFormatting>
  <conditionalFormatting sqref="AL1102:AO1131">
    <cfRule type="expression" dxfId="2387" priority="2871">
      <formula>IF(AND(AL1102&gt;=0, RIGHT(TEXT(AL1102,"0.#"),1)&lt;&gt;"."),TRUE,FALSE)</formula>
    </cfRule>
    <cfRule type="expression" dxfId="2386" priority="2872">
      <formula>IF(AND(AL1102&gt;=0, RIGHT(TEXT(AL1102,"0.#"),1)="."),TRUE,FALSE)</formula>
    </cfRule>
    <cfRule type="expression" dxfId="2385" priority="2873">
      <formula>IF(AND(AL1102&lt;0, RIGHT(TEXT(AL1102,"0.#"),1)&lt;&gt;"."),TRUE,FALSE)</formula>
    </cfRule>
    <cfRule type="expression" dxfId="2384" priority="2874">
      <formula>IF(AND(AL1102&lt;0, RIGHT(TEXT(AL1102,"0.#"),1)="."),TRUE,FALSE)</formula>
    </cfRule>
  </conditionalFormatting>
  <conditionalFormatting sqref="Y1102:Y1131">
    <cfRule type="expression" dxfId="2383" priority="2869">
      <formula>IF(RIGHT(TEXT(Y1102,"0.#"),1)=".",FALSE,TRUE)</formula>
    </cfRule>
    <cfRule type="expression" dxfId="2382" priority="2870">
      <formula>IF(RIGHT(TEXT(Y1102,"0.#"),1)=".",TRUE,FALSE)</formula>
    </cfRule>
  </conditionalFormatting>
  <conditionalFormatting sqref="AQ553">
    <cfRule type="expression" dxfId="2381" priority="1253">
      <formula>IF(RIGHT(TEXT(AQ553,"0.#"),1)=".",FALSE,TRUE)</formula>
    </cfRule>
    <cfRule type="expression" dxfId="2380" priority="1254">
      <formula>IF(RIGHT(TEXT(AQ553,"0.#"),1)=".",TRUE,FALSE)</formula>
    </cfRule>
  </conditionalFormatting>
  <conditionalFormatting sqref="AU552">
    <cfRule type="expression" dxfId="2379" priority="1265">
      <formula>IF(RIGHT(TEXT(AU552,"0.#"),1)=".",FALSE,TRUE)</formula>
    </cfRule>
    <cfRule type="expression" dxfId="2378" priority="1266">
      <formula>IF(RIGHT(TEXT(AU552,"0.#"),1)=".",TRUE,FALSE)</formula>
    </cfRule>
  </conditionalFormatting>
  <conditionalFormatting sqref="AE552">
    <cfRule type="expression" dxfId="2377" priority="1277">
      <formula>IF(RIGHT(TEXT(AE552,"0.#"),1)=".",FALSE,TRUE)</formula>
    </cfRule>
    <cfRule type="expression" dxfId="2376" priority="1278">
      <formula>IF(RIGHT(TEXT(AE552,"0.#"),1)=".",TRUE,FALSE)</formula>
    </cfRule>
  </conditionalFormatting>
  <conditionalFormatting sqref="AQ548">
    <cfRule type="expression" dxfId="2375" priority="1283">
      <formula>IF(RIGHT(TEXT(AQ548,"0.#"),1)=".",FALSE,TRUE)</formula>
    </cfRule>
    <cfRule type="expression" dxfId="2374" priority="1284">
      <formula>IF(RIGHT(TEXT(AQ548,"0.#"),1)=".",TRUE,FALSE)</formula>
    </cfRule>
  </conditionalFormatting>
  <conditionalFormatting sqref="AL837:AO838">
    <cfRule type="expression" dxfId="2373" priority="2823">
      <formula>IF(AND(AL837&gt;=0, RIGHT(TEXT(AL837,"0.#"),1)&lt;&gt;"."),TRUE,FALSE)</formula>
    </cfRule>
    <cfRule type="expression" dxfId="2372" priority="2824">
      <formula>IF(AND(AL837&gt;=0, RIGHT(TEXT(AL837,"0.#"),1)="."),TRUE,FALSE)</formula>
    </cfRule>
    <cfRule type="expression" dxfId="2371" priority="2825">
      <formula>IF(AND(AL837&lt;0, RIGHT(TEXT(AL837,"0.#"),1)&lt;&gt;"."),TRUE,FALSE)</formula>
    </cfRule>
    <cfRule type="expression" dxfId="2370" priority="2826">
      <formula>IF(AND(AL837&lt;0, RIGHT(TEXT(AL837,"0.#"),1)="."),TRUE,FALSE)</formula>
    </cfRule>
  </conditionalFormatting>
  <conditionalFormatting sqref="Y837:Y838">
    <cfRule type="expression" dxfId="2369" priority="2821">
      <formula>IF(RIGHT(TEXT(Y837,"0.#"),1)=".",FALSE,TRUE)</formula>
    </cfRule>
    <cfRule type="expression" dxfId="2368" priority="2822">
      <formula>IF(RIGHT(TEXT(Y837,"0.#"),1)=".",TRUE,FALSE)</formula>
    </cfRule>
  </conditionalFormatting>
  <conditionalFormatting sqref="AE492">
    <cfRule type="expression" dxfId="2367" priority="1609">
      <formula>IF(RIGHT(TEXT(AE492,"0.#"),1)=".",FALSE,TRUE)</formula>
    </cfRule>
    <cfRule type="expression" dxfId="2366" priority="1610">
      <formula>IF(RIGHT(TEXT(AE492,"0.#"),1)=".",TRUE,FALSE)</formula>
    </cfRule>
  </conditionalFormatting>
  <conditionalFormatting sqref="AE493">
    <cfRule type="expression" dxfId="2365" priority="1607">
      <formula>IF(RIGHT(TEXT(AE493,"0.#"),1)=".",FALSE,TRUE)</formula>
    </cfRule>
    <cfRule type="expression" dxfId="2364" priority="1608">
      <formula>IF(RIGHT(TEXT(AE493,"0.#"),1)=".",TRUE,FALSE)</formula>
    </cfRule>
  </conditionalFormatting>
  <conditionalFormatting sqref="AE494">
    <cfRule type="expression" dxfId="2363" priority="1605">
      <formula>IF(RIGHT(TEXT(AE494,"0.#"),1)=".",FALSE,TRUE)</formula>
    </cfRule>
    <cfRule type="expression" dxfId="2362" priority="1606">
      <formula>IF(RIGHT(TEXT(AE494,"0.#"),1)=".",TRUE,FALSE)</formula>
    </cfRule>
  </conditionalFormatting>
  <conditionalFormatting sqref="AQ493">
    <cfRule type="expression" dxfId="2361" priority="1585">
      <formula>IF(RIGHT(TEXT(AQ493,"0.#"),1)=".",FALSE,TRUE)</formula>
    </cfRule>
    <cfRule type="expression" dxfId="2360" priority="1586">
      <formula>IF(RIGHT(TEXT(AQ493,"0.#"),1)=".",TRUE,FALSE)</formula>
    </cfRule>
  </conditionalFormatting>
  <conditionalFormatting sqref="AQ494">
    <cfRule type="expression" dxfId="2359" priority="1583">
      <formula>IF(RIGHT(TEXT(AQ494,"0.#"),1)=".",FALSE,TRUE)</formula>
    </cfRule>
    <cfRule type="expression" dxfId="2358" priority="1584">
      <formula>IF(RIGHT(TEXT(AQ494,"0.#"),1)=".",TRUE,FALSE)</formula>
    </cfRule>
  </conditionalFormatting>
  <conditionalFormatting sqref="AQ492">
    <cfRule type="expression" dxfId="2357" priority="1581">
      <formula>IF(RIGHT(TEXT(AQ492,"0.#"),1)=".",FALSE,TRUE)</formula>
    </cfRule>
    <cfRule type="expression" dxfId="2356" priority="1582">
      <formula>IF(RIGHT(TEXT(AQ492,"0.#"),1)=".",TRUE,FALSE)</formula>
    </cfRule>
  </conditionalFormatting>
  <conditionalFormatting sqref="AU494">
    <cfRule type="expression" dxfId="2355" priority="1593">
      <formula>IF(RIGHT(TEXT(AU494,"0.#"),1)=".",FALSE,TRUE)</formula>
    </cfRule>
    <cfRule type="expression" dxfId="2354" priority="1594">
      <formula>IF(RIGHT(TEXT(AU494,"0.#"),1)=".",TRUE,FALSE)</formula>
    </cfRule>
  </conditionalFormatting>
  <conditionalFormatting sqref="AU492">
    <cfRule type="expression" dxfId="2353" priority="1597">
      <formula>IF(RIGHT(TEXT(AU492,"0.#"),1)=".",FALSE,TRUE)</formula>
    </cfRule>
    <cfRule type="expression" dxfId="2352" priority="1598">
      <formula>IF(RIGHT(TEXT(AU492,"0.#"),1)=".",TRUE,FALSE)</formula>
    </cfRule>
  </conditionalFormatting>
  <conditionalFormatting sqref="AU493">
    <cfRule type="expression" dxfId="2351" priority="1595">
      <formula>IF(RIGHT(TEXT(AU493,"0.#"),1)=".",FALSE,TRUE)</formula>
    </cfRule>
    <cfRule type="expression" dxfId="2350" priority="1596">
      <formula>IF(RIGHT(TEXT(AU493,"0.#"),1)=".",TRUE,FALSE)</formula>
    </cfRule>
  </conditionalFormatting>
  <conditionalFormatting sqref="AU583">
    <cfRule type="expression" dxfId="2349" priority="1113">
      <formula>IF(RIGHT(TEXT(AU583,"0.#"),1)=".",FALSE,TRUE)</formula>
    </cfRule>
    <cfRule type="expression" dxfId="2348" priority="1114">
      <formula>IF(RIGHT(TEXT(AU583,"0.#"),1)=".",TRUE,FALSE)</formula>
    </cfRule>
  </conditionalFormatting>
  <conditionalFormatting sqref="AU582">
    <cfRule type="expression" dxfId="2347" priority="1115">
      <formula>IF(RIGHT(TEXT(AU582,"0.#"),1)=".",FALSE,TRUE)</formula>
    </cfRule>
    <cfRule type="expression" dxfId="2346" priority="1116">
      <formula>IF(RIGHT(TEXT(AU582,"0.#"),1)=".",TRUE,FALSE)</formula>
    </cfRule>
  </conditionalFormatting>
  <conditionalFormatting sqref="AE499">
    <cfRule type="expression" dxfId="2345" priority="1575">
      <formula>IF(RIGHT(TEXT(AE499,"0.#"),1)=".",FALSE,TRUE)</formula>
    </cfRule>
    <cfRule type="expression" dxfId="2344" priority="1576">
      <formula>IF(RIGHT(TEXT(AE499,"0.#"),1)=".",TRUE,FALSE)</formula>
    </cfRule>
  </conditionalFormatting>
  <conditionalFormatting sqref="AE497">
    <cfRule type="expression" dxfId="2343" priority="1579">
      <formula>IF(RIGHT(TEXT(AE497,"0.#"),1)=".",FALSE,TRUE)</formula>
    </cfRule>
    <cfRule type="expression" dxfId="2342" priority="1580">
      <formula>IF(RIGHT(TEXT(AE497,"0.#"),1)=".",TRUE,FALSE)</formula>
    </cfRule>
  </conditionalFormatting>
  <conditionalFormatting sqref="AE498">
    <cfRule type="expression" dxfId="2341" priority="1577">
      <formula>IF(RIGHT(TEXT(AE498,"0.#"),1)=".",FALSE,TRUE)</formula>
    </cfRule>
    <cfRule type="expression" dxfId="2340" priority="1578">
      <formula>IF(RIGHT(TEXT(AE498,"0.#"),1)=".",TRUE,FALSE)</formula>
    </cfRule>
  </conditionalFormatting>
  <conditionalFormatting sqref="AU499">
    <cfRule type="expression" dxfId="2339" priority="1563">
      <formula>IF(RIGHT(TEXT(AU499,"0.#"),1)=".",FALSE,TRUE)</formula>
    </cfRule>
    <cfRule type="expression" dxfId="2338" priority="1564">
      <formula>IF(RIGHT(TEXT(AU499,"0.#"),1)=".",TRUE,FALSE)</formula>
    </cfRule>
  </conditionalFormatting>
  <conditionalFormatting sqref="AU497">
    <cfRule type="expression" dxfId="2337" priority="1567">
      <formula>IF(RIGHT(TEXT(AU497,"0.#"),1)=".",FALSE,TRUE)</formula>
    </cfRule>
    <cfRule type="expression" dxfId="2336" priority="1568">
      <formula>IF(RIGHT(TEXT(AU497,"0.#"),1)=".",TRUE,FALSE)</formula>
    </cfRule>
  </conditionalFormatting>
  <conditionalFormatting sqref="AU498">
    <cfRule type="expression" dxfId="2335" priority="1565">
      <formula>IF(RIGHT(TEXT(AU498,"0.#"),1)=".",FALSE,TRUE)</formula>
    </cfRule>
    <cfRule type="expression" dxfId="2334" priority="1566">
      <formula>IF(RIGHT(TEXT(AU498,"0.#"),1)=".",TRUE,FALSE)</formula>
    </cfRule>
  </conditionalFormatting>
  <conditionalFormatting sqref="AQ497">
    <cfRule type="expression" dxfId="2333" priority="1551">
      <formula>IF(RIGHT(TEXT(AQ497,"0.#"),1)=".",FALSE,TRUE)</formula>
    </cfRule>
    <cfRule type="expression" dxfId="2332" priority="1552">
      <formula>IF(RIGHT(TEXT(AQ497,"0.#"),1)=".",TRUE,FALSE)</formula>
    </cfRule>
  </conditionalFormatting>
  <conditionalFormatting sqref="AQ498">
    <cfRule type="expression" dxfId="2331" priority="1555">
      <formula>IF(RIGHT(TEXT(AQ498,"0.#"),1)=".",FALSE,TRUE)</formula>
    </cfRule>
    <cfRule type="expression" dxfId="2330" priority="1556">
      <formula>IF(RIGHT(TEXT(AQ498,"0.#"),1)=".",TRUE,FALSE)</formula>
    </cfRule>
  </conditionalFormatting>
  <conditionalFormatting sqref="AQ499">
    <cfRule type="expression" dxfId="2329" priority="1553">
      <formula>IF(RIGHT(TEXT(AQ499,"0.#"),1)=".",FALSE,TRUE)</formula>
    </cfRule>
    <cfRule type="expression" dxfId="2328" priority="1554">
      <formula>IF(RIGHT(TEXT(AQ499,"0.#"),1)=".",TRUE,FALSE)</formula>
    </cfRule>
  </conditionalFormatting>
  <conditionalFormatting sqref="AE504">
    <cfRule type="expression" dxfId="2327" priority="1545">
      <formula>IF(RIGHT(TEXT(AE504,"0.#"),1)=".",FALSE,TRUE)</formula>
    </cfRule>
    <cfRule type="expression" dxfId="2326" priority="1546">
      <formula>IF(RIGHT(TEXT(AE504,"0.#"),1)=".",TRUE,FALSE)</formula>
    </cfRule>
  </conditionalFormatting>
  <conditionalFormatting sqref="AE502">
    <cfRule type="expression" dxfId="2325" priority="1549">
      <formula>IF(RIGHT(TEXT(AE502,"0.#"),1)=".",FALSE,TRUE)</formula>
    </cfRule>
    <cfRule type="expression" dxfId="2324" priority="1550">
      <formula>IF(RIGHT(TEXT(AE502,"0.#"),1)=".",TRUE,FALSE)</formula>
    </cfRule>
  </conditionalFormatting>
  <conditionalFormatting sqref="AE503">
    <cfRule type="expression" dxfId="2323" priority="1547">
      <formula>IF(RIGHT(TEXT(AE503,"0.#"),1)=".",FALSE,TRUE)</formula>
    </cfRule>
    <cfRule type="expression" dxfId="2322" priority="1548">
      <formula>IF(RIGHT(TEXT(AE503,"0.#"),1)=".",TRUE,FALSE)</formula>
    </cfRule>
  </conditionalFormatting>
  <conditionalFormatting sqref="AU504">
    <cfRule type="expression" dxfId="2321" priority="1533">
      <formula>IF(RIGHT(TEXT(AU504,"0.#"),1)=".",FALSE,TRUE)</formula>
    </cfRule>
    <cfRule type="expression" dxfId="2320" priority="1534">
      <formula>IF(RIGHT(TEXT(AU504,"0.#"),1)=".",TRUE,FALSE)</formula>
    </cfRule>
  </conditionalFormatting>
  <conditionalFormatting sqref="AU502">
    <cfRule type="expression" dxfId="2319" priority="1537">
      <formula>IF(RIGHT(TEXT(AU502,"0.#"),1)=".",FALSE,TRUE)</formula>
    </cfRule>
    <cfRule type="expression" dxfId="2318" priority="1538">
      <formula>IF(RIGHT(TEXT(AU502,"0.#"),1)=".",TRUE,FALSE)</formula>
    </cfRule>
  </conditionalFormatting>
  <conditionalFormatting sqref="AU503">
    <cfRule type="expression" dxfId="2317" priority="1535">
      <formula>IF(RIGHT(TEXT(AU503,"0.#"),1)=".",FALSE,TRUE)</formula>
    </cfRule>
    <cfRule type="expression" dxfId="2316" priority="1536">
      <formula>IF(RIGHT(TEXT(AU503,"0.#"),1)=".",TRUE,FALSE)</formula>
    </cfRule>
  </conditionalFormatting>
  <conditionalFormatting sqref="AQ502">
    <cfRule type="expression" dxfId="2315" priority="1521">
      <formula>IF(RIGHT(TEXT(AQ502,"0.#"),1)=".",FALSE,TRUE)</formula>
    </cfRule>
    <cfRule type="expression" dxfId="2314" priority="1522">
      <formula>IF(RIGHT(TEXT(AQ502,"0.#"),1)=".",TRUE,FALSE)</formula>
    </cfRule>
  </conditionalFormatting>
  <conditionalFormatting sqref="AQ503">
    <cfRule type="expression" dxfId="2313" priority="1525">
      <formula>IF(RIGHT(TEXT(AQ503,"0.#"),1)=".",FALSE,TRUE)</formula>
    </cfRule>
    <cfRule type="expression" dxfId="2312" priority="1526">
      <formula>IF(RIGHT(TEXT(AQ503,"0.#"),1)=".",TRUE,FALSE)</formula>
    </cfRule>
  </conditionalFormatting>
  <conditionalFormatting sqref="AQ504">
    <cfRule type="expression" dxfId="2311" priority="1523">
      <formula>IF(RIGHT(TEXT(AQ504,"0.#"),1)=".",FALSE,TRUE)</formula>
    </cfRule>
    <cfRule type="expression" dxfId="2310" priority="1524">
      <formula>IF(RIGHT(TEXT(AQ504,"0.#"),1)=".",TRUE,FALSE)</formula>
    </cfRule>
  </conditionalFormatting>
  <conditionalFormatting sqref="AE509">
    <cfRule type="expression" dxfId="2309" priority="1515">
      <formula>IF(RIGHT(TEXT(AE509,"0.#"),1)=".",FALSE,TRUE)</formula>
    </cfRule>
    <cfRule type="expression" dxfId="2308" priority="1516">
      <formula>IF(RIGHT(TEXT(AE509,"0.#"),1)=".",TRUE,FALSE)</formula>
    </cfRule>
  </conditionalFormatting>
  <conditionalFormatting sqref="AE507">
    <cfRule type="expression" dxfId="2307" priority="1519">
      <formula>IF(RIGHT(TEXT(AE507,"0.#"),1)=".",FALSE,TRUE)</formula>
    </cfRule>
    <cfRule type="expression" dxfId="2306" priority="1520">
      <formula>IF(RIGHT(TEXT(AE507,"0.#"),1)=".",TRUE,FALSE)</formula>
    </cfRule>
  </conditionalFormatting>
  <conditionalFormatting sqref="AE508">
    <cfRule type="expression" dxfId="2305" priority="1517">
      <formula>IF(RIGHT(TEXT(AE508,"0.#"),1)=".",FALSE,TRUE)</formula>
    </cfRule>
    <cfRule type="expression" dxfId="2304" priority="1518">
      <formula>IF(RIGHT(TEXT(AE508,"0.#"),1)=".",TRUE,FALSE)</formula>
    </cfRule>
  </conditionalFormatting>
  <conditionalFormatting sqref="AU509">
    <cfRule type="expression" dxfId="2303" priority="1503">
      <formula>IF(RIGHT(TEXT(AU509,"0.#"),1)=".",FALSE,TRUE)</formula>
    </cfRule>
    <cfRule type="expression" dxfId="2302" priority="1504">
      <formula>IF(RIGHT(TEXT(AU509,"0.#"),1)=".",TRUE,FALSE)</formula>
    </cfRule>
  </conditionalFormatting>
  <conditionalFormatting sqref="AU507">
    <cfRule type="expression" dxfId="2301" priority="1507">
      <formula>IF(RIGHT(TEXT(AU507,"0.#"),1)=".",FALSE,TRUE)</formula>
    </cfRule>
    <cfRule type="expression" dxfId="2300" priority="1508">
      <formula>IF(RIGHT(TEXT(AU507,"0.#"),1)=".",TRUE,FALSE)</formula>
    </cfRule>
  </conditionalFormatting>
  <conditionalFormatting sqref="AU508">
    <cfRule type="expression" dxfId="2299" priority="1505">
      <formula>IF(RIGHT(TEXT(AU508,"0.#"),1)=".",FALSE,TRUE)</formula>
    </cfRule>
    <cfRule type="expression" dxfId="2298" priority="1506">
      <formula>IF(RIGHT(TEXT(AU508,"0.#"),1)=".",TRUE,FALSE)</formula>
    </cfRule>
  </conditionalFormatting>
  <conditionalFormatting sqref="AQ507">
    <cfRule type="expression" dxfId="2297" priority="1491">
      <formula>IF(RIGHT(TEXT(AQ507,"0.#"),1)=".",FALSE,TRUE)</formula>
    </cfRule>
    <cfRule type="expression" dxfId="2296" priority="1492">
      <formula>IF(RIGHT(TEXT(AQ507,"0.#"),1)=".",TRUE,FALSE)</formula>
    </cfRule>
  </conditionalFormatting>
  <conditionalFormatting sqref="AQ508">
    <cfRule type="expression" dxfId="2295" priority="1495">
      <formula>IF(RIGHT(TEXT(AQ508,"0.#"),1)=".",FALSE,TRUE)</formula>
    </cfRule>
    <cfRule type="expression" dxfId="2294" priority="1496">
      <formula>IF(RIGHT(TEXT(AQ508,"0.#"),1)=".",TRUE,FALSE)</formula>
    </cfRule>
  </conditionalFormatting>
  <conditionalFormatting sqref="AQ509">
    <cfRule type="expression" dxfId="2293" priority="1493">
      <formula>IF(RIGHT(TEXT(AQ509,"0.#"),1)=".",FALSE,TRUE)</formula>
    </cfRule>
    <cfRule type="expression" dxfId="2292" priority="1494">
      <formula>IF(RIGHT(TEXT(AQ509,"0.#"),1)=".",TRUE,FALSE)</formula>
    </cfRule>
  </conditionalFormatting>
  <conditionalFormatting sqref="AE465">
    <cfRule type="expression" dxfId="2291" priority="1785">
      <formula>IF(RIGHT(TEXT(AE465,"0.#"),1)=".",FALSE,TRUE)</formula>
    </cfRule>
    <cfRule type="expression" dxfId="2290" priority="1786">
      <formula>IF(RIGHT(TEXT(AE465,"0.#"),1)=".",TRUE,FALSE)</formula>
    </cfRule>
  </conditionalFormatting>
  <conditionalFormatting sqref="AE463">
    <cfRule type="expression" dxfId="2289" priority="1789">
      <formula>IF(RIGHT(TEXT(AE463,"0.#"),1)=".",FALSE,TRUE)</formula>
    </cfRule>
    <cfRule type="expression" dxfId="2288" priority="1790">
      <formula>IF(RIGHT(TEXT(AE463,"0.#"),1)=".",TRUE,FALSE)</formula>
    </cfRule>
  </conditionalFormatting>
  <conditionalFormatting sqref="AE464">
    <cfRule type="expression" dxfId="2287" priority="1787">
      <formula>IF(RIGHT(TEXT(AE464,"0.#"),1)=".",FALSE,TRUE)</formula>
    </cfRule>
    <cfRule type="expression" dxfId="2286" priority="1788">
      <formula>IF(RIGHT(TEXT(AE464,"0.#"),1)=".",TRUE,FALSE)</formula>
    </cfRule>
  </conditionalFormatting>
  <conditionalFormatting sqref="AM465">
    <cfRule type="expression" dxfId="2285" priority="1779">
      <formula>IF(RIGHT(TEXT(AM465,"0.#"),1)=".",FALSE,TRUE)</formula>
    </cfRule>
    <cfRule type="expression" dxfId="2284" priority="1780">
      <formula>IF(RIGHT(TEXT(AM465,"0.#"),1)=".",TRUE,FALSE)</formula>
    </cfRule>
  </conditionalFormatting>
  <conditionalFormatting sqref="AM463">
    <cfRule type="expression" dxfId="2283" priority="1783">
      <formula>IF(RIGHT(TEXT(AM463,"0.#"),1)=".",FALSE,TRUE)</formula>
    </cfRule>
    <cfRule type="expression" dxfId="2282" priority="1784">
      <formula>IF(RIGHT(TEXT(AM463,"0.#"),1)=".",TRUE,FALSE)</formula>
    </cfRule>
  </conditionalFormatting>
  <conditionalFormatting sqref="AM464">
    <cfRule type="expression" dxfId="2281" priority="1781">
      <formula>IF(RIGHT(TEXT(AM464,"0.#"),1)=".",FALSE,TRUE)</formula>
    </cfRule>
    <cfRule type="expression" dxfId="2280" priority="1782">
      <formula>IF(RIGHT(TEXT(AM464,"0.#"),1)=".",TRUE,FALSE)</formula>
    </cfRule>
  </conditionalFormatting>
  <conditionalFormatting sqref="AU465">
    <cfRule type="expression" dxfId="2279" priority="1773">
      <formula>IF(RIGHT(TEXT(AU465,"0.#"),1)=".",FALSE,TRUE)</formula>
    </cfRule>
    <cfRule type="expression" dxfId="2278" priority="1774">
      <formula>IF(RIGHT(TEXT(AU465,"0.#"),1)=".",TRUE,FALSE)</formula>
    </cfRule>
  </conditionalFormatting>
  <conditionalFormatting sqref="AU463">
    <cfRule type="expression" dxfId="2277" priority="1777">
      <formula>IF(RIGHT(TEXT(AU463,"0.#"),1)=".",FALSE,TRUE)</formula>
    </cfRule>
    <cfRule type="expression" dxfId="2276" priority="1778">
      <formula>IF(RIGHT(TEXT(AU463,"0.#"),1)=".",TRUE,FALSE)</formula>
    </cfRule>
  </conditionalFormatting>
  <conditionalFormatting sqref="AU464">
    <cfRule type="expression" dxfId="2275" priority="1775">
      <formula>IF(RIGHT(TEXT(AU464,"0.#"),1)=".",FALSE,TRUE)</formula>
    </cfRule>
    <cfRule type="expression" dxfId="2274" priority="1776">
      <formula>IF(RIGHT(TEXT(AU464,"0.#"),1)=".",TRUE,FALSE)</formula>
    </cfRule>
  </conditionalFormatting>
  <conditionalFormatting sqref="AI465">
    <cfRule type="expression" dxfId="2273" priority="1767">
      <formula>IF(RIGHT(TEXT(AI465,"0.#"),1)=".",FALSE,TRUE)</formula>
    </cfRule>
    <cfRule type="expression" dxfId="2272" priority="1768">
      <formula>IF(RIGHT(TEXT(AI465,"0.#"),1)=".",TRUE,FALSE)</formula>
    </cfRule>
  </conditionalFormatting>
  <conditionalFormatting sqref="AI463">
    <cfRule type="expression" dxfId="2271" priority="1771">
      <formula>IF(RIGHT(TEXT(AI463,"0.#"),1)=".",FALSE,TRUE)</formula>
    </cfRule>
    <cfRule type="expression" dxfId="2270" priority="1772">
      <formula>IF(RIGHT(TEXT(AI463,"0.#"),1)=".",TRUE,FALSE)</formula>
    </cfRule>
  </conditionalFormatting>
  <conditionalFormatting sqref="AI464">
    <cfRule type="expression" dxfId="2269" priority="1769">
      <formula>IF(RIGHT(TEXT(AI464,"0.#"),1)=".",FALSE,TRUE)</formula>
    </cfRule>
    <cfRule type="expression" dxfId="2268" priority="1770">
      <formula>IF(RIGHT(TEXT(AI464,"0.#"),1)=".",TRUE,FALSE)</formula>
    </cfRule>
  </conditionalFormatting>
  <conditionalFormatting sqref="AQ463">
    <cfRule type="expression" dxfId="2267" priority="1761">
      <formula>IF(RIGHT(TEXT(AQ463,"0.#"),1)=".",FALSE,TRUE)</formula>
    </cfRule>
    <cfRule type="expression" dxfId="2266" priority="1762">
      <formula>IF(RIGHT(TEXT(AQ463,"0.#"),1)=".",TRUE,FALSE)</formula>
    </cfRule>
  </conditionalFormatting>
  <conditionalFormatting sqref="AQ464">
    <cfRule type="expression" dxfId="2265" priority="1765">
      <formula>IF(RIGHT(TEXT(AQ464,"0.#"),1)=".",FALSE,TRUE)</formula>
    </cfRule>
    <cfRule type="expression" dxfId="2264" priority="1766">
      <formula>IF(RIGHT(TEXT(AQ464,"0.#"),1)=".",TRUE,FALSE)</formula>
    </cfRule>
  </conditionalFormatting>
  <conditionalFormatting sqref="AQ465">
    <cfRule type="expression" dxfId="2263" priority="1763">
      <formula>IF(RIGHT(TEXT(AQ465,"0.#"),1)=".",FALSE,TRUE)</formula>
    </cfRule>
    <cfRule type="expression" dxfId="2262" priority="1764">
      <formula>IF(RIGHT(TEXT(AQ465,"0.#"),1)=".",TRUE,FALSE)</formula>
    </cfRule>
  </conditionalFormatting>
  <conditionalFormatting sqref="AE470">
    <cfRule type="expression" dxfId="2261" priority="1755">
      <formula>IF(RIGHT(TEXT(AE470,"0.#"),1)=".",FALSE,TRUE)</formula>
    </cfRule>
    <cfRule type="expression" dxfId="2260" priority="1756">
      <formula>IF(RIGHT(TEXT(AE470,"0.#"),1)=".",TRUE,FALSE)</formula>
    </cfRule>
  </conditionalFormatting>
  <conditionalFormatting sqref="AE468">
    <cfRule type="expression" dxfId="2259" priority="1759">
      <formula>IF(RIGHT(TEXT(AE468,"0.#"),1)=".",FALSE,TRUE)</formula>
    </cfRule>
    <cfRule type="expression" dxfId="2258" priority="1760">
      <formula>IF(RIGHT(TEXT(AE468,"0.#"),1)=".",TRUE,FALSE)</formula>
    </cfRule>
  </conditionalFormatting>
  <conditionalFormatting sqref="AE469">
    <cfRule type="expression" dxfId="2257" priority="1757">
      <formula>IF(RIGHT(TEXT(AE469,"0.#"),1)=".",FALSE,TRUE)</formula>
    </cfRule>
    <cfRule type="expression" dxfId="2256" priority="1758">
      <formula>IF(RIGHT(TEXT(AE469,"0.#"),1)=".",TRUE,FALSE)</formula>
    </cfRule>
  </conditionalFormatting>
  <conditionalFormatting sqref="AM470">
    <cfRule type="expression" dxfId="2255" priority="1749">
      <formula>IF(RIGHT(TEXT(AM470,"0.#"),1)=".",FALSE,TRUE)</formula>
    </cfRule>
    <cfRule type="expression" dxfId="2254" priority="1750">
      <formula>IF(RIGHT(TEXT(AM470,"0.#"),1)=".",TRUE,FALSE)</formula>
    </cfRule>
  </conditionalFormatting>
  <conditionalFormatting sqref="AM468">
    <cfRule type="expression" dxfId="2253" priority="1753">
      <formula>IF(RIGHT(TEXT(AM468,"0.#"),1)=".",FALSE,TRUE)</formula>
    </cfRule>
    <cfRule type="expression" dxfId="2252" priority="1754">
      <formula>IF(RIGHT(TEXT(AM468,"0.#"),1)=".",TRUE,FALSE)</formula>
    </cfRule>
  </conditionalFormatting>
  <conditionalFormatting sqref="AM469">
    <cfRule type="expression" dxfId="2251" priority="1751">
      <formula>IF(RIGHT(TEXT(AM469,"0.#"),1)=".",FALSE,TRUE)</formula>
    </cfRule>
    <cfRule type="expression" dxfId="2250" priority="1752">
      <formula>IF(RIGHT(TEXT(AM469,"0.#"),1)=".",TRUE,FALSE)</formula>
    </cfRule>
  </conditionalFormatting>
  <conditionalFormatting sqref="AU470">
    <cfRule type="expression" dxfId="2249" priority="1743">
      <formula>IF(RIGHT(TEXT(AU470,"0.#"),1)=".",FALSE,TRUE)</formula>
    </cfRule>
    <cfRule type="expression" dxfId="2248" priority="1744">
      <formula>IF(RIGHT(TEXT(AU470,"0.#"),1)=".",TRUE,FALSE)</formula>
    </cfRule>
  </conditionalFormatting>
  <conditionalFormatting sqref="AU468">
    <cfRule type="expression" dxfId="2247" priority="1747">
      <formula>IF(RIGHT(TEXT(AU468,"0.#"),1)=".",FALSE,TRUE)</formula>
    </cfRule>
    <cfRule type="expression" dxfId="2246" priority="1748">
      <formula>IF(RIGHT(TEXT(AU468,"0.#"),1)=".",TRUE,FALSE)</formula>
    </cfRule>
  </conditionalFormatting>
  <conditionalFormatting sqref="AU469">
    <cfRule type="expression" dxfId="2245" priority="1745">
      <formula>IF(RIGHT(TEXT(AU469,"0.#"),1)=".",FALSE,TRUE)</formula>
    </cfRule>
    <cfRule type="expression" dxfId="2244" priority="1746">
      <formula>IF(RIGHT(TEXT(AU469,"0.#"),1)=".",TRUE,FALSE)</formula>
    </cfRule>
  </conditionalFormatting>
  <conditionalFormatting sqref="AI470">
    <cfRule type="expression" dxfId="2243" priority="1737">
      <formula>IF(RIGHT(TEXT(AI470,"0.#"),1)=".",FALSE,TRUE)</formula>
    </cfRule>
    <cfRule type="expression" dxfId="2242" priority="1738">
      <formula>IF(RIGHT(TEXT(AI470,"0.#"),1)=".",TRUE,FALSE)</formula>
    </cfRule>
  </conditionalFormatting>
  <conditionalFormatting sqref="AI468">
    <cfRule type="expression" dxfId="2241" priority="1741">
      <formula>IF(RIGHT(TEXT(AI468,"0.#"),1)=".",FALSE,TRUE)</formula>
    </cfRule>
    <cfRule type="expression" dxfId="2240" priority="1742">
      <formula>IF(RIGHT(TEXT(AI468,"0.#"),1)=".",TRUE,FALSE)</formula>
    </cfRule>
  </conditionalFormatting>
  <conditionalFormatting sqref="AI469">
    <cfRule type="expression" dxfId="2239" priority="1739">
      <formula>IF(RIGHT(TEXT(AI469,"0.#"),1)=".",FALSE,TRUE)</formula>
    </cfRule>
    <cfRule type="expression" dxfId="2238" priority="1740">
      <formula>IF(RIGHT(TEXT(AI469,"0.#"),1)=".",TRUE,FALSE)</formula>
    </cfRule>
  </conditionalFormatting>
  <conditionalFormatting sqref="AQ468">
    <cfRule type="expression" dxfId="2237" priority="1731">
      <formula>IF(RIGHT(TEXT(AQ468,"0.#"),1)=".",FALSE,TRUE)</formula>
    </cfRule>
    <cfRule type="expression" dxfId="2236" priority="1732">
      <formula>IF(RIGHT(TEXT(AQ468,"0.#"),1)=".",TRUE,FALSE)</formula>
    </cfRule>
  </conditionalFormatting>
  <conditionalFormatting sqref="AQ469">
    <cfRule type="expression" dxfId="2235" priority="1735">
      <formula>IF(RIGHT(TEXT(AQ469,"0.#"),1)=".",FALSE,TRUE)</formula>
    </cfRule>
    <cfRule type="expression" dxfId="2234" priority="1736">
      <formula>IF(RIGHT(TEXT(AQ469,"0.#"),1)=".",TRUE,FALSE)</formula>
    </cfRule>
  </conditionalFormatting>
  <conditionalFormatting sqref="AQ470">
    <cfRule type="expression" dxfId="2233" priority="1733">
      <formula>IF(RIGHT(TEXT(AQ470,"0.#"),1)=".",FALSE,TRUE)</formula>
    </cfRule>
    <cfRule type="expression" dxfId="2232" priority="1734">
      <formula>IF(RIGHT(TEXT(AQ470,"0.#"),1)=".",TRUE,FALSE)</formula>
    </cfRule>
  </conditionalFormatting>
  <conditionalFormatting sqref="AE475">
    <cfRule type="expression" dxfId="2231" priority="1725">
      <formula>IF(RIGHT(TEXT(AE475,"0.#"),1)=".",FALSE,TRUE)</formula>
    </cfRule>
    <cfRule type="expression" dxfId="2230" priority="1726">
      <formula>IF(RIGHT(TEXT(AE475,"0.#"),1)=".",TRUE,FALSE)</formula>
    </cfRule>
  </conditionalFormatting>
  <conditionalFormatting sqref="AE473">
    <cfRule type="expression" dxfId="2229" priority="1729">
      <formula>IF(RIGHT(TEXT(AE473,"0.#"),1)=".",FALSE,TRUE)</formula>
    </cfRule>
    <cfRule type="expression" dxfId="2228" priority="1730">
      <formula>IF(RIGHT(TEXT(AE473,"0.#"),1)=".",TRUE,FALSE)</formula>
    </cfRule>
  </conditionalFormatting>
  <conditionalFormatting sqref="AE474">
    <cfRule type="expression" dxfId="2227" priority="1727">
      <formula>IF(RIGHT(TEXT(AE474,"0.#"),1)=".",FALSE,TRUE)</formula>
    </cfRule>
    <cfRule type="expression" dxfId="2226" priority="1728">
      <formula>IF(RIGHT(TEXT(AE474,"0.#"),1)=".",TRUE,FALSE)</formula>
    </cfRule>
  </conditionalFormatting>
  <conditionalFormatting sqref="AM475">
    <cfRule type="expression" dxfId="2225" priority="1719">
      <formula>IF(RIGHT(TEXT(AM475,"0.#"),1)=".",FALSE,TRUE)</formula>
    </cfRule>
    <cfRule type="expression" dxfId="2224" priority="1720">
      <formula>IF(RIGHT(TEXT(AM475,"0.#"),1)=".",TRUE,FALSE)</formula>
    </cfRule>
  </conditionalFormatting>
  <conditionalFormatting sqref="AM473">
    <cfRule type="expression" dxfId="2223" priority="1723">
      <formula>IF(RIGHT(TEXT(AM473,"0.#"),1)=".",FALSE,TRUE)</formula>
    </cfRule>
    <cfRule type="expression" dxfId="2222" priority="1724">
      <formula>IF(RIGHT(TEXT(AM473,"0.#"),1)=".",TRUE,FALSE)</formula>
    </cfRule>
  </conditionalFormatting>
  <conditionalFormatting sqref="AM474">
    <cfRule type="expression" dxfId="2221" priority="1721">
      <formula>IF(RIGHT(TEXT(AM474,"0.#"),1)=".",FALSE,TRUE)</formula>
    </cfRule>
    <cfRule type="expression" dxfId="2220" priority="1722">
      <formula>IF(RIGHT(TEXT(AM474,"0.#"),1)=".",TRUE,FALSE)</formula>
    </cfRule>
  </conditionalFormatting>
  <conditionalFormatting sqref="AU475">
    <cfRule type="expression" dxfId="2219" priority="1713">
      <formula>IF(RIGHT(TEXT(AU475,"0.#"),1)=".",FALSE,TRUE)</formula>
    </cfRule>
    <cfRule type="expression" dxfId="2218" priority="1714">
      <formula>IF(RIGHT(TEXT(AU475,"0.#"),1)=".",TRUE,FALSE)</formula>
    </cfRule>
  </conditionalFormatting>
  <conditionalFormatting sqref="AU473">
    <cfRule type="expression" dxfId="2217" priority="1717">
      <formula>IF(RIGHT(TEXT(AU473,"0.#"),1)=".",FALSE,TRUE)</formula>
    </cfRule>
    <cfRule type="expression" dxfId="2216" priority="1718">
      <formula>IF(RIGHT(TEXT(AU473,"0.#"),1)=".",TRUE,FALSE)</formula>
    </cfRule>
  </conditionalFormatting>
  <conditionalFormatting sqref="AU474">
    <cfRule type="expression" dxfId="2215" priority="1715">
      <formula>IF(RIGHT(TEXT(AU474,"0.#"),1)=".",FALSE,TRUE)</formula>
    </cfRule>
    <cfRule type="expression" dxfId="2214" priority="1716">
      <formula>IF(RIGHT(TEXT(AU474,"0.#"),1)=".",TRUE,FALSE)</formula>
    </cfRule>
  </conditionalFormatting>
  <conditionalFormatting sqref="AI475">
    <cfRule type="expression" dxfId="2213" priority="1707">
      <formula>IF(RIGHT(TEXT(AI475,"0.#"),1)=".",FALSE,TRUE)</formula>
    </cfRule>
    <cfRule type="expression" dxfId="2212" priority="1708">
      <formula>IF(RIGHT(TEXT(AI475,"0.#"),1)=".",TRUE,FALSE)</formula>
    </cfRule>
  </conditionalFormatting>
  <conditionalFormatting sqref="AI473">
    <cfRule type="expression" dxfId="2211" priority="1711">
      <formula>IF(RIGHT(TEXT(AI473,"0.#"),1)=".",FALSE,TRUE)</formula>
    </cfRule>
    <cfRule type="expression" dxfId="2210" priority="1712">
      <formula>IF(RIGHT(TEXT(AI473,"0.#"),1)=".",TRUE,FALSE)</formula>
    </cfRule>
  </conditionalFormatting>
  <conditionalFormatting sqref="AI474">
    <cfRule type="expression" dxfId="2209" priority="1709">
      <formula>IF(RIGHT(TEXT(AI474,"0.#"),1)=".",FALSE,TRUE)</formula>
    </cfRule>
    <cfRule type="expression" dxfId="2208" priority="1710">
      <formula>IF(RIGHT(TEXT(AI474,"0.#"),1)=".",TRUE,FALSE)</formula>
    </cfRule>
  </conditionalFormatting>
  <conditionalFormatting sqref="AQ473">
    <cfRule type="expression" dxfId="2207" priority="1701">
      <formula>IF(RIGHT(TEXT(AQ473,"0.#"),1)=".",FALSE,TRUE)</formula>
    </cfRule>
    <cfRule type="expression" dxfId="2206" priority="1702">
      <formula>IF(RIGHT(TEXT(AQ473,"0.#"),1)=".",TRUE,FALSE)</formula>
    </cfRule>
  </conditionalFormatting>
  <conditionalFormatting sqref="AQ474">
    <cfRule type="expression" dxfId="2205" priority="1705">
      <formula>IF(RIGHT(TEXT(AQ474,"0.#"),1)=".",FALSE,TRUE)</formula>
    </cfRule>
    <cfRule type="expression" dxfId="2204" priority="1706">
      <formula>IF(RIGHT(TEXT(AQ474,"0.#"),1)=".",TRUE,FALSE)</formula>
    </cfRule>
  </conditionalFormatting>
  <conditionalFormatting sqref="AQ475">
    <cfRule type="expression" dxfId="2203" priority="1703">
      <formula>IF(RIGHT(TEXT(AQ475,"0.#"),1)=".",FALSE,TRUE)</formula>
    </cfRule>
    <cfRule type="expression" dxfId="2202" priority="1704">
      <formula>IF(RIGHT(TEXT(AQ475,"0.#"),1)=".",TRUE,FALSE)</formula>
    </cfRule>
  </conditionalFormatting>
  <conditionalFormatting sqref="AE480">
    <cfRule type="expression" dxfId="2201" priority="1695">
      <formula>IF(RIGHT(TEXT(AE480,"0.#"),1)=".",FALSE,TRUE)</formula>
    </cfRule>
    <cfRule type="expression" dxfId="2200" priority="1696">
      <formula>IF(RIGHT(TEXT(AE480,"0.#"),1)=".",TRUE,FALSE)</formula>
    </cfRule>
  </conditionalFormatting>
  <conditionalFormatting sqref="AE478">
    <cfRule type="expression" dxfId="2199" priority="1699">
      <formula>IF(RIGHT(TEXT(AE478,"0.#"),1)=".",FALSE,TRUE)</formula>
    </cfRule>
    <cfRule type="expression" dxfId="2198" priority="1700">
      <formula>IF(RIGHT(TEXT(AE478,"0.#"),1)=".",TRUE,FALSE)</formula>
    </cfRule>
  </conditionalFormatting>
  <conditionalFormatting sqref="AE479">
    <cfRule type="expression" dxfId="2197" priority="1697">
      <formula>IF(RIGHT(TEXT(AE479,"0.#"),1)=".",FALSE,TRUE)</formula>
    </cfRule>
    <cfRule type="expression" dxfId="2196" priority="1698">
      <formula>IF(RIGHT(TEXT(AE479,"0.#"),1)=".",TRUE,FALSE)</formula>
    </cfRule>
  </conditionalFormatting>
  <conditionalFormatting sqref="AM480">
    <cfRule type="expression" dxfId="2195" priority="1689">
      <formula>IF(RIGHT(TEXT(AM480,"0.#"),1)=".",FALSE,TRUE)</formula>
    </cfRule>
    <cfRule type="expression" dxfId="2194" priority="1690">
      <formula>IF(RIGHT(TEXT(AM480,"0.#"),1)=".",TRUE,FALSE)</formula>
    </cfRule>
  </conditionalFormatting>
  <conditionalFormatting sqref="AM478">
    <cfRule type="expression" dxfId="2193" priority="1693">
      <formula>IF(RIGHT(TEXT(AM478,"0.#"),1)=".",FALSE,TRUE)</formula>
    </cfRule>
    <cfRule type="expression" dxfId="2192" priority="1694">
      <formula>IF(RIGHT(TEXT(AM478,"0.#"),1)=".",TRUE,FALSE)</formula>
    </cfRule>
  </conditionalFormatting>
  <conditionalFormatting sqref="AM479">
    <cfRule type="expression" dxfId="2191" priority="1691">
      <formula>IF(RIGHT(TEXT(AM479,"0.#"),1)=".",FALSE,TRUE)</formula>
    </cfRule>
    <cfRule type="expression" dxfId="2190" priority="1692">
      <formula>IF(RIGHT(TEXT(AM479,"0.#"),1)=".",TRUE,FALSE)</formula>
    </cfRule>
  </conditionalFormatting>
  <conditionalFormatting sqref="AU480">
    <cfRule type="expression" dxfId="2189" priority="1683">
      <formula>IF(RIGHT(TEXT(AU480,"0.#"),1)=".",FALSE,TRUE)</formula>
    </cfRule>
    <cfRule type="expression" dxfId="2188" priority="1684">
      <formula>IF(RIGHT(TEXT(AU480,"0.#"),1)=".",TRUE,FALSE)</formula>
    </cfRule>
  </conditionalFormatting>
  <conditionalFormatting sqref="AU478">
    <cfRule type="expression" dxfId="2187" priority="1687">
      <formula>IF(RIGHT(TEXT(AU478,"0.#"),1)=".",FALSE,TRUE)</formula>
    </cfRule>
    <cfRule type="expression" dxfId="2186" priority="1688">
      <formula>IF(RIGHT(TEXT(AU478,"0.#"),1)=".",TRUE,FALSE)</formula>
    </cfRule>
  </conditionalFormatting>
  <conditionalFormatting sqref="AU479">
    <cfRule type="expression" dxfId="2185" priority="1685">
      <formula>IF(RIGHT(TEXT(AU479,"0.#"),1)=".",FALSE,TRUE)</formula>
    </cfRule>
    <cfRule type="expression" dxfId="2184" priority="1686">
      <formula>IF(RIGHT(TEXT(AU479,"0.#"),1)=".",TRUE,FALSE)</formula>
    </cfRule>
  </conditionalFormatting>
  <conditionalFormatting sqref="AI480">
    <cfRule type="expression" dxfId="2183" priority="1677">
      <formula>IF(RIGHT(TEXT(AI480,"0.#"),1)=".",FALSE,TRUE)</formula>
    </cfRule>
    <cfRule type="expression" dxfId="2182" priority="1678">
      <formula>IF(RIGHT(TEXT(AI480,"0.#"),1)=".",TRUE,FALSE)</formula>
    </cfRule>
  </conditionalFormatting>
  <conditionalFormatting sqref="AI478">
    <cfRule type="expression" dxfId="2181" priority="1681">
      <formula>IF(RIGHT(TEXT(AI478,"0.#"),1)=".",FALSE,TRUE)</formula>
    </cfRule>
    <cfRule type="expression" dxfId="2180" priority="1682">
      <formula>IF(RIGHT(TEXT(AI478,"0.#"),1)=".",TRUE,FALSE)</formula>
    </cfRule>
  </conditionalFormatting>
  <conditionalFormatting sqref="AI479">
    <cfRule type="expression" dxfId="2179" priority="1679">
      <formula>IF(RIGHT(TEXT(AI479,"0.#"),1)=".",FALSE,TRUE)</formula>
    </cfRule>
    <cfRule type="expression" dxfId="2178" priority="1680">
      <formula>IF(RIGHT(TEXT(AI479,"0.#"),1)=".",TRUE,FALSE)</formula>
    </cfRule>
  </conditionalFormatting>
  <conditionalFormatting sqref="AQ478">
    <cfRule type="expression" dxfId="2177" priority="1671">
      <formula>IF(RIGHT(TEXT(AQ478,"0.#"),1)=".",FALSE,TRUE)</formula>
    </cfRule>
    <cfRule type="expression" dxfId="2176" priority="1672">
      <formula>IF(RIGHT(TEXT(AQ478,"0.#"),1)=".",TRUE,FALSE)</formula>
    </cfRule>
  </conditionalFormatting>
  <conditionalFormatting sqref="AQ479">
    <cfRule type="expression" dxfId="2175" priority="1675">
      <formula>IF(RIGHT(TEXT(AQ479,"0.#"),1)=".",FALSE,TRUE)</formula>
    </cfRule>
    <cfRule type="expression" dxfId="2174" priority="1676">
      <formula>IF(RIGHT(TEXT(AQ479,"0.#"),1)=".",TRUE,FALSE)</formula>
    </cfRule>
  </conditionalFormatting>
  <conditionalFormatting sqref="AQ480">
    <cfRule type="expression" dxfId="2173" priority="1673">
      <formula>IF(RIGHT(TEXT(AQ480,"0.#"),1)=".",FALSE,TRUE)</formula>
    </cfRule>
    <cfRule type="expression" dxfId="2172" priority="1674">
      <formula>IF(RIGHT(TEXT(AQ480,"0.#"),1)=".",TRUE,FALSE)</formula>
    </cfRule>
  </conditionalFormatting>
  <conditionalFormatting sqref="AM47">
    <cfRule type="expression" dxfId="2171" priority="1965">
      <formula>IF(RIGHT(TEXT(AM47,"0.#"),1)=".",FALSE,TRUE)</formula>
    </cfRule>
    <cfRule type="expression" dxfId="2170" priority="1966">
      <formula>IF(RIGHT(TEXT(AM47,"0.#"),1)=".",TRUE,FALSE)</formula>
    </cfRule>
  </conditionalFormatting>
  <conditionalFormatting sqref="AI46">
    <cfRule type="expression" dxfId="2169" priority="1969">
      <formula>IF(RIGHT(TEXT(AI46,"0.#"),1)=".",FALSE,TRUE)</formula>
    </cfRule>
    <cfRule type="expression" dxfId="2168" priority="1970">
      <formula>IF(RIGHT(TEXT(AI46,"0.#"),1)=".",TRUE,FALSE)</formula>
    </cfRule>
  </conditionalFormatting>
  <conditionalFormatting sqref="AM46">
    <cfRule type="expression" dxfId="2167" priority="1967">
      <formula>IF(RIGHT(TEXT(AM46,"0.#"),1)=".",FALSE,TRUE)</formula>
    </cfRule>
    <cfRule type="expression" dxfId="2166" priority="1968">
      <formula>IF(RIGHT(TEXT(AM46,"0.#"),1)=".",TRUE,FALSE)</formula>
    </cfRule>
  </conditionalFormatting>
  <conditionalFormatting sqref="AU46:AU48">
    <cfRule type="expression" dxfId="2165" priority="1959">
      <formula>IF(RIGHT(TEXT(AU46,"0.#"),1)=".",FALSE,TRUE)</formula>
    </cfRule>
    <cfRule type="expression" dxfId="2164" priority="1960">
      <formula>IF(RIGHT(TEXT(AU46,"0.#"),1)=".",TRUE,FALSE)</formula>
    </cfRule>
  </conditionalFormatting>
  <conditionalFormatting sqref="AM48">
    <cfRule type="expression" dxfId="2163" priority="1963">
      <formula>IF(RIGHT(TEXT(AM48,"0.#"),1)=".",FALSE,TRUE)</formula>
    </cfRule>
    <cfRule type="expression" dxfId="2162" priority="1964">
      <formula>IF(RIGHT(TEXT(AM48,"0.#"),1)=".",TRUE,FALSE)</formula>
    </cfRule>
  </conditionalFormatting>
  <conditionalFormatting sqref="AQ46:AQ48">
    <cfRule type="expression" dxfId="2161" priority="1961">
      <formula>IF(RIGHT(TEXT(AQ46,"0.#"),1)=".",FALSE,TRUE)</formula>
    </cfRule>
    <cfRule type="expression" dxfId="2160" priority="1962">
      <formula>IF(RIGHT(TEXT(AQ46,"0.#"),1)=".",TRUE,FALSE)</formula>
    </cfRule>
  </conditionalFormatting>
  <conditionalFormatting sqref="AE146:AE147 AI146:AI147 AM146:AM147 AQ146:AQ147 AU146:AU147">
    <cfRule type="expression" dxfId="2159" priority="1953">
      <formula>IF(RIGHT(TEXT(AE146,"0.#"),1)=".",FALSE,TRUE)</formula>
    </cfRule>
    <cfRule type="expression" dxfId="2158" priority="1954">
      <formula>IF(RIGHT(TEXT(AE146,"0.#"),1)=".",TRUE,FALSE)</formula>
    </cfRule>
  </conditionalFormatting>
  <conditionalFormatting sqref="AE138:AE139 AI138:AI139 AM138:AM139 AQ138:AQ139 AU138:AU139">
    <cfRule type="expression" dxfId="2157" priority="1957">
      <formula>IF(RIGHT(TEXT(AE138,"0.#"),1)=".",FALSE,TRUE)</formula>
    </cfRule>
    <cfRule type="expression" dxfId="2156" priority="1958">
      <formula>IF(RIGHT(TEXT(AE138,"0.#"),1)=".",TRUE,FALSE)</formula>
    </cfRule>
  </conditionalFormatting>
  <conditionalFormatting sqref="AE142:AE143 AI142:AI143 AM142:AM143 AQ142:AQ143 AU142:AU143">
    <cfRule type="expression" dxfId="2155" priority="1955">
      <formula>IF(RIGHT(TEXT(AE142,"0.#"),1)=".",FALSE,TRUE)</formula>
    </cfRule>
    <cfRule type="expression" dxfId="2154" priority="1956">
      <formula>IF(RIGHT(TEXT(AE142,"0.#"),1)=".",TRUE,FALSE)</formula>
    </cfRule>
  </conditionalFormatting>
  <conditionalFormatting sqref="AE198:AE199 AI198:AI199 AM198:AM199 AQ198:AQ199 AU198:AU199">
    <cfRule type="expression" dxfId="2153" priority="1947">
      <formula>IF(RIGHT(TEXT(AE198,"0.#"),1)=".",FALSE,TRUE)</formula>
    </cfRule>
    <cfRule type="expression" dxfId="2152" priority="1948">
      <formula>IF(RIGHT(TEXT(AE198,"0.#"),1)=".",TRUE,FALSE)</formula>
    </cfRule>
  </conditionalFormatting>
  <conditionalFormatting sqref="AE150:AE151 AI150:AI151 AM150:AM151 AQ150:AQ151 AU150:AU151">
    <cfRule type="expression" dxfId="2151" priority="1951">
      <formula>IF(RIGHT(TEXT(AE150,"0.#"),1)=".",FALSE,TRUE)</formula>
    </cfRule>
    <cfRule type="expression" dxfId="2150" priority="1952">
      <formula>IF(RIGHT(TEXT(AE150,"0.#"),1)=".",TRUE,FALSE)</formula>
    </cfRule>
  </conditionalFormatting>
  <conditionalFormatting sqref="AE194:AE195 AI194:AI195 AM194:AM195 AQ194:AQ195 AU194:AU195">
    <cfRule type="expression" dxfId="2149" priority="1949">
      <formula>IF(RIGHT(TEXT(AE194,"0.#"),1)=".",FALSE,TRUE)</formula>
    </cfRule>
    <cfRule type="expression" dxfId="2148" priority="1950">
      <formula>IF(RIGHT(TEXT(AE194,"0.#"),1)=".",TRUE,FALSE)</formula>
    </cfRule>
  </conditionalFormatting>
  <conditionalFormatting sqref="AE210:AE211 AI210:AI211 AM210:AM211 AQ210:AQ211 AU210:AU211">
    <cfRule type="expression" dxfId="2147" priority="1941">
      <formula>IF(RIGHT(TEXT(AE210,"0.#"),1)=".",FALSE,TRUE)</formula>
    </cfRule>
    <cfRule type="expression" dxfId="2146" priority="1942">
      <formula>IF(RIGHT(TEXT(AE210,"0.#"),1)=".",TRUE,FALSE)</formula>
    </cfRule>
  </conditionalFormatting>
  <conditionalFormatting sqref="AE202:AE203 AI202:AI203 AM202:AM203 AQ202:AQ203 AU202:AU203">
    <cfRule type="expression" dxfId="2145" priority="1945">
      <formula>IF(RIGHT(TEXT(AE202,"0.#"),1)=".",FALSE,TRUE)</formula>
    </cfRule>
    <cfRule type="expression" dxfId="2144" priority="1946">
      <formula>IF(RIGHT(TEXT(AE202,"0.#"),1)=".",TRUE,FALSE)</formula>
    </cfRule>
  </conditionalFormatting>
  <conditionalFormatting sqref="AE206:AE207 AI206:AI207 AM206:AM207 AQ206:AQ207 AU206:AU207">
    <cfRule type="expression" dxfId="2143" priority="1943">
      <formula>IF(RIGHT(TEXT(AE206,"0.#"),1)=".",FALSE,TRUE)</formula>
    </cfRule>
    <cfRule type="expression" dxfId="2142" priority="1944">
      <formula>IF(RIGHT(TEXT(AE206,"0.#"),1)=".",TRUE,FALSE)</formula>
    </cfRule>
  </conditionalFormatting>
  <conditionalFormatting sqref="AE262:AE263 AI262:AI263 AM262:AM263 AQ262:AQ263 AU262:AU263">
    <cfRule type="expression" dxfId="2141" priority="1935">
      <formula>IF(RIGHT(TEXT(AE262,"0.#"),1)=".",FALSE,TRUE)</formula>
    </cfRule>
    <cfRule type="expression" dxfId="2140" priority="1936">
      <formula>IF(RIGHT(TEXT(AE262,"0.#"),1)=".",TRUE,FALSE)</formula>
    </cfRule>
  </conditionalFormatting>
  <conditionalFormatting sqref="AE254:AE255 AI254:AI255 AM254:AM255 AQ254:AQ255 AU254:AU255">
    <cfRule type="expression" dxfId="2139" priority="1939">
      <formula>IF(RIGHT(TEXT(AE254,"0.#"),1)=".",FALSE,TRUE)</formula>
    </cfRule>
    <cfRule type="expression" dxfId="2138" priority="1940">
      <formula>IF(RIGHT(TEXT(AE254,"0.#"),1)=".",TRUE,FALSE)</formula>
    </cfRule>
  </conditionalFormatting>
  <conditionalFormatting sqref="AE258:AE259 AI258:AI259 AM258:AM259 AQ258:AQ259 AU258:AU259">
    <cfRule type="expression" dxfId="2137" priority="1937">
      <formula>IF(RIGHT(TEXT(AE258,"0.#"),1)=".",FALSE,TRUE)</formula>
    </cfRule>
    <cfRule type="expression" dxfId="2136" priority="1938">
      <formula>IF(RIGHT(TEXT(AE258,"0.#"),1)=".",TRUE,FALSE)</formula>
    </cfRule>
  </conditionalFormatting>
  <conditionalFormatting sqref="AE314:AE315 AI314:AI315 AM314:AM315 AQ314:AQ315 AU314:AU315">
    <cfRule type="expression" dxfId="2135" priority="1929">
      <formula>IF(RIGHT(TEXT(AE314,"0.#"),1)=".",FALSE,TRUE)</formula>
    </cfRule>
    <cfRule type="expression" dxfId="2134" priority="1930">
      <formula>IF(RIGHT(TEXT(AE314,"0.#"),1)=".",TRUE,FALSE)</formula>
    </cfRule>
  </conditionalFormatting>
  <conditionalFormatting sqref="AE266:AE267 AI266:AI267 AM266:AM267 AQ266:AQ267 AU266:AU267">
    <cfRule type="expression" dxfId="2133" priority="1933">
      <formula>IF(RIGHT(TEXT(AE266,"0.#"),1)=".",FALSE,TRUE)</formula>
    </cfRule>
    <cfRule type="expression" dxfId="2132" priority="1934">
      <formula>IF(RIGHT(TEXT(AE266,"0.#"),1)=".",TRUE,FALSE)</formula>
    </cfRule>
  </conditionalFormatting>
  <conditionalFormatting sqref="AE270:AE271 AI270:AI271 AM270:AM271 AQ270:AQ271 AU270:AU271">
    <cfRule type="expression" dxfId="2131" priority="1931">
      <formula>IF(RIGHT(TEXT(AE270,"0.#"),1)=".",FALSE,TRUE)</formula>
    </cfRule>
    <cfRule type="expression" dxfId="2130" priority="1932">
      <formula>IF(RIGHT(TEXT(AE270,"0.#"),1)=".",TRUE,FALSE)</formula>
    </cfRule>
  </conditionalFormatting>
  <conditionalFormatting sqref="AE326:AE327 AI326:AI327 AM326:AM327 AQ326:AQ327 AU326:AU327">
    <cfRule type="expression" dxfId="2129" priority="1923">
      <formula>IF(RIGHT(TEXT(AE326,"0.#"),1)=".",FALSE,TRUE)</formula>
    </cfRule>
    <cfRule type="expression" dxfId="2128" priority="1924">
      <formula>IF(RIGHT(TEXT(AE326,"0.#"),1)=".",TRUE,FALSE)</formula>
    </cfRule>
  </conditionalFormatting>
  <conditionalFormatting sqref="AE318:AE319 AI318:AI319 AM318:AM319 AQ318:AQ319 AU318:AU319">
    <cfRule type="expression" dxfId="2127" priority="1927">
      <formula>IF(RIGHT(TEXT(AE318,"0.#"),1)=".",FALSE,TRUE)</formula>
    </cfRule>
    <cfRule type="expression" dxfId="2126" priority="1928">
      <formula>IF(RIGHT(TEXT(AE318,"0.#"),1)=".",TRUE,FALSE)</formula>
    </cfRule>
  </conditionalFormatting>
  <conditionalFormatting sqref="AE322:AE323 AI322:AI323 AM322:AM323 AQ322:AQ323 AU322:AU323">
    <cfRule type="expression" dxfId="2125" priority="1925">
      <formula>IF(RIGHT(TEXT(AE322,"0.#"),1)=".",FALSE,TRUE)</formula>
    </cfRule>
    <cfRule type="expression" dxfId="2124" priority="1926">
      <formula>IF(RIGHT(TEXT(AE322,"0.#"),1)=".",TRUE,FALSE)</formula>
    </cfRule>
  </conditionalFormatting>
  <conditionalFormatting sqref="AE378:AE379 AI378:AI379 AM378:AM379 AQ378:AQ379 AU378:AU379">
    <cfRule type="expression" dxfId="2123" priority="1917">
      <formula>IF(RIGHT(TEXT(AE378,"0.#"),1)=".",FALSE,TRUE)</formula>
    </cfRule>
    <cfRule type="expression" dxfId="2122" priority="1918">
      <formula>IF(RIGHT(TEXT(AE378,"0.#"),1)=".",TRUE,FALSE)</formula>
    </cfRule>
  </conditionalFormatting>
  <conditionalFormatting sqref="AE330:AE331 AI330:AI331 AM330:AM331 AQ330:AQ331 AU330:AU331">
    <cfRule type="expression" dxfId="2121" priority="1921">
      <formula>IF(RIGHT(TEXT(AE330,"0.#"),1)=".",FALSE,TRUE)</formula>
    </cfRule>
    <cfRule type="expression" dxfId="2120" priority="1922">
      <formula>IF(RIGHT(TEXT(AE330,"0.#"),1)=".",TRUE,FALSE)</formula>
    </cfRule>
  </conditionalFormatting>
  <conditionalFormatting sqref="AE374:AE375 AI374:AI375 AM374:AM375 AQ374:AQ375 AU374:AU375">
    <cfRule type="expression" dxfId="2119" priority="1919">
      <formula>IF(RIGHT(TEXT(AE374,"0.#"),1)=".",FALSE,TRUE)</formula>
    </cfRule>
    <cfRule type="expression" dxfId="2118" priority="1920">
      <formula>IF(RIGHT(TEXT(AE374,"0.#"),1)=".",TRUE,FALSE)</formula>
    </cfRule>
  </conditionalFormatting>
  <conditionalFormatting sqref="AE390:AE391 AI390:AI391 AM390:AM391 AQ390:AQ391 AU390:AU391">
    <cfRule type="expression" dxfId="2117" priority="1911">
      <formula>IF(RIGHT(TEXT(AE390,"0.#"),1)=".",FALSE,TRUE)</formula>
    </cfRule>
    <cfRule type="expression" dxfId="2116" priority="1912">
      <formula>IF(RIGHT(TEXT(AE390,"0.#"),1)=".",TRUE,FALSE)</formula>
    </cfRule>
  </conditionalFormatting>
  <conditionalFormatting sqref="AE382:AE383 AI382:AI383 AM382:AM383 AQ382:AQ383 AU382:AU383">
    <cfRule type="expression" dxfId="2115" priority="1915">
      <formula>IF(RIGHT(TEXT(AE382,"0.#"),1)=".",FALSE,TRUE)</formula>
    </cfRule>
    <cfRule type="expression" dxfId="2114" priority="1916">
      <formula>IF(RIGHT(TEXT(AE382,"0.#"),1)=".",TRUE,FALSE)</formula>
    </cfRule>
  </conditionalFormatting>
  <conditionalFormatting sqref="AE386:AE387 AI386:AI387 AM386:AM387 AQ386:AQ387 AU386:AU387">
    <cfRule type="expression" dxfId="2113" priority="1913">
      <formula>IF(RIGHT(TEXT(AE386,"0.#"),1)=".",FALSE,TRUE)</formula>
    </cfRule>
    <cfRule type="expression" dxfId="2112" priority="1914">
      <formula>IF(RIGHT(TEXT(AE386,"0.#"),1)=".",TRUE,FALSE)</formula>
    </cfRule>
  </conditionalFormatting>
  <conditionalFormatting sqref="AE440">
    <cfRule type="expression" dxfId="2111" priority="1905">
      <formula>IF(RIGHT(TEXT(AE440,"0.#"),1)=".",FALSE,TRUE)</formula>
    </cfRule>
    <cfRule type="expression" dxfId="2110" priority="1906">
      <formula>IF(RIGHT(TEXT(AE440,"0.#"),1)=".",TRUE,FALSE)</formula>
    </cfRule>
  </conditionalFormatting>
  <conditionalFormatting sqref="AE438">
    <cfRule type="expression" dxfId="2109" priority="1909">
      <formula>IF(RIGHT(TEXT(AE438,"0.#"),1)=".",FALSE,TRUE)</formula>
    </cfRule>
    <cfRule type="expression" dxfId="2108" priority="1910">
      <formula>IF(RIGHT(TEXT(AE438,"0.#"),1)=".",TRUE,FALSE)</formula>
    </cfRule>
  </conditionalFormatting>
  <conditionalFormatting sqref="AE439">
    <cfRule type="expression" dxfId="2107" priority="1907">
      <formula>IF(RIGHT(TEXT(AE439,"0.#"),1)=".",FALSE,TRUE)</formula>
    </cfRule>
    <cfRule type="expression" dxfId="2106" priority="1908">
      <formula>IF(RIGHT(TEXT(AE439,"0.#"),1)=".",TRUE,FALSE)</formula>
    </cfRule>
  </conditionalFormatting>
  <conditionalFormatting sqref="AM440">
    <cfRule type="expression" dxfId="2105" priority="1899">
      <formula>IF(RIGHT(TEXT(AM440,"0.#"),1)=".",FALSE,TRUE)</formula>
    </cfRule>
    <cfRule type="expression" dxfId="2104" priority="1900">
      <formula>IF(RIGHT(TEXT(AM440,"0.#"),1)=".",TRUE,FALSE)</formula>
    </cfRule>
  </conditionalFormatting>
  <conditionalFormatting sqref="AM438">
    <cfRule type="expression" dxfId="2103" priority="1903">
      <formula>IF(RIGHT(TEXT(AM438,"0.#"),1)=".",FALSE,TRUE)</formula>
    </cfRule>
    <cfRule type="expression" dxfId="2102" priority="1904">
      <formula>IF(RIGHT(TEXT(AM438,"0.#"),1)=".",TRUE,FALSE)</formula>
    </cfRule>
  </conditionalFormatting>
  <conditionalFormatting sqref="AM439">
    <cfRule type="expression" dxfId="2101" priority="1901">
      <formula>IF(RIGHT(TEXT(AM439,"0.#"),1)=".",FALSE,TRUE)</formula>
    </cfRule>
    <cfRule type="expression" dxfId="2100" priority="1902">
      <formula>IF(RIGHT(TEXT(AM439,"0.#"),1)=".",TRUE,FALSE)</formula>
    </cfRule>
  </conditionalFormatting>
  <conditionalFormatting sqref="AU440">
    <cfRule type="expression" dxfId="2099" priority="1893">
      <formula>IF(RIGHT(TEXT(AU440,"0.#"),1)=".",FALSE,TRUE)</formula>
    </cfRule>
    <cfRule type="expression" dxfId="2098" priority="1894">
      <formula>IF(RIGHT(TEXT(AU440,"0.#"),1)=".",TRUE,FALSE)</formula>
    </cfRule>
  </conditionalFormatting>
  <conditionalFormatting sqref="AU438">
    <cfRule type="expression" dxfId="2097" priority="1897">
      <formula>IF(RIGHT(TEXT(AU438,"0.#"),1)=".",FALSE,TRUE)</formula>
    </cfRule>
    <cfRule type="expression" dxfId="2096" priority="1898">
      <formula>IF(RIGHT(TEXT(AU438,"0.#"),1)=".",TRUE,FALSE)</formula>
    </cfRule>
  </conditionalFormatting>
  <conditionalFormatting sqref="AU439">
    <cfRule type="expression" dxfId="2095" priority="1895">
      <formula>IF(RIGHT(TEXT(AU439,"0.#"),1)=".",FALSE,TRUE)</formula>
    </cfRule>
    <cfRule type="expression" dxfId="2094" priority="1896">
      <formula>IF(RIGHT(TEXT(AU439,"0.#"),1)=".",TRUE,FALSE)</formula>
    </cfRule>
  </conditionalFormatting>
  <conditionalFormatting sqref="AI440">
    <cfRule type="expression" dxfId="2093" priority="1887">
      <formula>IF(RIGHT(TEXT(AI440,"0.#"),1)=".",FALSE,TRUE)</formula>
    </cfRule>
    <cfRule type="expression" dxfId="2092" priority="1888">
      <formula>IF(RIGHT(TEXT(AI440,"0.#"),1)=".",TRUE,FALSE)</formula>
    </cfRule>
  </conditionalFormatting>
  <conditionalFormatting sqref="AI438">
    <cfRule type="expression" dxfId="2091" priority="1891">
      <formula>IF(RIGHT(TEXT(AI438,"0.#"),1)=".",FALSE,TRUE)</formula>
    </cfRule>
    <cfRule type="expression" dxfId="2090" priority="1892">
      <formula>IF(RIGHT(TEXT(AI438,"0.#"),1)=".",TRUE,FALSE)</formula>
    </cfRule>
  </conditionalFormatting>
  <conditionalFormatting sqref="AI439">
    <cfRule type="expression" dxfId="2089" priority="1889">
      <formula>IF(RIGHT(TEXT(AI439,"0.#"),1)=".",FALSE,TRUE)</formula>
    </cfRule>
    <cfRule type="expression" dxfId="2088" priority="1890">
      <formula>IF(RIGHT(TEXT(AI439,"0.#"),1)=".",TRUE,FALSE)</formula>
    </cfRule>
  </conditionalFormatting>
  <conditionalFormatting sqref="AQ438">
    <cfRule type="expression" dxfId="2087" priority="1881">
      <formula>IF(RIGHT(TEXT(AQ438,"0.#"),1)=".",FALSE,TRUE)</formula>
    </cfRule>
    <cfRule type="expression" dxfId="2086" priority="1882">
      <formula>IF(RIGHT(TEXT(AQ438,"0.#"),1)=".",TRUE,FALSE)</formula>
    </cfRule>
  </conditionalFormatting>
  <conditionalFormatting sqref="AQ439">
    <cfRule type="expression" dxfId="2085" priority="1885">
      <formula>IF(RIGHT(TEXT(AQ439,"0.#"),1)=".",FALSE,TRUE)</formula>
    </cfRule>
    <cfRule type="expression" dxfId="2084" priority="1886">
      <formula>IF(RIGHT(TEXT(AQ439,"0.#"),1)=".",TRUE,FALSE)</formula>
    </cfRule>
  </conditionalFormatting>
  <conditionalFormatting sqref="AQ440">
    <cfRule type="expression" dxfId="2083" priority="1883">
      <formula>IF(RIGHT(TEXT(AQ440,"0.#"),1)=".",FALSE,TRUE)</formula>
    </cfRule>
    <cfRule type="expression" dxfId="2082" priority="1884">
      <formula>IF(RIGHT(TEXT(AQ440,"0.#"),1)=".",TRUE,FALSE)</formula>
    </cfRule>
  </conditionalFormatting>
  <conditionalFormatting sqref="AE445">
    <cfRule type="expression" dxfId="2081" priority="1875">
      <formula>IF(RIGHT(TEXT(AE445,"0.#"),1)=".",FALSE,TRUE)</formula>
    </cfRule>
    <cfRule type="expression" dxfId="2080" priority="1876">
      <formula>IF(RIGHT(TEXT(AE445,"0.#"),1)=".",TRUE,FALSE)</formula>
    </cfRule>
  </conditionalFormatting>
  <conditionalFormatting sqref="AE443">
    <cfRule type="expression" dxfId="2079" priority="1879">
      <formula>IF(RIGHT(TEXT(AE443,"0.#"),1)=".",FALSE,TRUE)</formula>
    </cfRule>
    <cfRule type="expression" dxfId="2078" priority="1880">
      <formula>IF(RIGHT(TEXT(AE443,"0.#"),1)=".",TRUE,FALSE)</formula>
    </cfRule>
  </conditionalFormatting>
  <conditionalFormatting sqref="AE444">
    <cfRule type="expression" dxfId="2077" priority="1877">
      <formula>IF(RIGHT(TEXT(AE444,"0.#"),1)=".",FALSE,TRUE)</formula>
    </cfRule>
    <cfRule type="expression" dxfId="2076" priority="1878">
      <formula>IF(RIGHT(TEXT(AE444,"0.#"),1)=".",TRUE,FALSE)</formula>
    </cfRule>
  </conditionalFormatting>
  <conditionalFormatting sqref="AM445">
    <cfRule type="expression" dxfId="2075" priority="1869">
      <formula>IF(RIGHT(TEXT(AM445,"0.#"),1)=".",FALSE,TRUE)</formula>
    </cfRule>
    <cfRule type="expression" dxfId="2074" priority="1870">
      <formula>IF(RIGHT(TEXT(AM445,"0.#"),1)=".",TRUE,FALSE)</formula>
    </cfRule>
  </conditionalFormatting>
  <conditionalFormatting sqref="AM443">
    <cfRule type="expression" dxfId="2073" priority="1873">
      <formula>IF(RIGHT(TEXT(AM443,"0.#"),1)=".",FALSE,TRUE)</formula>
    </cfRule>
    <cfRule type="expression" dxfId="2072" priority="1874">
      <formula>IF(RIGHT(TEXT(AM443,"0.#"),1)=".",TRUE,FALSE)</formula>
    </cfRule>
  </conditionalFormatting>
  <conditionalFormatting sqref="AM444">
    <cfRule type="expression" dxfId="2071" priority="1871">
      <formula>IF(RIGHT(TEXT(AM444,"0.#"),1)=".",FALSE,TRUE)</formula>
    </cfRule>
    <cfRule type="expression" dxfId="2070" priority="1872">
      <formula>IF(RIGHT(TEXT(AM444,"0.#"),1)=".",TRUE,FALSE)</formula>
    </cfRule>
  </conditionalFormatting>
  <conditionalFormatting sqref="AU445">
    <cfRule type="expression" dxfId="2069" priority="1863">
      <formula>IF(RIGHT(TEXT(AU445,"0.#"),1)=".",FALSE,TRUE)</formula>
    </cfRule>
    <cfRule type="expression" dxfId="2068" priority="1864">
      <formula>IF(RIGHT(TEXT(AU445,"0.#"),1)=".",TRUE,FALSE)</formula>
    </cfRule>
  </conditionalFormatting>
  <conditionalFormatting sqref="AU443">
    <cfRule type="expression" dxfId="2067" priority="1867">
      <formula>IF(RIGHT(TEXT(AU443,"0.#"),1)=".",FALSE,TRUE)</formula>
    </cfRule>
    <cfRule type="expression" dxfId="2066" priority="1868">
      <formula>IF(RIGHT(TEXT(AU443,"0.#"),1)=".",TRUE,FALSE)</formula>
    </cfRule>
  </conditionalFormatting>
  <conditionalFormatting sqref="AU444">
    <cfRule type="expression" dxfId="2065" priority="1865">
      <formula>IF(RIGHT(TEXT(AU444,"0.#"),1)=".",FALSE,TRUE)</formula>
    </cfRule>
    <cfRule type="expression" dxfId="2064" priority="1866">
      <formula>IF(RIGHT(TEXT(AU444,"0.#"),1)=".",TRUE,FALSE)</formula>
    </cfRule>
  </conditionalFormatting>
  <conditionalFormatting sqref="AI445">
    <cfRule type="expression" dxfId="2063" priority="1857">
      <formula>IF(RIGHT(TEXT(AI445,"0.#"),1)=".",FALSE,TRUE)</formula>
    </cfRule>
    <cfRule type="expression" dxfId="2062" priority="1858">
      <formula>IF(RIGHT(TEXT(AI445,"0.#"),1)=".",TRUE,FALSE)</formula>
    </cfRule>
  </conditionalFormatting>
  <conditionalFormatting sqref="AI443">
    <cfRule type="expression" dxfId="2061" priority="1861">
      <formula>IF(RIGHT(TEXT(AI443,"0.#"),1)=".",FALSE,TRUE)</formula>
    </cfRule>
    <cfRule type="expression" dxfId="2060" priority="1862">
      <formula>IF(RIGHT(TEXT(AI443,"0.#"),1)=".",TRUE,FALSE)</formula>
    </cfRule>
  </conditionalFormatting>
  <conditionalFormatting sqref="AI444">
    <cfRule type="expression" dxfId="2059" priority="1859">
      <formula>IF(RIGHT(TEXT(AI444,"0.#"),1)=".",FALSE,TRUE)</formula>
    </cfRule>
    <cfRule type="expression" dxfId="2058" priority="1860">
      <formula>IF(RIGHT(TEXT(AI444,"0.#"),1)=".",TRUE,FALSE)</formula>
    </cfRule>
  </conditionalFormatting>
  <conditionalFormatting sqref="AQ443">
    <cfRule type="expression" dxfId="2057" priority="1851">
      <formula>IF(RIGHT(TEXT(AQ443,"0.#"),1)=".",FALSE,TRUE)</formula>
    </cfRule>
    <cfRule type="expression" dxfId="2056" priority="1852">
      <formula>IF(RIGHT(TEXT(AQ443,"0.#"),1)=".",TRUE,FALSE)</formula>
    </cfRule>
  </conditionalFormatting>
  <conditionalFormatting sqref="AQ444">
    <cfRule type="expression" dxfId="2055" priority="1855">
      <formula>IF(RIGHT(TEXT(AQ444,"0.#"),1)=".",FALSE,TRUE)</formula>
    </cfRule>
    <cfRule type="expression" dxfId="2054" priority="1856">
      <formula>IF(RIGHT(TEXT(AQ444,"0.#"),1)=".",TRUE,FALSE)</formula>
    </cfRule>
  </conditionalFormatting>
  <conditionalFormatting sqref="AQ445">
    <cfRule type="expression" dxfId="2053" priority="1853">
      <formula>IF(RIGHT(TEXT(AQ445,"0.#"),1)=".",FALSE,TRUE)</formula>
    </cfRule>
    <cfRule type="expression" dxfId="2052" priority="1854">
      <formula>IF(RIGHT(TEXT(AQ445,"0.#"),1)=".",TRUE,FALSE)</formula>
    </cfRule>
  </conditionalFormatting>
  <conditionalFormatting sqref="Y880:Y899">
    <cfRule type="expression" dxfId="2051" priority="2081">
      <formula>IF(RIGHT(TEXT(Y880,"0.#"),1)=".",FALSE,TRUE)</formula>
    </cfRule>
    <cfRule type="expression" dxfId="2050" priority="2082">
      <formula>IF(RIGHT(TEXT(Y880,"0.#"),1)=".",TRUE,FALSE)</formula>
    </cfRule>
  </conditionalFormatting>
  <conditionalFormatting sqref="Y905:Y932">
    <cfRule type="expression" dxfId="2049" priority="2069">
      <formula>IF(RIGHT(TEXT(Y905,"0.#"),1)=".",FALSE,TRUE)</formula>
    </cfRule>
    <cfRule type="expression" dxfId="2048" priority="2070">
      <formula>IF(RIGHT(TEXT(Y905,"0.#"),1)=".",TRUE,FALSE)</formula>
    </cfRule>
  </conditionalFormatting>
  <conditionalFormatting sqref="Y903:Y904">
    <cfRule type="expression" dxfId="2047" priority="2063">
      <formula>IF(RIGHT(TEXT(Y903,"0.#"),1)=".",FALSE,TRUE)</formula>
    </cfRule>
    <cfRule type="expression" dxfId="2046" priority="2064">
      <formula>IF(RIGHT(TEXT(Y903,"0.#"),1)=".",TRUE,FALSE)</formula>
    </cfRule>
  </conditionalFormatting>
  <conditionalFormatting sqref="Y938:Y965">
    <cfRule type="expression" dxfId="2045" priority="2057">
      <formula>IF(RIGHT(TEXT(Y938,"0.#"),1)=".",FALSE,TRUE)</formula>
    </cfRule>
    <cfRule type="expression" dxfId="2044" priority="2058">
      <formula>IF(RIGHT(TEXT(Y938,"0.#"),1)=".",TRUE,FALSE)</formula>
    </cfRule>
  </conditionalFormatting>
  <conditionalFormatting sqref="Y936:Y937">
    <cfRule type="expression" dxfId="2043" priority="2051">
      <formula>IF(RIGHT(TEXT(Y936,"0.#"),1)=".",FALSE,TRUE)</formula>
    </cfRule>
    <cfRule type="expression" dxfId="2042" priority="2052">
      <formula>IF(RIGHT(TEXT(Y936,"0.#"),1)=".",TRUE,FALSE)</formula>
    </cfRule>
  </conditionalFormatting>
  <conditionalFormatting sqref="Y971:Y998">
    <cfRule type="expression" dxfId="2041" priority="2045">
      <formula>IF(RIGHT(TEXT(Y971,"0.#"),1)=".",FALSE,TRUE)</formula>
    </cfRule>
    <cfRule type="expression" dxfId="2040" priority="2046">
      <formula>IF(RIGHT(TEXT(Y971,"0.#"),1)=".",TRUE,FALSE)</formula>
    </cfRule>
  </conditionalFormatting>
  <conditionalFormatting sqref="Y969:Y970">
    <cfRule type="expression" dxfId="2039" priority="2039">
      <formula>IF(RIGHT(TEXT(Y969,"0.#"),1)=".",FALSE,TRUE)</formula>
    </cfRule>
    <cfRule type="expression" dxfId="2038" priority="2040">
      <formula>IF(RIGHT(TEXT(Y969,"0.#"),1)=".",TRUE,FALSE)</formula>
    </cfRule>
  </conditionalFormatting>
  <conditionalFormatting sqref="Y1004:Y1031">
    <cfRule type="expression" dxfId="2037" priority="2033">
      <formula>IF(RIGHT(TEXT(Y1004,"0.#"),1)=".",FALSE,TRUE)</formula>
    </cfRule>
    <cfRule type="expression" dxfId="2036" priority="2034">
      <formula>IF(RIGHT(TEXT(Y1004,"0.#"),1)=".",TRUE,FALSE)</formula>
    </cfRule>
  </conditionalFormatting>
  <conditionalFormatting sqref="W23">
    <cfRule type="expression" dxfId="2035" priority="2317">
      <formula>IF(RIGHT(TEXT(W23,"0.#"),1)=".",FALSE,TRUE)</formula>
    </cfRule>
    <cfRule type="expression" dxfId="2034" priority="2318">
      <formula>IF(RIGHT(TEXT(W23,"0.#"),1)=".",TRUE,FALSE)</formula>
    </cfRule>
  </conditionalFormatting>
  <conditionalFormatting sqref="W24:W27">
    <cfRule type="expression" dxfId="2033" priority="2315">
      <formula>IF(RIGHT(TEXT(W24,"0.#"),1)=".",FALSE,TRUE)</formula>
    </cfRule>
    <cfRule type="expression" dxfId="2032" priority="2316">
      <formula>IF(RIGHT(TEXT(W24,"0.#"),1)=".",TRUE,FALSE)</formula>
    </cfRule>
  </conditionalFormatting>
  <conditionalFormatting sqref="W28">
    <cfRule type="expression" dxfId="2031" priority="2307">
      <formula>IF(RIGHT(TEXT(W28,"0.#"),1)=".",FALSE,TRUE)</formula>
    </cfRule>
    <cfRule type="expression" dxfId="2030" priority="2308">
      <formula>IF(RIGHT(TEXT(W28,"0.#"),1)=".",TRUE,FALSE)</formula>
    </cfRule>
  </conditionalFormatting>
  <conditionalFormatting sqref="P23">
    <cfRule type="expression" dxfId="2029" priority="2305">
      <formula>IF(RIGHT(TEXT(P23,"0.#"),1)=".",FALSE,TRUE)</formula>
    </cfRule>
    <cfRule type="expression" dxfId="2028" priority="2306">
      <formula>IF(RIGHT(TEXT(P23,"0.#"),1)=".",TRUE,FALSE)</formula>
    </cfRule>
  </conditionalFormatting>
  <conditionalFormatting sqref="P24:P27">
    <cfRule type="expression" dxfId="2027" priority="2303">
      <formula>IF(RIGHT(TEXT(P24,"0.#"),1)=".",FALSE,TRUE)</formula>
    </cfRule>
    <cfRule type="expression" dxfId="2026" priority="2304">
      <formula>IF(RIGHT(TEXT(P24,"0.#"),1)=".",TRUE,FALSE)</formula>
    </cfRule>
  </conditionalFormatting>
  <conditionalFormatting sqref="P28">
    <cfRule type="expression" dxfId="2025" priority="2301">
      <formula>IF(RIGHT(TEXT(P28,"0.#"),1)=".",FALSE,TRUE)</formula>
    </cfRule>
    <cfRule type="expression" dxfId="2024" priority="2302">
      <formula>IF(RIGHT(TEXT(P28,"0.#"),1)=".",TRUE,FALSE)</formula>
    </cfRule>
  </conditionalFormatting>
  <conditionalFormatting sqref="AQ114">
    <cfRule type="expression" dxfId="2023" priority="2285">
      <formula>IF(RIGHT(TEXT(AQ114,"0.#"),1)=".",FALSE,TRUE)</formula>
    </cfRule>
    <cfRule type="expression" dxfId="2022" priority="2286">
      <formula>IF(RIGHT(TEXT(AQ114,"0.#"),1)=".",TRUE,FALSE)</formula>
    </cfRule>
  </conditionalFormatting>
  <conditionalFormatting sqref="AQ104">
    <cfRule type="expression" dxfId="2021" priority="2299">
      <formula>IF(RIGHT(TEXT(AQ104,"0.#"),1)=".",FALSE,TRUE)</formula>
    </cfRule>
    <cfRule type="expression" dxfId="2020" priority="2300">
      <formula>IF(RIGHT(TEXT(AQ104,"0.#"),1)=".",TRUE,FALSE)</formula>
    </cfRule>
  </conditionalFormatting>
  <conditionalFormatting sqref="AQ105">
    <cfRule type="expression" dxfId="2019" priority="2297">
      <formula>IF(RIGHT(TEXT(AQ105,"0.#"),1)=".",FALSE,TRUE)</formula>
    </cfRule>
    <cfRule type="expression" dxfId="2018" priority="2298">
      <formula>IF(RIGHT(TEXT(AQ105,"0.#"),1)=".",TRUE,FALSE)</formula>
    </cfRule>
  </conditionalFormatting>
  <conditionalFormatting sqref="AQ107">
    <cfRule type="expression" dxfId="2017" priority="2295">
      <formula>IF(RIGHT(TEXT(AQ107,"0.#"),1)=".",FALSE,TRUE)</formula>
    </cfRule>
    <cfRule type="expression" dxfId="2016" priority="2296">
      <formula>IF(RIGHT(TEXT(AQ107,"0.#"),1)=".",TRUE,FALSE)</formula>
    </cfRule>
  </conditionalFormatting>
  <conditionalFormatting sqref="AQ108">
    <cfRule type="expression" dxfId="2015" priority="2293">
      <formula>IF(RIGHT(TEXT(AQ108,"0.#"),1)=".",FALSE,TRUE)</formula>
    </cfRule>
    <cfRule type="expression" dxfId="2014" priority="2294">
      <formula>IF(RIGHT(TEXT(AQ108,"0.#"),1)=".",TRUE,FALSE)</formula>
    </cfRule>
  </conditionalFormatting>
  <conditionalFormatting sqref="AQ110">
    <cfRule type="expression" dxfId="2013" priority="2291">
      <formula>IF(RIGHT(TEXT(AQ110,"0.#"),1)=".",FALSE,TRUE)</formula>
    </cfRule>
    <cfRule type="expression" dxfId="2012" priority="2292">
      <formula>IF(RIGHT(TEXT(AQ110,"0.#"),1)=".",TRUE,FALSE)</formula>
    </cfRule>
  </conditionalFormatting>
  <conditionalFormatting sqref="AQ111">
    <cfRule type="expression" dxfId="2011" priority="2289">
      <formula>IF(RIGHT(TEXT(AQ111,"0.#"),1)=".",FALSE,TRUE)</formula>
    </cfRule>
    <cfRule type="expression" dxfId="2010" priority="2290">
      <formula>IF(RIGHT(TEXT(AQ111,"0.#"),1)=".",TRUE,FALSE)</formula>
    </cfRule>
  </conditionalFormatting>
  <conditionalFormatting sqref="AQ113">
    <cfRule type="expression" dxfId="2009" priority="2287">
      <formula>IF(RIGHT(TEXT(AQ113,"0.#"),1)=".",FALSE,TRUE)</formula>
    </cfRule>
    <cfRule type="expression" dxfId="2008" priority="2288">
      <formula>IF(RIGHT(TEXT(AQ113,"0.#"),1)=".",TRUE,FALSE)</formula>
    </cfRule>
  </conditionalFormatting>
  <conditionalFormatting sqref="AE67">
    <cfRule type="expression" dxfId="2007" priority="2217">
      <formula>IF(RIGHT(TEXT(AE67,"0.#"),1)=".",FALSE,TRUE)</formula>
    </cfRule>
    <cfRule type="expression" dxfId="2006" priority="2218">
      <formula>IF(RIGHT(TEXT(AE67,"0.#"),1)=".",TRUE,FALSE)</formula>
    </cfRule>
  </conditionalFormatting>
  <conditionalFormatting sqref="AE68">
    <cfRule type="expression" dxfId="2005" priority="2215">
      <formula>IF(RIGHT(TEXT(AE68,"0.#"),1)=".",FALSE,TRUE)</formula>
    </cfRule>
    <cfRule type="expression" dxfId="2004" priority="2216">
      <formula>IF(RIGHT(TEXT(AE68,"0.#"),1)=".",TRUE,FALSE)</formula>
    </cfRule>
  </conditionalFormatting>
  <conditionalFormatting sqref="AE69">
    <cfRule type="expression" dxfId="2003" priority="2213">
      <formula>IF(RIGHT(TEXT(AE69,"0.#"),1)=".",FALSE,TRUE)</formula>
    </cfRule>
    <cfRule type="expression" dxfId="2002" priority="2214">
      <formula>IF(RIGHT(TEXT(AE69,"0.#"),1)=".",TRUE,FALSE)</formula>
    </cfRule>
  </conditionalFormatting>
  <conditionalFormatting sqref="AI67:AI68 AM67:AM68">
    <cfRule type="expression" dxfId="2001" priority="2207">
      <formula>IF(RIGHT(TEXT(AI67,"0.#"),1)=".",FALSE,TRUE)</formula>
    </cfRule>
    <cfRule type="expression" dxfId="2000" priority="2208">
      <formula>IF(RIGHT(TEXT(AI67,"0.#"),1)=".",TRUE,FALSE)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0:AI71 AM70:AM71">
    <cfRule type="expression" dxfId="1985" priority="2185">
      <formula>IF(RIGHT(TEXT(AI70,"0.#"),1)=".",FALSE,TRUE)</formula>
    </cfRule>
    <cfRule type="expression" dxfId="1984" priority="2186">
      <formula>IF(RIGHT(TEXT(AI70,"0.#"),1)=".",TRUE,FALSE)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K13:AX13">
    <cfRule type="expression" dxfId="709" priority="11">
      <formula>IF(RIGHT(TEXT(AK13,"0.#"),1)=".",FALSE,TRUE)</formula>
    </cfRule>
    <cfRule type="expression" dxfId="708" priority="12">
      <formula>IF(RIGHT(TEXT(AK13,"0.#"),1)=".",TRUE,FALSE)</formula>
    </cfRule>
  </conditionalFormatting>
  <conditionalFormatting sqref="AD13:AJ13">
    <cfRule type="expression" dxfId="707" priority="9">
      <formula>IF(RIGHT(TEXT(AD13,"0.#"),1)=".",FALSE,TRUE)</formula>
    </cfRule>
    <cfRule type="expression" dxfId="706" priority="10">
      <formula>IF(RIGHT(TEXT(AD13,"0.#"),1)=".",TRUE,FALSE)</formula>
    </cfRule>
  </conditionalFormatting>
  <conditionalFormatting sqref="Y872:Y879">
    <cfRule type="expression" dxfId="705" priority="7">
      <formula>IF(RIGHT(TEXT(Y872,"0.#"),1)=".",FALSE,TRUE)</formula>
    </cfRule>
    <cfRule type="expression" dxfId="704" priority="8">
      <formula>IF(RIGHT(TEXT(Y872,"0.#"),1)=".",TRUE,FALSE)</formula>
    </cfRule>
  </conditionalFormatting>
  <conditionalFormatting sqref="Y870:Y871">
    <cfRule type="expression" dxfId="703" priority="5">
      <formula>IF(RIGHT(TEXT(Y870,"0.#"),1)=".",FALSE,TRUE)</formula>
    </cfRule>
    <cfRule type="expression" dxfId="702" priority="6">
      <formula>IF(RIGHT(TEXT(Y870,"0.#"),1)=".",TRUE,FALSE)</formula>
    </cfRule>
  </conditionalFormatting>
  <conditionalFormatting sqref="AI69">
    <cfRule type="expression" dxfId="701" priority="1">
      <formula>IF(RIGHT(TEXT(AI69,"0.#"),1)=".",FALSE,TRUE)</formula>
    </cfRule>
    <cfRule type="expression" dxfId="700" priority="2">
      <formula>IF(RIGHT(TEXT(AI69,"0.#"),1)=".",TRUE,FALSE)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29" max="49" man="1"/>
    <brk id="117" max="49" man="1"/>
    <brk id="699" max="49" man="1"/>
    <brk id="727" max="49" man="1"/>
    <brk id="735" max="49" man="1"/>
    <brk id="83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P12" sqref="P12"/>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4140625" customWidth="1"/>
    <col min="7" max="7" width="10.25" style="16" customWidth="1"/>
    <col min="8" max="8" width="17" style="13" hidden="1" customWidth="1"/>
    <col min="9" max="9" width="4" style="13" hidden="1" customWidth="1"/>
    <col min="10" max="10" width="4" style="13" customWidth="1"/>
    <col min="11" max="11" width="15.4140625" customWidth="1"/>
    <col min="12" max="12" width="8.75"/>
    <col min="13" max="13" width="12" style="13" hidden="1" customWidth="1"/>
    <col min="14" max="14" width="4" style="13" hidden="1" customWidth="1"/>
    <col min="15" max="15" width="3.4140625" customWidth="1"/>
    <col min="16" max="16" width="8.4140625" customWidth="1"/>
    <col min="17" max="17" width="8.75" style="16" customWidth="1"/>
    <col min="18" max="18" width="9.4140625" style="13" hidden="1" customWidth="1"/>
    <col min="19" max="19" width="4" style="13" hidden="1" customWidth="1"/>
    <col min="20" max="20" width="8.75"/>
    <col min="21" max="21" width="9" style="28"/>
    <col min="22" max="22" width="3.4140625" style="28" customWidth="1"/>
    <col min="23" max="23" width="12.4140625" style="28" bestFit="1" customWidth="1"/>
    <col min="24" max="24" width="3.4140625" style="28" customWidth="1"/>
    <col min="25" max="25" width="12.4140625" style="34" bestFit="1" customWidth="1"/>
    <col min="26" max="26" width="3.4140625" style="28" customWidth="1"/>
    <col min="27" max="27" width="11.4140625" style="34" bestFit="1" customWidth="1"/>
    <col min="28" max="28" width="3.4140625" style="34" customWidth="1"/>
    <col min="29" max="29" width="24.25" style="34" bestFit="1" customWidth="1"/>
    <col min="30" max="30" width="3.75" style="34" customWidth="1"/>
    <col min="31" max="31" width="33.75" style="34" bestFit="1" customWidth="1"/>
    <col min="32" max="32" width="3" style="28" customWidth="1"/>
    <col min="33" max="33" width="30.4140625" style="28" customWidth="1"/>
    <col min="34" max="34" width="9" style="28"/>
    <col min="35" max="35" width="14.41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8"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565</v>
      </c>
      <c r="AK2" s="54" t="s">
        <v>382</v>
      </c>
      <c r="AM2" s="88"/>
      <c r="AN2" s="88"/>
      <c r="AP2" s="56" t="s">
        <v>497</v>
      </c>
    </row>
    <row r="3" spans="1:42" ht="13.8"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8"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8"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500</v>
      </c>
      <c r="AI5" s="54" t="s">
        <v>545</v>
      </c>
      <c r="AK5" s="54" t="str">
        <f t="shared" si="7"/>
        <v>D</v>
      </c>
      <c r="AP5" s="56" t="s">
        <v>500</v>
      </c>
    </row>
    <row r="6" spans="1:42" ht="13.8"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507</v>
      </c>
      <c r="AF6" s="30"/>
      <c r="AG6" s="56" t="s">
        <v>501</v>
      </c>
      <c r="AI6" s="56" t="s">
        <v>546</v>
      </c>
      <c r="AK6" s="54" t="str">
        <f t="shared" si="7"/>
        <v>E</v>
      </c>
      <c r="AP6" s="56" t="s">
        <v>501</v>
      </c>
    </row>
    <row r="7" spans="1:42" ht="13.8"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547</v>
      </c>
      <c r="AK7" s="54" t="str">
        <f t="shared" si="7"/>
        <v>F</v>
      </c>
      <c r="AP7" s="56" t="s">
        <v>502</v>
      </c>
    </row>
    <row r="8" spans="1:42" ht="13.8"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503</v>
      </c>
      <c r="AI8" s="87"/>
      <c r="AK8" s="54" t="str">
        <f t="shared" si="7"/>
        <v>G</v>
      </c>
      <c r="AP8" s="56" t="s">
        <v>503</v>
      </c>
    </row>
    <row r="9" spans="1:42" ht="13.8"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504</v>
      </c>
      <c r="AK9" s="54" t="str">
        <f t="shared" si="7"/>
        <v>H</v>
      </c>
      <c r="AP9" s="56" t="s">
        <v>504</v>
      </c>
    </row>
    <row r="10" spans="1:42" ht="13.8" customHeight="1" x14ac:dyDescent="0.2">
      <c r="A10" s="14" t="s">
        <v>450</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8"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8"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8"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8"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8"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8"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8"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8"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8"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8"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8"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8"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8"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8"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8"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8"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8"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8"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8"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8"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8"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8"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8"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8"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8"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8"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8"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2.8" x14ac:dyDescent="0.2"/>
  <cols>
    <col min="1" max="49" width="2.4140625" style="36" customWidth="1"/>
    <col min="50" max="50" width="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4" t="s">
        <v>253</v>
      </c>
      <c r="AV2" s="374"/>
      <c r="AW2" s="374"/>
      <c r="AX2" s="375"/>
    </row>
    <row r="3" spans="1:50" ht="18.8"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8"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8"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8"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8"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4" t="s">
        <v>253</v>
      </c>
      <c r="AV9" s="374"/>
      <c r="AW9" s="374"/>
      <c r="AX9" s="375"/>
    </row>
    <row r="10" spans="1:50" ht="18.8"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8"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8"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8"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8"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4" t="s">
        <v>253</v>
      </c>
      <c r="AV16" s="374"/>
      <c r="AW16" s="374"/>
      <c r="AX16" s="375"/>
    </row>
    <row r="17" spans="1:50" ht="18.8"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8"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8"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8"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8"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4" t="s">
        <v>253</v>
      </c>
      <c r="AV23" s="374"/>
      <c r="AW23" s="374"/>
      <c r="AX23" s="375"/>
    </row>
    <row r="24" spans="1:50" ht="18.8"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8"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8"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8"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8"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4" t="s">
        <v>253</v>
      </c>
      <c r="AV30" s="374"/>
      <c r="AW30" s="374"/>
      <c r="AX30" s="375"/>
    </row>
    <row r="31" spans="1:50" ht="18.8"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8"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8"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8"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8"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4" t="s">
        <v>253</v>
      </c>
      <c r="AV37" s="374"/>
      <c r="AW37" s="374"/>
      <c r="AX37" s="375"/>
    </row>
    <row r="38" spans="1:50" ht="18.8"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8"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8"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8"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8"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4" t="s">
        <v>253</v>
      </c>
      <c r="AV44" s="374"/>
      <c r="AW44" s="374"/>
      <c r="AX44" s="375"/>
    </row>
    <row r="45" spans="1:50" ht="18.8"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8"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8"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8"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8"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4" t="s">
        <v>253</v>
      </c>
      <c r="AV51" s="374"/>
      <c r="AW51" s="374"/>
      <c r="AX51" s="375"/>
    </row>
    <row r="52" spans="1:50" ht="18.8"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8"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8"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8"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8"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4" t="s">
        <v>253</v>
      </c>
      <c r="AV58" s="374"/>
      <c r="AW58" s="374"/>
      <c r="AX58" s="375"/>
    </row>
    <row r="59" spans="1:50" ht="18.8"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8"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8"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8"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8"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4" t="s">
        <v>253</v>
      </c>
      <c r="AV65" s="374"/>
      <c r="AW65" s="374"/>
      <c r="AX65" s="375"/>
    </row>
    <row r="66" spans="1:50" ht="18.8"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8"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8"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8"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4140625" style="36" customWidth="1"/>
    <col min="50" max="50" width="4.4140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56" zoomScaleNormal="75" zoomScaleSheetLayoutView="56" zoomScalePageLayoutView="70" workbookViewId="0">
      <selection activeCell="BN5" sqref="BN5"/>
    </sheetView>
  </sheetViews>
  <sheetFormatPr defaultColWidth="9" defaultRowHeight="12.8" x14ac:dyDescent="0.2"/>
  <cols>
    <col min="1" max="2" width="2.4140625" style="36" customWidth="1"/>
    <col min="3" max="33" width="2.4140625" style="73" customWidth="1"/>
    <col min="34" max="37" width="3.4140625" style="73" customWidth="1"/>
    <col min="38" max="41" width="2.4140625" style="73" customWidth="1"/>
    <col min="42" max="50" width="3.25" style="74"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 customHeight="1" x14ac:dyDescent="0.2">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 customHeight="1" x14ac:dyDescent="0.2">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 customHeight="1" x14ac:dyDescent="0.2">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 customHeight="1" x14ac:dyDescent="0.2">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 customHeight="1" x14ac:dyDescent="0.2">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 customHeight="1" x14ac:dyDescent="0.2">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 customHeight="1" x14ac:dyDescent="0.2">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 customHeight="1" x14ac:dyDescent="0.2">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 customHeight="1" x14ac:dyDescent="0.2">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 customHeight="1" x14ac:dyDescent="0.2">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 customHeight="1" x14ac:dyDescent="0.2">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 customHeight="1" x14ac:dyDescent="0.2">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 customHeight="1" x14ac:dyDescent="0.2">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 customHeight="1" x14ac:dyDescent="0.2">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 customHeight="1" x14ac:dyDescent="0.2">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 customHeight="1" x14ac:dyDescent="0.2">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 customHeight="1" x14ac:dyDescent="0.2">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 customHeight="1" x14ac:dyDescent="0.2">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 customHeight="1" x14ac:dyDescent="0.2">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 customHeight="1" x14ac:dyDescent="0.2">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 customHeight="1" x14ac:dyDescent="0.2">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 customHeight="1" x14ac:dyDescent="0.2">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 customHeight="1" x14ac:dyDescent="0.2">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 customHeight="1" x14ac:dyDescent="0.2">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 customHeight="1" x14ac:dyDescent="0.2">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 customHeight="1" x14ac:dyDescent="0.2">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 customHeight="1" x14ac:dyDescent="0.2">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 customHeight="1" x14ac:dyDescent="0.2">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 customHeight="1" x14ac:dyDescent="0.2">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 customHeight="1" x14ac:dyDescent="0.2">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 customHeight="1" x14ac:dyDescent="0.2">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 customHeight="1" x14ac:dyDescent="0.2">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 customHeight="1" x14ac:dyDescent="0.2">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 customHeight="1" x14ac:dyDescent="0.2">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 customHeight="1" x14ac:dyDescent="0.2">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 customHeight="1" x14ac:dyDescent="0.2">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 customHeight="1" x14ac:dyDescent="0.2">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 customHeight="1" x14ac:dyDescent="0.2">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 customHeight="1" x14ac:dyDescent="0.2">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 customHeight="1" x14ac:dyDescent="0.2">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 customHeight="1" x14ac:dyDescent="0.2">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 customHeight="1" x14ac:dyDescent="0.2">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 customHeight="1" x14ac:dyDescent="0.2">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 customHeight="1" x14ac:dyDescent="0.2">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 customHeight="1" x14ac:dyDescent="0.2">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 customHeight="1" x14ac:dyDescent="0.2">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 customHeight="1" x14ac:dyDescent="0.2">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 customHeight="1" x14ac:dyDescent="0.2">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 customHeight="1" x14ac:dyDescent="0.2">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 customHeight="1" x14ac:dyDescent="0.2">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 customHeight="1" x14ac:dyDescent="0.2">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 customHeight="1" x14ac:dyDescent="0.2">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 customHeight="1" x14ac:dyDescent="0.2">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 customHeight="1" x14ac:dyDescent="0.2">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 customHeight="1" x14ac:dyDescent="0.2">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 customHeight="1" x14ac:dyDescent="0.2">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 customHeight="1" x14ac:dyDescent="0.2">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 customHeight="1" x14ac:dyDescent="0.2">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 customHeight="1" x14ac:dyDescent="0.2">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 customHeight="1" x14ac:dyDescent="0.2">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 customHeight="1" x14ac:dyDescent="0.2">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 customHeight="1" x14ac:dyDescent="0.2">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 customHeight="1" x14ac:dyDescent="0.2">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 customHeight="1" x14ac:dyDescent="0.2">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 customHeight="1" x14ac:dyDescent="0.2">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 customHeight="1" x14ac:dyDescent="0.2">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 customHeight="1" x14ac:dyDescent="0.2">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 customHeight="1" x14ac:dyDescent="0.2">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 customHeight="1" x14ac:dyDescent="0.2">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 customHeight="1" x14ac:dyDescent="0.2">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 customHeight="1" x14ac:dyDescent="0.2">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 customHeight="1" x14ac:dyDescent="0.2">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 customHeight="1" x14ac:dyDescent="0.2">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 customHeight="1" x14ac:dyDescent="0.2">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 customHeight="1" x14ac:dyDescent="0.2">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 customHeight="1" x14ac:dyDescent="0.2">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 customHeight="1" x14ac:dyDescent="0.2">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 customHeight="1" x14ac:dyDescent="0.2">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 customHeight="1" x14ac:dyDescent="0.2">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 customHeight="1" x14ac:dyDescent="0.2">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 customHeight="1" x14ac:dyDescent="0.2">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 customHeight="1" x14ac:dyDescent="0.2">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 customHeight="1" x14ac:dyDescent="0.2">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 customHeight="1" x14ac:dyDescent="0.2">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 customHeight="1" x14ac:dyDescent="0.2">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 customHeight="1" x14ac:dyDescent="0.2">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 customHeight="1" x14ac:dyDescent="0.2">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 customHeight="1" x14ac:dyDescent="0.2">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 customHeight="1" x14ac:dyDescent="0.2">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 customHeight="1" x14ac:dyDescent="0.2">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 customHeight="1" x14ac:dyDescent="0.2">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 customHeight="1" x14ac:dyDescent="0.2">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 customHeight="1" x14ac:dyDescent="0.2">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 customHeight="1" x14ac:dyDescent="0.2">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 customHeight="1" x14ac:dyDescent="0.2">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 customHeight="1" x14ac:dyDescent="0.2">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 customHeight="1" x14ac:dyDescent="0.2">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 customHeight="1" x14ac:dyDescent="0.2">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 customHeight="1" x14ac:dyDescent="0.2">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 customHeight="1" x14ac:dyDescent="0.2">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 customHeight="1" x14ac:dyDescent="0.2">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 customHeight="1" x14ac:dyDescent="0.2">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 customHeight="1" x14ac:dyDescent="0.2">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 customHeight="1" x14ac:dyDescent="0.2">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 customHeight="1" x14ac:dyDescent="0.2">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 customHeight="1" x14ac:dyDescent="0.2">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 customHeight="1" x14ac:dyDescent="0.2">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 customHeight="1" x14ac:dyDescent="0.2">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 customHeight="1" x14ac:dyDescent="0.2">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 customHeight="1" x14ac:dyDescent="0.2">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 customHeight="1" x14ac:dyDescent="0.2">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 customHeight="1" x14ac:dyDescent="0.2">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 customHeight="1" x14ac:dyDescent="0.2">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 customHeight="1" x14ac:dyDescent="0.2">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 customHeight="1" x14ac:dyDescent="0.2">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 customHeight="1" x14ac:dyDescent="0.2">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 customHeight="1" x14ac:dyDescent="0.2">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 customHeight="1" x14ac:dyDescent="0.2">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 customHeight="1" x14ac:dyDescent="0.2">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 customHeight="1" x14ac:dyDescent="0.2">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 customHeight="1" x14ac:dyDescent="0.2">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 customHeight="1" x14ac:dyDescent="0.2">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 customHeight="1" x14ac:dyDescent="0.2">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 customHeight="1" x14ac:dyDescent="0.2">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 customHeight="1" x14ac:dyDescent="0.2">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 customHeight="1" x14ac:dyDescent="0.2">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 customHeight="1" x14ac:dyDescent="0.2">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 customHeight="1" x14ac:dyDescent="0.2">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 customHeight="1" x14ac:dyDescent="0.2">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 customHeight="1" x14ac:dyDescent="0.2">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 customHeight="1" x14ac:dyDescent="0.2">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 customHeight="1" x14ac:dyDescent="0.2">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 customHeight="1" x14ac:dyDescent="0.2">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 customHeight="1" x14ac:dyDescent="0.2">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 customHeight="1" x14ac:dyDescent="0.2">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 customHeight="1" x14ac:dyDescent="0.2">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 customHeight="1" x14ac:dyDescent="0.2">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 customHeight="1" x14ac:dyDescent="0.2">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 customHeight="1" x14ac:dyDescent="0.2">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 customHeight="1" x14ac:dyDescent="0.2">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 customHeight="1" x14ac:dyDescent="0.2">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 customHeight="1" x14ac:dyDescent="0.2">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 customHeight="1" x14ac:dyDescent="0.2">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 customHeight="1" x14ac:dyDescent="0.2">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 customHeight="1" x14ac:dyDescent="0.2">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 customHeight="1" x14ac:dyDescent="0.2">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 customHeight="1" x14ac:dyDescent="0.2">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 customHeight="1" x14ac:dyDescent="0.2">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 customHeight="1" x14ac:dyDescent="0.2">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 customHeight="1" x14ac:dyDescent="0.2">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 customHeight="1" x14ac:dyDescent="0.2">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 customHeight="1" x14ac:dyDescent="0.2">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 customHeight="1" x14ac:dyDescent="0.2">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 customHeight="1" x14ac:dyDescent="0.2">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 customHeight="1" x14ac:dyDescent="0.2">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 customHeight="1" x14ac:dyDescent="0.2">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 customHeight="1" x14ac:dyDescent="0.2">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 customHeight="1" x14ac:dyDescent="0.2">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 customHeight="1" x14ac:dyDescent="0.2">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 customHeight="1" x14ac:dyDescent="0.2">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 customHeight="1" x14ac:dyDescent="0.2">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 customHeight="1" x14ac:dyDescent="0.2">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 customHeight="1" x14ac:dyDescent="0.2">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 customHeight="1" x14ac:dyDescent="0.2">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 customHeight="1" x14ac:dyDescent="0.2">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 customHeight="1" x14ac:dyDescent="0.2">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 customHeight="1" x14ac:dyDescent="0.2">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 customHeight="1" x14ac:dyDescent="0.2">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 customHeight="1" x14ac:dyDescent="0.2">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 customHeight="1" x14ac:dyDescent="0.2">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 customHeight="1" x14ac:dyDescent="0.2">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 customHeight="1" x14ac:dyDescent="0.2">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 customHeight="1" x14ac:dyDescent="0.2">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 customHeight="1" x14ac:dyDescent="0.2">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 customHeight="1" x14ac:dyDescent="0.2">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 customHeight="1" x14ac:dyDescent="0.2">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 customHeight="1" x14ac:dyDescent="0.2">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 customHeight="1" x14ac:dyDescent="0.2">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 customHeight="1" x14ac:dyDescent="0.2">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 customHeight="1" x14ac:dyDescent="0.2">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 customHeight="1" x14ac:dyDescent="0.2">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 customHeight="1" x14ac:dyDescent="0.2">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 customHeight="1" x14ac:dyDescent="0.2">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 customHeight="1" x14ac:dyDescent="0.2">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 customHeight="1" x14ac:dyDescent="0.2">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 customHeight="1" x14ac:dyDescent="0.2">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 customHeight="1" x14ac:dyDescent="0.2">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 customHeight="1" x14ac:dyDescent="0.2">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 customHeight="1" x14ac:dyDescent="0.2">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 customHeight="1" x14ac:dyDescent="0.2">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 customHeight="1" x14ac:dyDescent="0.2">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 customHeight="1" x14ac:dyDescent="0.2">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 customHeight="1" x14ac:dyDescent="0.2">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 customHeight="1" x14ac:dyDescent="0.2">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 customHeight="1" x14ac:dyDescent="0.2">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 customHeight="1" x14ac:dyDescent="0.2">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 customHeight="1" x14ac:dyDescent="0.2">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 customHeight="1" x14ac:dyDescent="0.2">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 customHeight="1" x14ac:dyDescent="0.2">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 customHeight="1" x14ac:dyDescent="0.2">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 customHeight="1" x14ac:dyDescent="0.2">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 customHeight="1" x14ac:dyDescent="0.2">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 customHeight="1" x14ac:dyDescent="0.2">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 customHeight="1" x14ac:dyDescent="0.2">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 customHeight="1" x14ac:dyDescent="0.2">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 customHeight="1" x14ac:dyDescent="0.2">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 customHeight="1" x14ac:dyDescent="0.2">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 customHeight="1" x14ac:dyDescent="0.2">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 customHeight="1" x14ac:dyDescent="0.2">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 customHeight="1" x14ac:dyDescent="0.2">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 customHeight="1" x14ac:dyDescent="0.2">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 customHeight="1" x14ac:dyDescent="0.2">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 customHeight="1" x14ac:dyDescent="0.2">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 customHeight="1" x14ac:dyDescent="0.2">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 customHeight="1" x14ac:dyDescent="0.2">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 customHeight="1" x14ac:dyDescent="0.2">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 customHeight="1" x14ac:dyDescent="0.2">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 customHeight="1" x14ac:dyDescent="0.2">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 customHeight="1" x14ac:dyDescent="0.2">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 customHeight="1" x14ac:dyDescent="0.2">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 customHeight="1" x14ac:dyDescent="0.2">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 customHeight="1" x14ac:dyDescent="0.2">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 customHeight="1" x14ac:dyDescent="0.2">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 customHeight="1" x14ac:dyDescent="0.2">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 customHeight="1" x14ac:dyDescent="0.2">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 customHeight="1" x14ac:dyDescent="0.2">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 customHeight="1" x14ac:dyDescent="0.2">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 customHeight="1" x14ac:dyDescent="0.2">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 customHeight="1" x14ac:dyDescent="0.2">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 customHeight="1" x14ac:dyDescent="0.2">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 customHeight="1" x14ac:dyDescent="0.2">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 customHeight="1" x14ac:dyDescent="0.2">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 customHeight="1" x14ac:dyDescent="0.2">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 customHeight="1" x14ac:dyDescent="0.2">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 customHeight="1" x14ac:dyDescent="0.2">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 customHeight="1" x14ac:dyDescent="0.2">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 customHeight="1" x14ac:dyDescent="0.2">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 customHeight="1" x14ac:dyDescent="0.2">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 customHeight="1" x14ac:dyDescent="0.2">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 customHeight="1" x14ac:dyDescent="0.2">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 customHeight="1" x14ac:dyDescent="0.2">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 customHeight="1" x14ac:dyDescent="0.2">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 customHeight="1" x14ac:dyDescent="0.2">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 customHeight="1" x14ac:dyDescent="0.2">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 customHeight="1" x14ac:dyDescent="0.2">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 customHeight="1" x14ac:dyDescent="0.2">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 customHeight="1" x14ac:dyDescent="0.2">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 customHeight="1" x14ac:dyDescent="0.2">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 customHeight="1" x14ac:dyDescent="0.2">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 customHeight="1" x14ac:dyDescent="0.2">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 customHeight="1" x14ac:dyDescent="0.2">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 customHeight="1" x14ac:dyDescent="0.2">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 customHeight="1" x14ac:dyDescent="0.2">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 customHeight="1" x14ac:dyDescent="0.2">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 customHeight="1" x14ac:dyDescent="0.2">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 customHeight="1" x14ac:dyDescent="0.2">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 customHeight="1" x14ac:dyDescent="0.2">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 customHeight="1" x14ac:dyDescent="0.2">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 customHeight="1" x14ac:dyDescent="0.2">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 customHeight="1" x14ac:dyDescent="0.2">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 customHeight="1" x14ac:dyDescent="0.2">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 customHeight="1" x14ac:dyDescent="0.2">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 customHeight="1" x14ac:dyDescent="0.2">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 customHeight="1" x14ac:dyDescent="0.2">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 customHeight="1" x14ac:dyDescent="0.2">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 customHeight="1" x14ac:dyDescent="0.2">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 customHeight="1" x14ac:dyDescent="0.2">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 customHeight="1" x14ac:dyDescent="0.2">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 customHeight="1" x14ac:dyDescent="0.2">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 customHeight="1" x14ac:dyDescent="0.2">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 customHeight="1" x14ac:dyDescent="0.2">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 customHeight="1" x14ac:dyDescent="0.2">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 customHeight="1" x14ac:dyDescent="0.2">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 customHeight="1" x14ac:dyDescent="0.2">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 customHeight="1" x14ac:dyDescent="0.2">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 customHeight="1" x14ac:dyDescent="0.2">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 customHeight="1" x14ac:dyDescent="0.2">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 customHeight="1" x14ac:dyDescent="0.2">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 customHeight="1" x14ac:dyDescent="0.2">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 customHeight="1" x14ac:dyDescent="0.2">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 customHeight="1" x14ac:dyDescent="0.2">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 customHeight="1" x14ac:dyDescent="0.2">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 customHeight="1" x14ac:dyDescent="0.2">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 customHeight="1" x14ac:dyDescent="0.2">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 customHeight="1" x14ac:dyDescent="0.2">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 customHeight="1" x14ac:dyDescent="0.2">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 customHeight="1" x14ac:dyDescent="0.2">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 customHeight="1" x14ac:dyDescent="0.2">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 customHeight="1" x14ac:dyDescent="0.2">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 customHeight="1" x14ac:dyDescent="0.2">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 customHeight="1" x14ac:dyDescent="0.2">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 customHeight="1" x14ac:dyDescent="0.2">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 customHeight="1" x14ac:dyDescent="0.2">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 customHeight="1" x14ac:dyDescent="0.2">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 customHeight="1" x14ac:dyDescent="0.2">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 customHeight="1" x14ac:dyDescent="0.2">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 customHeight="1" x14ac:dyDescent="0.2">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 customHeight="1" x14ac:dyDescent="0.2">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 customHeight="1" x14ac:dyDescent="0.2">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 customHeight="1" x14ac:dyDescent="0.2">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 customHeight="1" x14ac:dyDescent="0.2">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 customHeight="1" x14ac:dyDescent="0.2">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 customHeight="1" x14ac:dyDescent="0.2">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 customHeight="1" x14ac:dyDescent="0.2">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 customHeight="1" x14ac:dyDescent="0.2">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 customHeight="1" x14ac:dyDescent="0.2">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 customHeight="1" x14ac:dyDescent="0.2">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 customHeight="1" x14ac:dyDescent="0.2">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 customHeight="1" x14ac:dyDescent="0.2">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 customHeight="1" x14ac:dyDescent="0.2">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 customHeight="1" x14ac:dyDescent="0.2">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 customHeight="1" x14ac:dyDescent="0.2">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 customHeight="1" x14ac:dyDescent="0.2">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 customHeight="1" x14ac:dyDescent="0.2">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 customHeight="1" x14ac:dyDescent="0.2">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 customHeight="1" x14ac:dyDescent="0.2">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 customHeight="1" x14ac:dyDescent="0.2">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 customHeight="1" x14ac:dyDescent="0.2">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 customHeight="1" x14ac:dyDescent="0.2">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 customHeight="1" x14ac:dyDescent="0.2">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 customHeight="1" x14ac:dyDescent="0.2">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 customHeight="1" x14ac:dyDescent="0.2">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 customHeight="1" x14ac:dyDescent="0.2">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 customHeight="1" x14ac:dyDescent="0.2">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 customHeight="1" x14ac:dyDescent="0.2">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 customHeight="1" x14ac:dyDescent="0.2">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 customHeight="1" x14ac:dyDescent="0.2">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 customHeight="1" x14ac:dyDescent="0.2">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 customHeight="1" x14ac:dyDescent="0.2">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 customHeight="1" x14ac:dyDescent="0.2">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 customHeight="1" x14ac:dyDescent="0.2">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 customHeight="1" x14ac:dyDescent="0.2">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 customHeight="1" x14ac:dyDescent="0.2">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 customHeight="1" x14ac:dyDescent="0.2">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 customHeight="1" x14ac:dyDescent="0.2">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 customHeight="1" x14ac:dyDescent="0.2">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 customHeight="1" x14ac:dyDescent="0.2">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 customHeight="1" x14ac:dyDescent="0.2">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 customHeight="1" x14ac:dyDescent="0.2">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 customHeight="1" x14ac:dyDescent="0.2">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 customHeight="1" x14ac:dyDescent="0.2">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 customHeight="1" x14ac:dyDescent="0.2">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 customHeight="1" x14ac:dyDescent="0.2">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 customHeight="1" x14ac:dyDescent="0.2">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 customHeight="1" x14ac:dyDescent="0.2">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 customHeight="1" x14ac:dyDescent="0.2">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 customHeight="1" x14ac:dyDescent="0.2">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 customHeight="1" x14ac:dyDescent="0.2">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 customHeight="1" x14ac:dyDescent="0.2">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 customHeight="1" x14ac:dyDescent="0.2">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 customHeight="1" x14ac:dyDescent="0.2">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 customHeight="1" x14ac:dyDescent="0.2">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 customHeight="1" x14ac:dyDescent="0.2">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 customHeight="1" x14ac:dyDescent="0.2">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 customHeight="1" x14ac:dyDescent="0.2">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 customHeight="1" x14ac:dyDescent="0.2">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 customHeight="1" x14ac:dyDescent="0.2">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 customHeight="1" x14ac:dyDescent="0.2">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 customHeight="1" x14ac:dyDescent="0.2">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 customHeight="1" x14ac:dyDescent="0.2">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 customHeight="1" x14ac:dyDescent="0.2">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 customHeight="1" x14ac:dyDescent="0.2">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 customHeight="1" x14ac:dyDescent="0.2">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 customHeight="1" x14ac:dyDescent="0.2">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 customHeight="1" x14ac:dyDescent="0.2">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 customHeight="1" x14ac:dyDescent="0.2">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 customHeight="1" x14ac:dyDescent="0.2">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 customHeight="1" x14ac:dyDescent="0.2">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 customHeight="1" x14ac:dyDescent="0.2">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 customHeight="1" x14ac:dyDescent="0.2">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 customHeight="1" x14ac:dyDescent="0.2">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 customHeight="1" x14ac:dyDescent="0.2">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 customHeight="1" x14ac:dyDescent="0.2">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 customHeight="1" x14ac:dyDescent="0.2">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 customHeight="1" x14ac:dyDescent="0.2">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 customHeight="1" x14ac:dyDescent="0.2">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 customHeight="1" x14ac:dyDescent="0.2">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 customHeight="1" x14ac:dyDescent="0.2">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 customHeight="1" x14ac:dyDescent="0.2">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 customHeight="1" x14ac:dyDescent="0.2">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 customHeight="1" x14ac:dyDescent="0.2">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 customHeight="1" x14ac:dyDescent="0.2">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 customHeight="1" x14ac:dyDescent="0.2">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 customHeight="1" x14ac:dyDescent="0.2">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 customHeight="1" x14ac:dyDescent="0.2">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 customHeight="1" x14ac:dyDescent="0.2">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 customHeight="1" x14ac:dyDescent="0.2">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 customHeight="1" x14ac:dyDescent="0.2">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 customHeight="1" x14ac:dyDescent="0.2">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 customHeight="1" x14ac:dyDescent="0.2">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 customHeight="1" x14ac:dyDescent="0.2">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 customHeight="1" x14ac:dyDescent="0.2">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 customHeight="1" x14ac:dyDescent="0.2">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 customHeight="1" x14ac:dyDescent="0.2">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 customHeight="1" x14ac:dyDescent="0.2">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 customHeight="1" x14ac:dyDescent="0.2">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 customHeight="1" x14ac:dyDescent="0.2">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 customHeight="1" x14ac:dyDescent="0.2">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 customHeight="1" x14ac:dyDescent="0.2">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 customHeight="1" x14ac:dyDescent="0.2">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 customHeight="1" x14ac:dyDescent="0.2">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 customHeight="1" x14ac:dyDescent="0.2">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 customHeight="1" x14ac:dyDescent="0.2">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 customHeight="1" x14ac:dyDescent="0.2">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 customHeight="1" x14ac:dyDescent="0.2">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 customHeight="1" x14ac:dyDescent="0.2">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 customHeight="1" x14ac:dyDescent="0.2">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 customHeight="1" x14ac:dyDescent="0.2">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 customHeight="1" x14ac:dyDescent="0.2">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 customHeight="1" x14ac:dyDescent="0.2">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 customHeight="1" x14ac:dyDescent="0.2">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 customHeight="1" x14ac:dyDescent="0.2">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 customHeight="1" x14ac:dyDescent="0.2">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 customHeight="1" x14ac:dyDescent="0.2">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 customHeight="1" x14ac:dyDescent="0.2">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 customHeight="1" x14ac:dyDescent="0.2">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 customHeight="1" x14ac:dyDescent="0.2">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 customHeight="1" x14ac:dyDescent="0.2">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 customHeight="1" x14ac:dyDescent="0.2">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 customHeight="1" x14ac:dyDescent="0.2">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 customHeight="1" x14ac:dyDescent="0.2">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 customHeight="1" x14ac:dyDescent="0.2">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 customHeight="1" x14ac:dyDescent="0.2">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 customHeight="1" x14ac:dyDescent="0.2">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 customHeight="1" x14ac:dyDescent="0.2">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 customHeight="1" x14ac:dyDescent="0.2">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 customHeight="1" x14ac:dyDescent="0.2">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 customHeight="1" x14ac:dyDescent="0.2">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 customHeight="1" x14ac:dyDescent="0.2">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 customHeight="1" x14ac:dyDescent="0.2">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 customHeight="1" x14ac:dyDescent="0.2">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 customHeight="1" x14ac:dyDescent="0.2">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 customHeight="1" x14ac:dyDescent="0.2">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 customHeight="1" x14ac:dyDescent="0.2">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 customHeight="1" x14ac:dyDescent="0.2">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 customHeight="1" x14ac:dyDescent="0.2">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 customHeight="1" x14ac:dyDescent="0.2">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 customHeight="1" x14ac:dyDescent="0.2">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 customHeight="1" x14ac:dyDescent="0.2">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 customHeight="1" x14ac:dyDescent="0.2">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 customHeight="1" x14ac:dyDescent="0.2">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 customHeight="1" x14ac:dyDescent="0.2">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 customHeight="1" x14ac:dyDescent="0.2">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 customHeight="1" x14ac:dyDescent="0.2">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 customHeight="1" x14ac:dyDescent="0.2">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 customHeight="1" x14ac:dyDescent="0.2">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 customHeight="1" x14ac:dyDescent="0.2">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 customHeight="1" x14ac:dyDescent="0.2">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 customHeight="1" x14ac:dyDescent="0.2">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 customHeight="1" x14ac:dyDescent="0.2">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 customHeight="1" x14ac:dyDescent="0.2">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 customHeight="1" x14ac:dyDescent="0.2">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 customHeight="1" x14ac:dyDescent="0.2">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 customHeight="1" x14ac:dyDescent="0.2">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 customHeight="1" x14ac:dyDescent="0.2">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 customHeight="1" x14ac:dyDescent="0.2">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 customHeight="1" x14ac:dyDescent="0.2">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 customHeight="1" x14ac:dyDescent="0.2">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 customHeight="1" x14ac:dyDescent="0.2">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 customHeight="1" x14ac:dyDescent="0.2">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 customHeight="1" x14ac:dyDescent="0.2">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 customHeight="1" x14ac:dyDescent="0.2">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 customHeight="1" x14ac:dyDescent="0.2">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 customHeight="1" x14ac:dyDescent="0.2">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 customHeight="1" x14ac:dyDescent="0.2">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 customHeight="1" x14ac:dyDescent="0.2">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 customHeight="1" x14ac:dyDescent="0.2">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 customHeight="1" x14ac:dyDescent="0.2">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 customHeight="1" x14ac:dyDescent="0.2">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 customHeight="1" x14ac:dyDescent="0.2">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 customHeight="1" x14ac:dyDescent="0.2">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 customHeight="1" x14ac:dyDescent="0.2">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 customHeight="1" x14ac:dyDescent="0.2">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 customHeight="1" x14ac:dyDescent="0.2">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 customHeight="1" x14ac:dyDescent="0.2">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 customHeight="1" x14ac:dyDescent="0.2">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 customHeight="1" x14ac:dyDescent="0.2">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 customHeight="1" x14ac:dyDescent="0.2">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 customHeight="1" x14ac:dyDescent="0.2">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 customHeight="1" x14ac:dyDescent="0.2">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 customHeight="1" x14ac:dyDescent="0.2">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 customHeight="1" x14ac:dyDescent="0.2">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 customHeight="1" x14ac:dyDescent="0.2">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 customHeight="1" x14ac:dyDescent="0.2">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 customHeight="1" x14ac:dyDescent="0.2">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 customHeight="1" x14ac:dyDescent="0.2">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 customHeight="1" x14ac:dyDescent="0.2">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 customHeight="1" x14ac:dyDescent="0.2">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 customHeight="1" x14ac:dyDescent="0.2">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 customHeight="1" x14ac:dyDescent="0.2">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 customHeight="1" x14ac:dyDescent="0.2">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 customHeight="1" x14ac:dyDescent="0.2">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 customHeight="1" x14ac:dyDescent="0.2">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 customHeight="1" x14ac:dyDescent="0.2">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 customHeight="1" x14ac:dyDescent="0.2">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 customHeight="1" x14ac:dyDescent="0.2">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 customHeight="1" x14ac:dyDescent="0.2">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 customHeight="1" x14ac:dyDescent="0.2">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 customHeight="1" x14ac:dyDescent="0.2">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 customHeight="1" x14ac:dyDescent="0.2">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 customHeight="1" x14ac:dyDescent="0.2">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 customHeight="1" x14ac:dyDescent="0.2">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 customHeight="1" x14ac:dyDescent="0.2">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 customHeight="1" x14ac:dyDescent="0.2">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 customHeight="1" x14ac:dyDescent="0.2">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 customHeight="1" x14ac:dyDescent="0.2">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 customHeight="1" x14ac:dyDescent="0.2">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 customHeight="1" x14ac:dyDescent="0.2">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 customHeight="1" x14ac:dyDescent="0.2">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 customHeight="1" x14ac:dyDescent="0.2">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 customHeight="1" x14ac:dyDescent="0.2">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 customHeight="1" x14ac:dyDescent="0.2">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 customHeight="1" x14ac:dyDescent="0.2">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 customHeight="1" x14ac:dyDescent="0.2">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 customHeight="1" x14ac:dyDescent="0.2">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 customHeight="1" x14ac:dyDescent="0.2">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 customHeight="1" x14ac:dyDescent="0.2">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 customHeight="1" x14ac:dyDescent="0.2">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 customHeight="1" x14ac:dyDescent="0.2">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 customHeight="1" x14ac:dyDescent="0.2">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 customHeight="1" x14ac:dyDescent="0.2">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 customHeight="1" x14ac:dyDescent="0.2">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 customHeight="1" x14ac:dyDescent="0.2">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 customHeight="1" x14ac:dyDescent="0.2">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 customHeight="1" x14ac:dyDescent="0.2">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 customHeight="1" x14ac:dyDescent="0.2">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 customHeight="1" x14ac:dyDescent="0.2">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 customHeight="1" x14ac:dyDescent="0.2">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 customHeight="1" x14ac:dyDescent="0.2">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 customHeight="1" x14ac:dyDescent="0.2">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 customHeight="1" x14ac:dyDescent="0.2">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 customHeight="1" x14ac:dyDescent="0.2">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 customHeight="1" x14ac:dyDescent="0.2">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 customHeight="1" x14ac:dyDescent="0.2">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 customHeight="1" x14ac:dyDescent="0.2">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 customHeight="1" x14ac:dyDescent="0.2">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 customHeight="1" x14ac:dyDescent="0.2">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 customHeight="1" x14ac:dyDescent="0.2">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 customHeight="1" x14ac:dyDescent="0.2">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 customHeight="1" x14ac:dyDescent="0.2">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 customHeight="1" x14ac:dyDescent="0.2">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 customHeight="1" x14ac:dyDescent="0.2">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 customHeight="1" x14ac:dyDescent="0.2">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 customHeight="1" x14ac:dyDescent="0.2">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 customHeight="1" x14ac:dyDescent="0.2">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 customHeight="1" x14ac:dyDescent="0.2">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 customHeight="1" x14ac:dyDescent="0.2">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 customHeight="1" x14ac:dyDescent="0.2">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 customHeight="1" x14ac:dyDescent="0.2">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 customHeight="1" x14ac:dyDescent="0.2">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 customHeight="1" x14ac:dyDescent="0.2">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 customHeight="1" x14ac:dyDescent="0.2">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 customHeight="1" x14ac:dyDescent="0.2">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 customHeight="1" x14ac:dyDescent="0.2">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 customHeight="1" x14ac:dyDescent="0.2">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 customHeight="1" x14ac:dyDescent="0.2">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 customHeight="1" x14ac:dyDescent="0.2">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 customHeight="1" x14ac:dyDescent="0.2">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 customHeight="1" x14ac:dyDescent="0.2">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 customHeight="1" x14ac:dyDescent="0.2">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 customHeight="1" x14ac:dyDescent="0.2">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 customHeight="1" x14ac:dyDescent="0.2">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 customHeight="1" x14ac:dyDescent="0.2">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 customHeight="1" x14ac:dyDescent="0.2">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 customHeight="1" x14ac:dyDescent="0.2">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 customHeight="1" x14ac:dyDescent="0.2">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 customHeight="1" x14ac:dyDescent="0.2">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 customHeight="1" x14ac:dyDescent="0.2">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 customHeight="1" x14ac:dyDescent="0.2">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 customHeight="1" x14ac:dyDescent="0.2">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 customHeight="1" x14ac:dyDescent="0.2">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 customHeight="1" x14ac:dyDescent="0.2">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 customHeight="1" x14ac:dyDescent="0.2">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 customHeight="1" x14ac:dyDescent="0.2">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 customHeight="1" x14ac:dyDescent="0.2">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 customHeight="1" x14ac:dyDescent="0.2">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 customHeight="1" x14ac:dyDescent="0.2">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 customHeight="1" x14ac:dyDescent="0.2">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 customHeight="1" x14ac:dyDescent="0.2">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 customHeight="1" x14ac:dyDescent="0.2">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 customHeight="1" x14ac:dyDescent="0.2">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 customHeight="1" x14ac:dyDescent="0.2">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 customHeight="1" x14ac:dyDescent="0.2">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 customHeight="1" x14ac:dyDescent="0.2">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 customHeight="1" x14ac:dyDescent="0.2">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 customHeight="1" x14ac:dyDescent="0.2">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 customHeight="1" x14ac:dyDescent="0.2">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 customHeight="1" x14ac:dyDescent="0.2">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 customHeight="1" x14ac:dyDescent="0.2">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 customHeight="1" x14ac:dyDescent="0.2">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 customHeight="1" x14ac:dyDescent="0.2">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 customHeight="1" x14ac:dyDescent="0.2">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 customHeight="1" x14ac:dyDescent="0.2">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 customHeight="1" x14ac:dyDescent="0.2">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 customHeight="1" x14ac:dyDescent="0.2">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 customHeight="1" x14ac:dyDescent="0.2">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 customHeight="1" x14ac:dyDescent="0.2">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 customHeight="1" x14ac:dyDescent="0.2">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 customHeight="1" x14ac:dyDescent="0.2">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 customHeight="1" x14ac:dyDescent="0.2">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 customHeight="1" x14ac:dyDescent="0.2">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 customHeight="1" x14ac:dyDescent="0.2">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 customHeight="1" x14ac:dyDescent="0.2">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 customHeight="1" x14ac:dyDescent="0.2">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 customHeight="1" x14ac:dyDescent="0.2">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 customHeight="1" x14ac:dyDescent="0.2">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 customHeight="1" x14ac:dyDescent="0.2">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 customHeight="1" x14ac:dyDescent="0.2">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 customHeight="1" x14ac:dyDescent="0.2">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 customHeight="1" x14ac:dyDescent="0.2">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 customHeight="1" x14ac:dyDescent="0.2">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 customHeight="1" x14ac:dyDescent="0.2">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 customHeight="1" x14ac:dyDescent="0.2">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 customHeight="1" x14ac:dyDescent="0.2">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 customHeight="1" x14ac:dyDescent="0.2">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 customHeight="1" x14ac:dyDescent="0.2">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 customHeight="1" x14ac:dyDescent="0.2">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 customHeight="1" x14ac:dyDescent="0.2">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 customHeight="1" x14ac:dyDescent="0.2">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 customHeight="1" x14ac:dyDescent="0.2">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 customHeight="1" x14ac:dyDescent="0.2">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 customHeight="1" x14ac:dyDescent="0.2">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 customHeight="1" x14ac:dyDescent="0.2">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 customHeight="1" x14ac:dyDescent="0.2">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 customHeight="1" x14ac:dyDescent="0.2">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 customHeight="1" x14ac:dyDescent="0.2">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 customHeight="1" x14ac:dyDescent="0.2">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 customHeight="1" x14ac:dyDescent="0.2">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 customHeight="1" x14ac:dyDescent="0.2">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 customHeight="1" x14ac:dyDescent="0.2">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 customHeight="1" x14ac:dyDescent="0.2">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 customHeight="1" x14ac:dyDescent="0.2">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 customHeight="1" x14ac:dyDescent="0.2">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 customHeight="1" x14ac:dyDescent="0.2">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 customHeight="1" x14ac:dyDescent="0.2">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 customHeight="1" x14ac:dyDescent="0.2">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 customHeight="1" x14ac:dyDescent="0.2">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 customHeight="1" x14ac:dyDescent="0.2">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 customHeight="1" x14ac:dyDescent="0.2">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 customHeight="1" x14ac:dyDescent="0.2">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 customHeight="1" x14ac:dyDescent="0.2">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 customHeight="1" x14ac:dyDescent="0.2">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 customHeight="1" x14ac:dyDescent="0.2">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 customHeight="1" x14ac:dyDescent="0.2">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 customHeight="1" x14ac:dyDescent="0.2">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 customHeight="1" x14ac:dyDescent="0.2">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 customHeight="1" x14ac:dyDescent="0.2">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 customHeight="1" x14ac:dyDescent="0.2">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 customHeight="1" x14ac:dyDescent="0.2">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 customHeight="1" x14ac:dyDescent="0.2">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 customHeight="1" x14ac:dyDescent="0.2">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 customHeight="1" x14ac:dyDescent="0.2">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 customHeight="1" x14ac:dyDescent="0.2">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 customHeight="1" x14ac:dyDescent="0.2">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 customHeight="1" x14ac:dyDescent="0.2">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 customHeight="1" x14ac:dyDescent="0.2">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 customHeight="1" x14ac:dyDescent="0.2">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 customHeight="1" x14ac:dyDescent="0.2">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 customHeight="1" x14ac:dyDescent="0.2">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 customHeight="1" x14ac:dyDescent="0.2">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 customHeight="1" x14ac:dyDescent="0.2">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 customHeight="1" x14ac:dyDescent="0.2">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 customHeight="1" x14ac:dyDescent="0.2">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 customHeight="1" x14ac:dyDescent="0.2">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 customHeight="1" x14ac:dyDescent="0.2">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 customHeight="1" x14ac:dyDescent="0.2">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 customHeight="1" x14ac:dyDescent="0.2">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 customHeight="1" x14ac:dyDescent="0.2">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 customHeight="1" x14ac:dyDescent="0.2">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 customHeight="1" x14ac:dyDescent="0.2">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 customHeight="1" x14ac:dyDescent="0.2">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 customHeight="1" x14ac:dyDescent="0.2">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 customHeight="1" x14ac:dyDescent="0.2">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 customHeight="1" x14ac:dyDescent="0.2">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 customHeight="1" x14ac:dyDescent="0.2">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 customHeight="1" x14ac:dyDescent="0.2">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 customHeight="1" x14ac:dyDescent="0.2">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 customHeight="1" x14ac:dyDescent="0.2">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 customHeight="1" x14ac:dyDescent="0.2">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 customHeight="1" x14ac:dyDescent="0.2">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 customHeight="1" x14ac:dyDescent="0.2">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 customHeight="1" x14ac:dyDescent="0.2">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 customHeight="1" x14ac:dyDescent="0.2">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 customHeight="1" x14ac:dyDescent="0.2">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 customHeight="1" x14ac:dyDescent="0.2">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 customHeight="1" x14ac:dyDescent="0.2">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 customHeight="1" x14ac:dyDescent="0.2">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 customHeight="1" x14ac:dyDescent="0.2">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 customHeight="1" x14ac:dyDescent="0.2">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 customHeight="1" x14ac:dyDescent="0.2">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 customHeight="1" x14ac:dyDescent="0.2">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 customHeight="1" x14ac:dyDescent="0.2">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 customHeight="1" x14ac:dyDescent="0.2">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 customHeight="1" x14ac:dyDescent="0.2">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 customHeight="1" x14ac:dyDescent="0.2">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 customHeight="1" x14ac:dyDescent="0.2">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 customHeight="1" x14ac:dyDescent="0.2">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 customHeight="1" x14ac:dyDescent="0.2">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 customHeight="1" x14ac:dyDescent="0.2">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 customHeight="1" x14ac:dyDescent="0.2">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 customHeight="1" x14ac:dyDescent="0.2">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 customHeight="1" x14ac:dyDescent="0.2">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 customHeight="1" x14ac:dyDescent="0.2">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 customHeight="1" x14ac:dyDescent="0.2">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 customHeight="1" x14ac:dyDescent="0.2">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 customHeight="1" x14ac:dyDescent="0.2">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 customHeight="1" x14ac:dyDescent="0.2">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 customHeight="1" x14ac:dyDescent="0.2">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 customHeight="1" x14ac:dyDescent="0.2">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 customHeight="1" x14ac:dyDescent="0.2">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 customHeight="1" x14ac:dyDescent="0.2">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 customHeight="1" x14ac:dyDescent="0.2">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 customHeight="1" x14ac:dyDescent="0.2">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 customHeight="1" x14ac:dyDescent="0.2">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 customHeight="1" x14ac:dyDescent="0.2">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 customHeight="1" x14ac:dyDescent="0.2">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 customHeight="1" x14ac:dyDescent="0.2">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 customHeight="1" x14ac:dyDescent="0.2">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 customHeight="1" x14ac:dyDescent="0.2">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 customHeight="1" x14ac:dyDescent="0.2">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 customHeight="1" x14ac:dyDescent="0.2">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 customHeight="1" x14ac:dyDescent="0.2">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 customHeight="1" x14ac:dyDescent="0.2">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 customHeight="1" x14ac:dyDescent="0.2">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 customHeight="1" x14ac:dyDescent="0.2">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 customHeight="1" x14ac:dyDescent="0.2">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 customHeight="1" x14ac:dyDescent="0.2">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 customHeight="1" x14ac:dyDescent="0.2">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 customHeight="1" x14ac:dyDescent="0.2">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 customHeight="1" x14ac:dyDescent="0.2">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 customHeight="1" x14ac:dyDescent="0.2">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 customHeight="1" x14ac:dyDescent="0.2">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 customHeight="1" x14ac:dyDescent="0.2">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 customHeight="1" x14ac:dyDescent="0.2">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 customHeight="1" x14ac:dyDescent="0.2">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 customHeight="1" x14ac:dyDescent="0.2">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 customHeight="1" x14ac:dyDescent="0.2">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 customHeight="1" x14ac:dyDescent="0.2">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 customHeight="1" x14ac:dyDescent="0.2">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 customHeight="1" x14ac:dyDescent="0.2">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 customHeight="1" x14ac:dyDescent="0.2">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 customHeight="1" x14ac:dyDescent="0.2">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 customHeight="1" x14ac:dyDescent="0.2">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 customHeight="1" x14ac:dyDescent="0.2">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 customHeight="1" x14ac:dyDescent="0.2">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 customHeight="1" x14ac:dyDescent="0.2">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 customHeight="1" x14ac:dyDescent="0.2">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 customHeight="1" x14ac:dyDescent="0.2">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 customHeight="1" x14ac:dyDescent="0.2">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 customHeight="1" x14ac:dyDescent="0.2">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 customHeight="1" x14ac:dyDescent="0.2">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 customHeight="1" x14ac:dyDescent="0.2">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 customHeight="1" x14ac:dyDescent="0.2">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 customHeight="1" x14ac:dyDescent="0.2">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 customHeight="1" x14ac:dyDescent="0.2">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 customHeight="1" x14ac:dyDescent="0.2">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 customHeight="1" x14ac:dyDescent="0.2">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 customHeight="1" x14ac:dyDescent="0.2">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 customHeight="1" x14ac:dyDescent="0.2">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 customHeight="1" x14ac:dyDescent="0.2">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 customHeight="1" x14ac:dyDescent="0.2">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 customHeight="1" x14ac:dyDescent="0.2">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 customHeight="1" x14ac:dyDescent="0.2">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 customHeight="1" x14ac:dyDescent="0.2">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 customHeight="1" x14ac:dyDescent="0.2">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 customHeight="1" x14ac:dyDescent="0.2">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 customHeight="1" x14ac:dyDescent="0.2">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 customHeight="1" x14ac:dyDescent="0.2">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 customHeight="1" x14ac:dyDescent="0.2">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 customHeight="1" x14ac:dyDescent="0.2">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 customHeight="1" x14ac:dyDescent="0.2">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 customHeight="1" x14ac:dyDescent="0.2">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 customHeight="1" x14ac:dyDescent="0.2">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 customHeight="1" x14ac:dyDescent="0.2">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 customHeight="1" x14ac:dyDescent="0.2">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 customHeight="1" x14ac:dyDescent="0.2">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 customHeight="1" x14ac:dyDescent="0.2">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 customHeight="1" x14ac:dyDescent="0.2">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 customHeight="1" x14ac:dyDescent="0.2">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 customHeight="1" x14ac:dyDescent="0.2">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 customHeight="1" x14ac:dyDescent="0.2">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 customHeight="1" x14ac:dyDescent="0.2">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 customHeight="1" x14ac:dyDescent="0.2">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 customHeight="1" x14ac:dyDescent="0.2">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 customHeight="1" x14ac:dyDescent="0.2">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 customHeight="1" x14ac:dyDescent="0.2">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 customHeight="1" x14ac:dyDescent="0.2">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 customHeight="1" x14ac:dyDescent="0.2">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 customHeight="1" x14ac:dyDescent="0.2">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 customHeight="1" x14ac:dyDescent="0.2">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 customHeight="1" x14ac:dyDescent="0.2">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 customHeight="1" x14ac:dyDescent="0.2">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 customHeight="1" x14ac:dyDescent="0.2">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 customHeight="1" x14ac:dyDescent="0.2">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 customHeight="1" x14ac:dyDescent="0.2">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 customHeight="1" x14ac:dyDescent="0.2">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 customHeight="1" x14ac:dyDescent="0.2">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 customHeight="1" x14ac:dyDescent="0.2">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 customHeight="1" x14ac:dyDescent="0.2">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 customHeight="1" x14ac:dyDescent="0.2">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 customHeight="1" x14ac:dyDescent="0.2">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 customHeight="1" x14ac:dyDescent="0.2">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 customHeight="1" x14ac:dyDescent="0.2">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 customHeight="1" x14ac:dyDescent="0.2">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 customHeight="1" x14ac:dyDescent="0.2">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 customHeight="1" x14ac:dyDescent="0.2">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 customHeight="1" x14ac:dyDescent="0.2">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 customHeight="1" x14ac:dyDescent="0.2">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 customHeight="1" x14ac:dyDescent="0.2">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 customHeight="1" x14ac:dyDescent="0.2">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 customHeight="1" x14ac:dyDescent="0.2">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 customHeight="1" x14ac:dyDescent="0.2">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 customHeight="1" x14ac:dyDescent="0.2">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 customHeight="1" x14ac:dyDescent="0.2">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 customHeight="1" x14ac:dyDescent="0.2">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 customHeight="1" x14ac:dyDescent="0.2">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 customHeight="1" x14ac:dyDescent="0.2">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 customHeight="1" x14ac:dyDescent="0.2">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 customHeight="1" x14ac:dyDescent="0.2">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 customHeight="1" x14ac:dyDescent="0.2">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 customHeight="1" x14ac:dyDescent="0.2">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 customHeight="1" x14ac:dyDescent="0.2">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 customHeight="1" x14ac:dyDescent="0.2">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 customHeight="1" x14ac:dyDescent="0.2">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 customHeight="1" x14ac:dyDescent="0.2">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 customHeight="1" x14ac:dyDescent="0.2">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 customHeight="1" x14ac:dyDescent="0.2">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 customHeight="1" x14ac:dyDescent="0.2">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 customHeight="1" x14ac:dyDescent="0.2">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 customHeight="1" x14ac:dyDescent="0.2">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 customHeight="1" x14ac:dyDescent="0.2">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 customHeight="1" x14ac:dyDescent="0.2">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 customHeight="1" x14ac:dyDescent="0.2">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 customHeight="1" x14ac:dyDescent="0.2">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 customHeight="1" x14ac:dyDescent="0.2">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 customHeight="1" x14ac:dyDescent="0.2">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 customHeight="1" x14ac:dyDescent="0.2">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 customHeight="1" x14ac:dyDescent="0.2">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 customHeight="1" x14ac:dyDescent="0.2">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 customHeight="1" x14ac:dyDescent="0.2">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 customHeight="1" x14ac:dyDescent="0.2">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 customHeight="1" x14ac:dyDescent="0.2">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 customHeight="1" x14ac:dyDescent="0.2">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 customHeight="1" x14ac:dyDescent="0.2">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 customHeight="1" x14ac:dyDescent="0.2">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 customHeight="1" x14ac:dyDescent="0.2">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 customHeight="1" x14ac:dyDescent="0.2">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 customHeight="1" x14ac:dyDescent="0.2">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 customHeight="1" x14ac:dyDescent="0.2">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 customHeight="1" x14ac:dyDescent="0.2">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 customHeight="1" x14ac:dyDescent="0.2">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 customHeight="1" x14ac:dyDescent="0.2">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 customHeight="1" x14ac:dyDescent="0.2">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 customHeight="1" x14ac:dyDescent="0.2">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 customHeight="1" x14ac:dyDescent="0.2">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 customHeight="1" x14ac:dyDescent="0.2">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 customHeight="1" x14ac:dyDescent="0.2">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 customHeight="1" x14ac:dyDescent="0.2">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 customHeight="1" x14ac:dyDescent="0.2">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 customHeight="1" x14ac:dyDescent="0.2">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 customHeight="1" x14ac:dyDescent="0.2">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 customHeight="1" x14ac:dyDescent="0.2">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 customHeight="1" x14ac:dyDescent="0.2">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 customHeight="1" x14ac:dyDescent="0.2">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 customHeight="1" x14ac:dyDescent="0.2">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 customHeight="1" x14ac:dyDescent="0.2">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 customHeight="1" x14ac:dyDescent="0.2">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 customHeight="1" x14ac:dyDescent="0.2">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 customHeight="1" x14ac:dyDescent="0.2">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 customHeight="1" x14ac:dyDescent="0.2">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 customHeight="1" x14ac:dyDescent="0.2">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 customHeight="1" x14ac:dyDescent="0.2">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 customHeight="1" x14ac:dyDescent="0.2">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 customHeight="1" x14ac:dyDescent="0.2">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 customHeight="1" x14ac:dyDescent="0.2">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 customHeight="1" x14ac:dyDescent="0.2">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 customHeight="1" x14ac:dyDescent="0.2">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 customHeight="1" x14ac:dyDescent="0.2">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 customHeight="1" x14ac:dyDescent="0.2">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 customHeight="1" x14ac:dyDescent="0.2">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 customHeight="1" x14ac:dyDescent="0.2">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 customHeight="1" x14ac:dyDescent="0.2">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 customHeight="1" x14ac:dyDescent="0.2">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 customHeight="1" x14ac:dyDescent="0.2">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 customHeight="1" x14ac:dyDescent="0.2">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 customHeight="1" x14ac:dyDescent="0.2">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 customHeight="1" x14ac:dyDescent="0.2">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 customHeight="1" x14ac:dyDescent="0.2">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 customHeight="1" x14ac:dyDescent="0.2">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 customHeight="1" x14ac:dyDescent="0.2">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 customHeight="1" x14ac:dyDescent="0.2">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 customHeight="1" x14ac:dyDescent="0.2">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 customHeight="1" x14ac:dyDescent="0.2">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 customHeight="1" x14ac:dyDescent="0.2">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 customHeight="1" x14ac:dyDescent="0.2">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 customHeight="1" x14ac:dyDescent="0.2">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 customHeight="1" x14ac:dyDescent="0.2">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 customHeight="1" x14ac:dyDescent="0.2">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 customHeight="1" x14ac:dyDescent="0.2">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 customHeight="1" x14ac:dyDescent="0.2">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 customHeight="1" x14ac:dyDescent="0.2">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 customHeight="1" x14ac:dyDescent="0.2">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 customHeight="1" x14ac:dyDescent="0.2">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 customHeight="1" x14ac:dyDescent="0.2">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 customHeight="1" x14ac:dyDescent="0.2">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 customHeight="1" x14ac:dyDescent="0.2">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 customHeight="1" x14ac:dyDescent="0.2">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 customHeight="1" x14ac:dyDescent="0.2">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 customHeight="1" x14ac:dyDescent="0.2">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 customHeight="1" x14ac:dyDescent="0.2">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 customHeight="1" x14ac:dyDescent="0.2">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 customHeight="1" x14ac:dyDescent="0.2">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 customHeight="1" x14ac:dyDescent="0.2">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 customHeight="1" x14ac:dyDescent="0.2">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 customHeight="1" x14ac:dyDescent="0.2">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 customHeight="1" x14ac:dyDescent="0.2">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 customHeight="1" x14ac:dyDescent="0.2">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 customHeight="1" x14ac:dyDescent="0.2">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 customHeight="1" x14ac:dyDescent="0.2">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 customHeight="1" x14ac:dyDescent="0.2">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 customHeight="1" x14ac:dyDescent="0.2">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 customHeight="1" x14ac:dyDescent="0.2">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 customHeight="1" x14ac:dyDescent="0.2">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 customHeight="1" x14ac:dyDescent="0.2">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 customHeight="1" x14ac:dyDescent="0.2">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 customHeight="1" x14ac:dyDescent="0.2">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 customHeight="1" x14ac:dyDescent="0.2">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 customHeight="1" x14ac:dyDescent="0.2">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 customHeight="1" x14ac:dyDescent="0.2">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 customHeight="1" x14ac:dyDescent="0.2">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 customHeight="1" x14ac:dyDescent="0.2">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 customHeight="1" x14ac:dyDescent="0.2">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 customHeight="1" x14ac:dyDescent="0.2">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 customHeight="1" x14ac:dyDescent="0.2">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 customHeight="1" x14ac:dyDescent="0.2">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 customHeight="1" x14ac:dyDescent="0.2">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 customHeight="1" x14ac:dyDescent="0.2">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 customHeight="1" x14ac:dyDescent="0.2">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 customHeight="1" x14ac:dyDescent="0.2">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 customHeight="1" x14ac:dyDescent="0.2">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 customHeight="1" x14ac:dyDescent="0.2">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 customHeight="1" x14ac:dyDescent="0.2">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 customHeight="1" x14ac:dyDescent="0.2">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 customHeight="1" x14ac:dyDescent="0.2">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 customHeight="1" x14ac:dyDescent="0.2">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 customHeight="1" x14ac:dyDescent="0.2">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 customHeight="1" x14ac:dyDescent="0.2">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 customHeight="1" x14ac:dyDescent="0.2">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 customHeight="1" x14ac:dyDescent="0.2">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 customHeight="1" x14ac:dyDescent="0.2">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 customHeight="1" x14ac:dyDescent="0.2">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 customHeight="1" x14ac:dyDescent="0.2">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 customHeight="1" x14ac:dyDescent="0.2">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 customHeight="1" x14ac:dyDescent="0.2">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 customHeight="1" x14ac:dyDescent="0.2">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 customHeight="1" x14ac:dyDescent="0.2">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 customHeight="1" x14ac:dyDescent="0.2">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 customHeight="1" x14ac:dyDescent="0.2">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 customHeight="1" x14ac:dyDescent="0.2">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 customHeight="1" x14ac:dyDescent="0.2">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 customHeight="1" x14ac:dyDescent="0.2">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 customHeight="1" x14ac:dyDescent="0.2">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 customHeight="1" x14ac:dyDescent="0.2">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 customHeight="1" x14ac:dyDescent="0.2">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 customHeight="1" x14ac:dyDescent="0.2">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 customHeight="1" x14ac:dyDescent="0.2">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 customHeight="1" x14ac:dyDescent="0.2">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 customHeight="1" x14ac:dyDescent="0.2">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 customHeight="1" x14ac:dyDescent="0.2">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 customHeight="1" x14ac:dyDescent="0.2">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 customHeight="1" x14ac:dyDescent="0.2">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 customHeight="1" x14ac:dyDescent="0.2">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 customHeight="1" x14ac:dyDescent="0.2">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 customHeight="1" x14ac:dyDescent="0.2">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 customHeight="1" x14ac:dyDescent="0.2">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 customHeight="1" x14ac:dyDescent="0.2">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 customHeight="1" x14ac:dyDescent="0.2">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 customHeight="1" x14ac:dyDescent="0.2">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 customHeight="1" x14ac:dyDescent="0.2">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 customHeight="1" x14ac:dyDescent="0.2">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 customHeight="1" x14ac:dyDescent="0.2">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 customHeight="1" x14ac:dyDescent="0.2">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 customHeight="1" x14ac:dyDescent="0.2">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 customHeight="1" x14ac:dyDescent="0.2">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 customHeight="1" x14ac:dyDescent="0.2">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 customHeight="1" x14ac:dyDescent="0.2">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 customHeight="1" x14ac:dyDescent="0.2">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 customHeight="1" x14ac:dyDescent="0.2">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 customHeight="1" x14ac:dyDescent="0.2">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 customHeight="1" x14ac:dyDescent="0.2">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 customHeight="1" x14ac:dyDescent="0.2">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 customHeight="1" x14ac:dyDescent="0.2">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 customHeight="1" x14ac:dyDescent="0.2">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 customHeight="1" x14ac:dyDescent="0.2">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 customHeight="1" x14ac:dyDescent="0.2">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 customHeight="1" x14ac:dyDescent="0.2">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 customHeight="1" x14ac:dyDescent="0.2">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 customHeight="1" x14ac:dyDescent="0.2">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 customHeight="1" x14ac:dyDescent="0.2">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 customHeight="1" x14ac:dyDescent="0.2">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 customHeight="1" x14ac:dyDescent="0.2">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 customHeight="1" x14ac:dyDescent="0.2">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 customHeight="1" x14ac:dyDescent="0.2">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 customHeight="1" x14ac:dyDescent="0.2">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 customHeight="1" x14ac:dyDescent="0.2">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 customHeight="1" x14ac:dyDescent="0.2">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 customHeight="1" x14ac:dyDescent="0.2">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 customHeight="1" x14ac:dyDescent="0.2">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 customHeight="1" x14ac:dyDescent="0.2">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 customHeight="1" x14ac:dyDescent="0.2">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 customHeight="1" x14ac:dyDescent="0.2">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 customHeight="1" x14ac:dyDescent="0.2">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 customHeight="1" x14ac:dyDescent="0.2">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 customHeight="1" x14ac:dyDescent="0.2">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 customHeight="1" x14ac:dyDescent="0.2">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 customHeight="1" x14ac:dyDescent="0.2">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 customHeight="1" x14ac:dyDescent="0.2">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 customHeight="1" x14ac:dyDescent="0.2">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 customHeight="1" x14ac:dyDescent="0.2">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 customHeight="1" x14ac:dyDescent="0.2">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 customHeight="1" x14ac:dyDescent="0.2">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 customHeight="1" x14ac:dyDescent="0.2">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 customHeight="1" x14ac:dyDescent="0.2">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 customHeight="1" x14ac:dyDescent="0.2">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 customHeight="1" x14ac:dyDescent="0.2">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 customHeight="1" x14ac:dyDescent="0.2">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 customHeight="1" x14ac:dyDescent="0.2">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 customHeight="1" x14ac:dyDescent="0.2">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 customHeight="1" x14ac:dyDescent="0.2">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 customHeight="1" x14ac:dyDescent="0.2">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 customHeight="1" x14ac:dyDescent="0.2">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 customHeight="1" x14ac:dyDescent="0.2">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 customHeight="1" x14ac:dyDescent="0.2">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 customHeight="1" x14ac:dyDescent="0.2">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 customHeight="1" x14ac:dyDescent="0.2">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 customHeight="1" x14ac:dyDescent="0.2">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 customHeight="1" x14ac:dyDescent="0.2">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 customHeight="1" x14ac:dyDescent="0.2">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 customHeight="1" x14ac:dyDescent="0.2">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 customHeight="1" x14ac:dyDescent="0.2">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 customHeight="1" x14ac:dyDescent="0.2">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 customHeight="1" x14ac:dyDescent="0.2">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 customHeight="1" x14ac:dyDescent="0.2">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 customHeight="1" x14ac:dyDescent="0.2">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 customHeight="1" x14ac:dyDescent="0.2">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 customHeight="1" x14ac:dyDescent="0.2">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 customHeight="1" x14ac:dyDescent="0.2">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 customHeight="1" x14ac:dyDescent="0.2">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 customHeight="1" x14ac:dyDescent="0.2">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 customHeight="1" x14ac:dyDescent="0.2">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 customHeight="1" x14ac:dyDescent="0.2">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 customHeight="1" x14ac:dyDescent="0.2">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 customHeight="1" x14ac:dyDescent="0.2">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 customHeight="1" x14ac:dyDescent="0.2">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 customHeight="1" x14ac:dyDescent="0.2">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 customHeight="1" x14ac:dyDescent="0.2">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 customHeight="1" x14ac:dyDescent="0.2">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 customHeight="1" x14ac:dyDescent="0.2">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 customHeight="1" x14ac:dyDescent="0.2">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 customHeight="1" x14ac:dyDescent="0.2">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 customHeight="1" x14ac:dyDescent="0.2">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 customHeight="1" x14ac:dyDescent="0.2">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 customHeight="1" x14ac:dyDescent="0.2">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 customHeight="1" x14ac:dyDescent="0.2">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 customHeight="1" x14ac:dyDescent="0.2">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 customHeight="1" x14ac:dyDescent="0.2">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 customHeight="1" x14ac:dyDescent="0.2">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 customHeight="1" x14ac:dyDescent="0.2">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 customHeight="1" x14ac:dyDescent="0.2">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 customHeight="1" x14ac:dyDescent="0.2">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 customHeight="1" x14ac:dyDescent="0.2">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 customHeight="1" x14ac:dyDescent="0.2">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 customHeight="1" x14ac:dyDescent="0.2">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 customHeight="1" x14ac:dyDescent="0.2">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 customHeight="1" x14ac:dyDescent="0.2">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 customHeight="1" x14ac:dyDescent="0.2">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 customHeight="1" x14ac:dyDescent="0.2">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 customHeight="1" x14ac:dyDescent="0.2">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 customHeight="1" x14ac:dyDescent="0.2">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 customHeight="1" x14ac:dyDescent="0.2">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 customHeight="1" x14ac:dyDescent="0.2">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 customHeight="1" x14ac:dyDescent="0.2">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 customHeight="1" x14ac:dyDescent="0.2">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 customHeight="1" x14ac:dyDescent="0.2">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 customHeight="1" x14ac:dyDescent="0.2">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 customHeight="1" x14ac:dyDescent="0.2">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 customHeight="1" x14ac:dyDescent="0.2">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 customHeight="1" x14ac:dyDescent="0.2">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 customHeight="1" x14ac:dyDescent="0.2">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 customHeight="1" x14ac:dyDescent="0.2">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 customHeight="1" x14ac:dyDescent="0.2">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 customHeight="1" x14ac:dyDescent="0.2">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 customHeight="1" x14ac:dyDescent="0.2">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 customHeight="1" x14ac:dyDescent="0.2">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 customHeight="1" x14ac:dyDescent="0.2">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 customHeight="1" x14ac:dyDescent="0.2">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 customHeight="1" x14ac:dyDescent="0.2">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 customHeight="1" x14ac:dyDescent="0.2">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 customHeight="1" x14ac:dyDescent="0.2">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 customHeight="1" x14ac:dyDescent="0.2">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 customHeight="1" x14ac:dyDescent="0.2">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 customHeight="1" x14ac:dyDescent="0.2">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 customHeight="1" x14ac:dyDescent="0.2">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 customHeight="1" x14ac:dyDescent="0.2">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 customHeight="1" x14ac:dyDescent="0.2">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 customHeight="1" x14ac:dyDescent="0.2">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 customHeight="1" x14ac:dyDescent="0.2">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 customHeight="1" x14ac:dyDescent="0.2">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 customHeight="1" x14ac:dyDescent="0.2">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 customHeight="1" x14ac:dyDescent="0.2">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 customHeight="1" x14ac:dyDescent="0.2">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 customHeight="1" x14ac:dyDescent="0.2">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 customHeight="1" x14ac:dyDescent="0.2">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 customHeight="1" x14ac:dyDescent="0.2">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 customHeight="1" x14ac:dyDescent="0.2">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 customHeight="1" x14ac:dyDescent="0.2">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 customHeight="1" x14ac:dyDescent="0.2">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 customHeight="1" x14ac:dyDescent="0.2">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 customHeight="1" x14ac:dyDescent="0.2">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 customHeight="1" x14ac:dyDescent="0.2">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 customHeight="1" x14ac:dyDescent="0.2">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 customHeight="1" x14ac:dyDescent="0.2">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 customHeight="1" x14ac:dyDescent="0.2">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 customHeight="1" x14ac:dyDescent="0.2">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 customHeight="1" x14ac:dyDescent="0.2">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 customHeight="1" x14ac:dyDescent="0.2">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 customHeight="1" x14ac:dyDescent="0.2">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 customHeight="1" x14ac:dyDescent="0.2">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 customHeight="1" x14ac:dyDescent="0.2">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 customHeight="1" x14ac:dyDescent="0.2">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 customHeight="1" x14ac:dyDescent="0.2">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 customHeight="1" x14ac:dyDescent="0.2">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 customHeight="1" x14ac:dyDescent="0.2">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 customHeight="1" x14ac:dyDescent="0.2">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 customHeight="1" x14ac:dyDescent="0.2">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 customHeight="1" x14ac:dyDescent="0.2">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 customHeight="1" x14ac:dyDescent="0.2">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 customHeight="1" x14ac:dyDescent="0.2">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 customHeight="1" x14ac:dyDescent="0.2">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 customHeight="1" x14ac:dyDescent="0.2">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 customHeight="1" x14ac:dyDescent="0.2">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 customHeight="1" x14ac:dyDescent="0.2">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 customHeight="1" x14ac:dyDescent="0.2">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 customHeight="1" x14ac:dyDescent="0.2">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 customHeight="1" x14ac:dyDescent="0.2">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 customHeight="1" x14ac:dyDescent="0.2">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 customHeight="1" x14ac:dyDescent="0.2">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 customHeight="1" x14ac:dyDescent="0.2">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 customHeight="1" x14ac:dyDescent="0.2">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 customHeight="1" x14ac:dyDescent="0.2">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 customHeight="1" x14ac:dyDescent="0.2">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 customHeight="1" x14ac:dyDescent="0.2">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 customHeight="1" x14ac:dyDescent="0.2">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 customHeight="1" x14ac:dyDescent="0.2">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 customHeight="1" x14ac:dyDescent="0.2">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 customHeight="1" x14ac:dyDescent="0.2">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 customHeight="1" x14ac:dyDescent="0.2">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 customHeight="1" x14ac:dyDescent="0.2">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 customHeight="1" x14ac:dyDescent="0.2">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 customHeight="1" x14ac:dyDescent="0.2">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 customHeight="1" x14ac:dyDescent="0.2">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 customHeight="1" x14ac:dyDescent="0.2">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 customHeight="1" x14ac:dyDescent="0.2">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 customHeight="1" x14ac:dyDescent="0.2">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 customHeight="1" x14ac:dyDescent="0.2">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 customHeight="1" x14ac:dyDescent="0.2">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 customHeight="1" x14ac:dyDescent="0.2">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 customHeight="1" x14ac:dyDescent="0.2">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 customHeight="1" x14ac:dyDescent="0.2">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 customHeight="1" x14ac:dyDescent="0.2">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 customHeight="1" x14ac:dyDescent="0.2">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 customHeight="1" x14ac:dyDescent="0.2">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 customHeight="1" x14ac:dyDescent="0.2">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 customHeight="1" x14ac:dyDescent="0.2">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 customHeight="1" x14ac:dyDescent="0.2">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 customHeight="1" x14ac:dyDescent="0.2">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 customHeight="1" x14ac:dyDescent="0.2">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 customHeight="1" x14ac:dyDescent="0.2">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 customHeight="1" x14ac:dyDescent="0.2">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 customHeight="1" x14ac:dyDescent="0.2">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 customHeight="1" x14ac:dyDescent="0.2">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 customHeight="1" x14ac:dyDescent="0.2">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 customHeight="1" x14ac:dyDescent="0.2">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 customHeight="1" x14ac:dyDescent="0.2">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 customHeight="1" x14ac:dyDescent="0.2">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 customHeight="1" x14ac:dyDescent="0.2">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 customHeight="1" x14ac:dyDescent="0.2">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 customHeight="1" x14ac:dyDescent="0.2">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 customHeight="1" x14ac:dyDescent="0.2">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 customHeight="1" x14ac:dyDescent="0.2">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 customHeight="1" x14ac:dyDescent="0.2">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 customHeight="1" x14ac:dyDescent="0.2">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 customHeight="1" x14ac:dyDescent="0.2">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 customHeight="1" x14ac:dyDescent="0.2">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 customHeight="1" x14ac:dyDescent="0.2">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 customHeight="1" x14ac:dyDescent="0.2">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 customHeight="1" x14ac:dyDescent="0.2">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 customHeight="1" x14ac:dyDescent="0.2">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 customHeight="1" x14ac:dyDescent="0.2">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 customHeight="1" x14ac:dyDescent="0.2">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2019-09-10T02:04:14Z</cp:lastPrinted>
  <dcterms:created xsi:type="dcterms:W3CDTF">2012-03-13T00:50:25Z</dcterms:created>
  <dcterms:modified xsi:type="dcterms:W3CDTF">2019-09-19T07:30:20Z</dcterms:modified>
</cp:coreProperties>
</file>