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4725" yWindow="0" windowWidth="18210" windowHeight="7560" tabRatio="61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行政事業レビューシート!$A$1:$AX$981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 r="AI34" i="3"/>
</calcChain>
</file>

<file path=xl/sharedStrings.xml><?xml version="1.0" encoding="utf-8"?>
<sst xmlns="http://schemas.openxmlformats.org/spreadsheetml/2006/main" count="3047" uniqueCount="712">
  <si>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</si>
  <si>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</si>
  <si>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</si>
  <si>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</si>
  <si>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</si>
  <si>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</si>
  <si>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</si>
  <si>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</si>
  <si>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</si>
  <si>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</si>
  <si>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</si>
  <si>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</si>
  <si>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</si>
  <si>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</si>
  <si>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</si>
  <si>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</si>
  <si>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</si>
  <si>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</si>
  <si>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</si>
  <si>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</si>
  <si>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</si>
  <si>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</si>
  <si>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</si>
  <si>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</si>
  <si>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</si>
  <si>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</si>
  <si>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</si>
  <si>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</si>
  <si>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</si>
  <si>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</si>
  <si>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</si>
  <si>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</si>
  <si>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</si>
  <si>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</si>
  <si>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</si>
  <si>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</si>
  <si>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</si>
  <si>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</si>
  <si>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</si>
  <si>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</si>
  <si>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</si>
  <si>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</si>
  <si>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</si>
  <si>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</si>
  <si>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</si>
  <si>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</si>
  <si>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</si>
  <si>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</si>
  <si>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</si>
  <si>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</si>
  <si>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</si>
  <si>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</si>
  <si>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</si>
  <si>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</si>
  <si>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</si>
  <si>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</si>
  <si>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</si>
  <si>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</si>
  <si>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</si>
  <si>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</si>
  <si>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</si>
  <si>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</si>
  <si>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</si>
  <si>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</si>
  <si>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</si>
  <si>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</si>
  <si>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</si>
  <si>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</si>
  <si>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</si>
  <si>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</si>
  <si>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</si>
  <si>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</si>
  <si>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</si>
  <si>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</si>
  <si>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</si>
  <si>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</si>
  <si>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</si>
  <si>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</si>
  <si>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</si>
  <si>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</si>
  <si>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</si>
  <si>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</si>
  <si>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</si>
  <si>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</si>
  <si>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</si>
  <si>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</si>
  <si>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</si>
  <si>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</si>
  <si>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</si>
  <si>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</si>
  <si>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</si>
  <si>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</si>
  <si>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</si>
  <si>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</si>
  <si>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</si>
  <si>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</si>
  <si>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</si>
  <si>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</si>
  <si>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</si>
  <si>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</si>
  <si>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</si>
  <si>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</si>
  <si>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</si>
  <si>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</si>
  <si>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</si>
  <si>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</si>
  <si>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</si>
  <si>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</si>
  <si>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</si>
  <si>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</si>
  <si>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</si>
  <si>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</si>
  <si>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</si>
  <si>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</si>
  <si>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</si>
  <si>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</si>
  <si>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</si>
  <si>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</si>
  <si>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</si>
  <si>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</si>
  <si>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</si>
  <si>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</si>
  <si>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</si>
  <si>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</si>
  <si>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</si>
  <si>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</si>
  <si>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</si>
  <si>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</si>
  <si>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</si>
  <si>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</si>
  <si>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</si>
  <si>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</si>
  <si>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</si>
  <si>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</si>
  <si>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</si>
  <si>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</si>
  <si>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</si>
  <si>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</si>
  <si>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</si>
  <si>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</si>
  <si>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</si>
  <si>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</si>
  <si>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</si>
  <si>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</si>
  <si>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</si>
  <si>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</si>
  <si>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</si>
  <si>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</si>
  <si>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</si>
  <si>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</si>
  <si>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</si>
  <si>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</si>
  <si>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</si>
  <si>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</si>
  <si>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</si>
  <si>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</si>
  <si>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</si>
  <si>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</si>
  <si>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</si>
  <si>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</si>
  <si>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</si>
  <si>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</si>
  <si>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</si>
  <si>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</si>
  <si>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</si>
  <si>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</si>
  <si>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</si>
  <si>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</si>
  <si>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</si>
  <si>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</si>
  <si>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</si>
  <si>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</si>
  <si>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</si>
  <si>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</si>
  <si>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</si>
  <si>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</si>
  <si>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</si>
  <si>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</si>
  <si>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</si>
  <si>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</si>
  <si>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</si>
  <si>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</si>
  <si>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</si>
  <si>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</si>
  <si>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</si>
  <si>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</si>
  <si>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</si>
  <si>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</si>
  <si>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</si>
  <si>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</si>
  <si>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</si>
  <si>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</si>
  <si>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</si>
  <si>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</si>
  <si>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</si>
  <si>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</si>
  <si>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</si>
  <si>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</si>
  <si>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</si>
  <si>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</si>
  <si>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</si>
  <si>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</si>
  <si>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</si>
  <si>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</si>
  <si>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</si>
  <si>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</si>
  <si>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</si>
  <si>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</si>
  <si>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</si>
  <si>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</si>
  <si>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</si>
  <si>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</si>
  <si>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</si>
  <si>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</si>
  <si>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</si>
  <si>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</si>
  <si>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</si>
  <si>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</si>
  <si>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</si>
  <si>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</si>
  <si>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</si>
  <si>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</si>
  <si>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</si>
  <si>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</si>
  <si>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</si>
  <si>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</si>
  <si>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</si>
  <si>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</si>
  <si>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</si>
  <si>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</si>
  <si>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</si>
  <si>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</si>
  <si>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</si>
  <si>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</si>
  <si>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</si>
  <si>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</si>
  <si>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</si>
  <si>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</si>
  <si>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</si>
  <si>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</si>
  <si>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</si>
  <si>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</si>
  <si>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</si>
  <si>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</si>
  <si>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</si>
  <si>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</si>
  <si>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</si>
  <si>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</si>
  <si>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</si>
  <si>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</si>
  <si>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</si>
  <si>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</si>
  <si>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</si>
  <si>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</si>
  <si>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</si>
  <si>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</si>
  <si>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</si>
  <si>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</si>
  <si>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</si>
  <si>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</si>
  <si>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</si>
  <si>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</si>
  <si>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</si>
  <si>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</si>
  <si>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</si>
  <si>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</si>
  <si>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</si>
  <si>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</si>
  <si>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</si>
  <si>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</si>
  <si>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</si>
  <si>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</si>
  <si>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</si>
  <si>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</si>
  <si>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</si>
  <si>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</si>
  <si>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</si>
  <si>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</si>
  <si>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</si>
  <si>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</si>
  <si>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</si>
  <si>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</si>
  <si>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</si>
  <si>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</si>
  <si>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</si>
  <si>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</si>
  <si>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</si>
  <si>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</si>
  <si>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</si>
  <si>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</si>
  <si>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</si>
  <si>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</si>
  <si>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</si>
  <si>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</si>
  <si>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</si>
  <si>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</si>
  <si>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</si>
  <si>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</si>
  <si>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</si>
  <si>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</si>
  <si>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</si>
  <si>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</si>
  <si>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</si>
  <si>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</si>
  <si>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</si>
  <si>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</si>
  <si>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</si>
  <si>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</si>
  <si>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</si>
  <si>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</si>
  <si>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</si>
  <si>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</si>
  <si>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</si>
  <si>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</si>
  <si>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</si>
  <si>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</si>
  <si>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</si>
  <si>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</si>
  <si>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</si>
  <si>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</si>
  <si>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</si>
  <si>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</si>
  <si>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</si>
  <si>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</si>
  <si>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</si>
  <si>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</si>
  <si>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</si>
  <si>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</si>
  <si>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</si>
  <si>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</si>
  <si>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</si>
  <si>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</si>
  <si>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</si>
  <si>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</si>
  <si>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</si>
  <si>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</si>
  <si>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</si>
  <si>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</si>
  <si>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</si>
  <si>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</si>
  <si>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</si>
  <si>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</si>
  <si>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</si>
  <si>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</si>
  <si>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</si>
  <si>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</si>
  <si>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</si>
  <si>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</si>
  <si>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</si>
  <si>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</si>
  <si>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</si>
  <si>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</si>
  <si>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</si>
  <si>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</si>
  <si>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</si>
  <si>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</si>
  <si>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</si>
  <si>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</si>
  <si>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</si>
  <si>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</si>
  <si>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</si>
  <si>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</si>
  <si>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</si>
  <si>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</si>
  <si>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</si>
  <si>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</si>
  <si>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</si>
  <si>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</si>
  <si>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</si>
  <si>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</si>
  <si>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</si>
  <si>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</si>
  <si>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</si>
  <si>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</si>
  <si>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</si>
  <si>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</si>
  <si>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</si>
  <si>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</si>
  <si>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</si>
  <si>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</si>
  <si>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</si>
  <si>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</si>
  <si>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</si>
  <si>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</si>
  <si>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</si>
  <si>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</si>
  <si>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</si>
  <si>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</si>
  <si>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</si>
  <si>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</si>
  <si>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</si>
  <si>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</si>
  <si>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</si>
  <si>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</si>
  <si>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</si>
  <si>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</si>
  <si>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</si>
  <si>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</si>
  <si>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</si>
  <si>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</si>
  <si>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</si>
  <si>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</si>
  <si>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</si>
  <si>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</si>
  <si>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</si>
  <si>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</si>
  <si>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</si>
  <si>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</si>
  <si>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</si>
  <si>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</si>
  <si>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</si>
  <si>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</si>
  <si>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</si>
  <si>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</si>
  <si>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</si>
  <si>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</si>
  <si>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</si>
  <si>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</si>
  <si>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</si>
  <si>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</si>
  <si>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</si>
  <si>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</si>
  <si>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</si>
  <si>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</si>
  <si>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</si>
  <si>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</si>
  <si>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</si>
  <si>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</si>
  <si>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</si>
  <si>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</si>
  <si>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</si>
  <si>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</si>
  <si>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</si>
  <si>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</si>
  <si>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</si>
  <si>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</si>
  <si>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</si>
  <si>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</si>
  <si>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</si>
  <si>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</si>
  <si>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</si>
  <si>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</si>
  <si>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</si>
  <si>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</si>
  <si>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</si>
  <si>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</si>
  <si>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</si>
  <si>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</si>
  <si>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</si>
  <si>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</si>
  <si>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</si>
  <si>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</si>
  <si>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</si>
  <si>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</si>
  <si>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</si>
  <si>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</si>
  <si>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</si>
  <si>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</si>
  <si>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</si>
  <si>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</si>
  <si>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</si>
  <si>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</si>
  <si>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</si>
  <si>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</si>
  <si>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</si>
  <si>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</si>
  <si>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</si>
  <si>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</si>
  <si>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</si>
  <si>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</si>
  <si>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</si>
  <si>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</si>
  <si>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</si>
  <si>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</si>
  <si>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</si>
  <si>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</si>
  <si>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</si>
  <si>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</si>
  <si>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</si>
  <si>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</si>
  <si>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</si>
  <si>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</si>
  <si>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</si>
  <si>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</si>
  <si>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</si>
  <si>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</si>
  <si>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</si>
  <si>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</si>
  <si>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</si>
  <si>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</si>
  <si>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</si>
  <si>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</si>
  <si>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</si>
  <si>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</si>
  <si>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</si>
  <si>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</si>
  <si>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</si>
  <si>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</si>
  <si>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</si>
  <si>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</si>
  <si>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</si>
  <si>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</si>
  <si>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</si>
  <si>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</si>
  <si>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</si>
  <si>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</si>
  <si>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</si>
  <si>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</si>
  <si>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</si>
  <si>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</si>
  <si>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</si>
  <si>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</si>
  <si>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</si>
  <si>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</si>
  <si>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</si>
  <si>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</si>
  <si>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</si>
  <si>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</si>
  <si>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</si>
  <si>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</si>
  <si>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</si>
  <si>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</si>
  <si>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</si>
  <si>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</si>
  <si>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</si>
  <si>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</si>
  <si>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</si>
  <si>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</si>
  <si>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</si>
  <si>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</si>
  <si>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</si>
  <si>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</si>
  <si>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</si>
  <si>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</si>
  <si>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</si>
  <si>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</si>
  <si>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</si>
  <si>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</si>
  <si>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</si>
  <si>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</si>
  <si>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</si>
  <si>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</si>
  <si>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</si>
  <si>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</si>
  <si>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</si>
  <si>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</si>
  <si>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</si>
  <si>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</si>
  <si>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</si>
  <si>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</si>
  <si>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</si>
  <si>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</si>
  <si>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</si>
  <si>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</si>
  <si>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</si>
  <si>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</si>
  <si>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</si>
  <si>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</si>
  <si>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</si>
  <si>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</si>
  <si>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</si>
  <si>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</si>
  <si>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</si>
  <si>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</si>
  <si>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</si>
  <si>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</si>
  <si>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</si>
  <si>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</si>
  <si>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t>
  </si>
  <si>
    <t>-</t>
    <phoneticPr fontId="5"/>
  </si>
  <si>
    <t>-</t>
  </si>
  <si>
    <t>-</t>
    <phoneticPr fontId="5"/>
  </si>
  <si>
    <t>-</t>
    <phoneticPr fontId="5"/>
  </si>
  <si>
    <t>-</t>
    <phoneticPr fontId="5"/>
  </si>
  <si>
    <t>-</t>
    <phoneticPr fontId="5"/>
  </si>
  <si>
    <t>有</t>
  </si>
  <si>
    <t>無</t>
  </si>
  <si>
    <t>‐</t>
  </si>
  <si>
    <t>目標達成に向けて着実に進捗している。</t>
    <phoneticPr fontId="5"/>
  </si>
  <si>
    <t>事業実施に当たって他の手段・方法等は考えられない。</t>
    <phoneticPr fontId="5"/>
  </si>
  <si>
    <t>見込みどおりに実施できている。</t>
    <phoneticPr fontId="5"/>
  </si>
  <si>
    <t>人件費</t>
    <rPh sb="0" eb="3">
      <t>ジンケンヒ</t>
    </rPh>
    <phoneticPr fontId="5"/>
  </si>
  <si>
    <t>-</t>
    <phoneticPr fontId="5"/>
  </si>
  <si>
    <t>-</t>
    <phoneticPr fontId="5"/>
  </si>
  <si>
    <t>環境影響評価課</t>
    <rPh sb="0" eb="2">
      <t>カンキョウ</t>
    </rPh>
    <rPh sb="2" eb="4">
      <t>エイキョウ</t>
    </rPh>
    <rPh sb="4" eb="6">
      <t>ヒョウカ</t>
    </rPh>
    <rPh sb="6" eb="7">
      <t>カ</t>
    </rPh>
    <phoneticPr fontId="5"/>
  </si>
  <si>
    <t>風力発電等に係るゾーニング導入可能性検討モデル事業</t>
    <rPh sb="0" eb="2">
      <t>フウリョク</t>
    </rPh>
    <rPh sb="2" eb="4">
      <t>ハツデン</t>
    </rPh>
    <rPh sb="4" eb="5">
      <t>トウ</t>
    </rPh>
    <rPh sb="6" eb="7">
      <t>カカ</t>
    </rPh>
    <rPh sb="13" eb="15">
      <t>ドウニュウ</t>
    </rPh>
    <rPh sb="15" eb="18">
      <t>カノウセイ</t>
    </rPh>
    <rPh sb="18" eb="20">
      <t>ケントウ</t>
    </rPh>
    <rPh sb="23" eb="25">
      <t>ジギョウ</t>
    </rPh>
    <phoneticPr fontId="5"/>
  </si>
  <si>
    <t>特別会計に関する法律第85条第3号第1号ホ　　　　　　　　　　　　　特別会計に関する法律施行令第50条第7項第10号及び11号</t>
    <rPh sb="0" eb="2">
      <t>トクベツ</t>
    </rPh>
    <rPh sb="2" eb="4">
      <t>カイケイ</t>
    </rPh>
    <rPh sb="5" eb="6">
      <t>カン</t>
    </rPh>
    <rPh sb="8" eb="10">
      <t>ホウリツ</t>
    </rPh>
    <rPh sb="10" eb="11">
      <t>ダイ</t>
    </rPh>
    <rPh sb="13" eb="14">
      <t>ジョウ</t>
    </rPh>
    <rPh sb="14" eb="15">
      <t>ダイ</t>
    </rPh>
    <rPh sb="16" eb="17">
      <t>ゴウ</t>
    </rPh>
    <rPh sb="17" eb="18">
      <t>ダイ</t>
    </rPh>
    <rPh sb="19" eb="20">
      <t>ゴウ</t>
    </rPh>
    <rPh sb="34" eb="36">
      <t>トクベツ</t>
    </rPh>
    <rPh sb="36" eb="38">
      <t>カイケイ</t>
    </rPh>
    <rPh sb="39" eb="40">
      <t>カン</t>
    </rPh>
    <rPh sb="42" eb="44">
      <t>ホウリツ</t>
    </rPh>
    <rPh sb="44" eb="46">
      <t>セコウ</t>
    </rPh>
    <rPh sb="46" eb="47">
      <t>レイ</t>
    </rPh>
    <rPh sb="47" eb="48">
      <t>ダイ</t>
    </rPh>
    <rPh sb="50" eb="51">
      <t>ジョウ</t>
    </rPh>
    <rPh sb="51" eb="52">
      <t>ダイ</t>
    </rPh>
    <rPh sb="53" eb="54">
      <t>コウ</t>
    </rPh>
    <rPh sb="54" eb="55">
      <t>ダイ</t>
    </rPh>
    <rPh sb="57" eb="58">
      <t>ゴウ</t>
    </rPh>
    <rPh sb="58" eb="59">
      <t>オヨ</t>
    </rPh>
    <rPh sb="62" eb="63">
      <t>ゴウ</t>
    </rPh>
    <phoneticPr fontId="5"/>
  </si>
  <si>
    <t>地球温暖化対策計画（平成28年5月13日閣議決定）　　　　　　　　　　　　　　　　　　　　　エネルギー基本計画（平成30年7月3日閣議決定）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rPh sb="51" eb="53">
      <t>キホン</t>
    </rPh>
    <rPh sb="53" eb="55">
      <t>ケイカク</t>
    </rPh>
    <rPh sb="56" eb="58">
      <t>ヘイセイ</t>
    </rPh>
    <rPh sb="60" eb="61">
      <t>ネン</t>
    </rPh>
    <rPh sb="62" eb="63">
      <t>ガツ</t>
    </rPh>
    <rPh sb="64" eb="65">
      <t>ニチ</t>
    </rPh>
    <rPh sb="65" eb="67">
      <t>カクギ</t>
    </rPh>
    <rPh sb="67" eb="69">
      <t>ケッテイ</t>
    </rPh>
    <phoneticPr fontId="5"/>
  </si>
  <si>
    <t>風力発電については、環境影響評価手続きの迅速化が求められる一方で、、立地場所によっては、騒音等の生活環境への影響や、希少な鳥類や傑出した景観等の自然環境への影響が懸念される場合も少なくない。これを受け、地域住民等との紛争事例も生じており、対応が課題となっている。これらの課題に対応するためには、地域の自然的条件・社会的条件を評価し、導入促進に向けた促進エリアや環境保全を優先するエリア等を設定するゾーニングが有効であることから、ゾーニングの実効性を確保し、環境影響評価制度等との連携を具体化するための仕組みを見据えた検討及びその実証を行い、再生可能エネルギーの導入と環境配慮の両立を図る。</t>
    <rPh sb="29" eb="31">
      <t>イッポウ</t>
    </rPh>
    <phoneticPr fontId="5"/>
  </si>
  <si>
    <t>-</t>
    <phoneticPr fontId="5"/>
  </si>
  <si>
    <t>-</t>
    <phoneticPr fontId="5"/>
  </si>
  <si>
    <t>-</t>
    <phoneticPr fontId="5"/>
  </si>
  <si>
    <t>-</t>
    <phoneticPr fontId="5"/>
  </si>
  <si>
    <t>-</t>
    <phoneticPr fontId="5"/>
  </si>
  <si>
    <t>二酸化炭素排出抑制事業等委託費</t>
    <phoneticPr fontId="5"/>
  </si>
  <si>
    <t>万ｔ/年</t>
    <rPh sb="0" eb="1">
      <t>マン</t>
    </rPh>
    <rPh sb="3" eb="4">
      <t>ネン</t>
    </rPh>
    <phoneticPr fontId="5"/>
  </si>
  <si>
    <t>-</t>
    <phoneticPr fontId="5"/>
  </si>
  <si>
    <t>ゾーニングの実践が行われた地域数</t>
    <phoneticPr fontId="5"/>
  </si>
  <si>
    <t>地域</t>
    <rPh sb="0" eb="2">
      <t>チイキ</t>
    </rPh>
    <phoneticPr fontId="5"/>
  </si>
  <si>
    <t>執行額／ゾーニングの実践が行われた地域数　　　　　　　　　　　　　　　　　　　　　　　　　　　（モデル事業地域及び実証事業地域）　　　　</t>
    <phoneticPr fontId="5"/>
  </si>
  <si>
    <t>400/7</t>
    <phoneticPr fontId="5"/>
  </si>
  <si>
    <t>１．地球温暖化対策の推進、９．環境政策の基盤整備</t>
    <rPh sb="2" eb="4">
      <t>チキュウ</t>
    </rPh>
    <rPh sb="4" eb="7">
      <t>オンダンカ</t>
    </rPh>
    <rPh sb="7" eb="9">
      <t>タイサク</t>
    </rPh>
    <rPh sb="10" eb="12">
      <t>スイシン</t>
    </rPh>
    <rPh sb="15" eb="17">
      <t>カンキョウ</t>
    </rPh>
    <rPh sb="17" eb="19">
      <t>セイサク</t>
    </rPh>
    <rPh sb="20" eb="22">
      <t>キバン</t>
    </rPh>
    <rPh sb="22" eb="24">
      <t>セイビ</t>
    </rPh>
    <phoneticPr fontId="5"/>
  </si>
  <si>
    <t>エネルギー起源二酸化炭素の排出量（CO2換算トン）</t>
    <rPh sb="5" eb="7">
      <t>キゲン</t>
    </rPh>
    <rPh sb="7" eb="10">
      <t>ニサンカ</t>
    </rPh>
    <rPh sb="10" eb="12">
      <t>タンソ</t>
    </rPh>
    <rPh sb="13" eb="16">
      <t>ハイシュツリョウ</t>
    </rPh>
    <rPh sb="20" eb="22">
      <t>カンサン</t>
    </rPh>
    <phoneticPr fontId="5"/>
  </si>
  <si>
    <t>百万t-CO2</t>
    <rPh sb="0" eb="2">
      <t>ヒャクマン</t>
    </rPh>
    <phoneticPr fontId="5"/>
  </si>
  <si>
    <t>百万t-CO2</t>
    <phoneticPr fontId="5"/>
  </si>
  <si>
    <t>ゾーニング実証事業の成果を環境影響評価手続等の各種制度に活用することにより、地域における風力発電事業に対する環境保全等に係る社会的受容性の向上に資することが期待され、また、発電事業者の環境保全等に係る事業リスクの低減等が図られるため、再生可能エネルギーの大量導入の実現が期待される。</t>
    <phoneticPr fontId="5"/>
  </si>
  <si>
    <t>低炭素社会実現のため風力発電等の再生可能エネルギーの利用拡大が求められており、当該事業は風力発電等の事業計画が円滑に進むことに資する。</t>
    <rPh sb="0" eb="3">
      <t>テイタンソ</t>
    </rPh>
    <rPh sb="3" eb="5">
      <t>シャカイ</t>
    </rPh>
    <rPh sb="5" eb="7">
      <t>ジツゲン</t>
    </rPh>
    <rPh sb="10" eb="12">
      <t>フウリョク</t>
    </rPh>
    <rPh sb="12" eb="14">
      <t>ハツデン</t>
    </rPh>
    <rPh sb="14" eb="15">
      <t>トウ</t>
    </rPh>
    <rPh sb="16" eb="18">
      <t>サイセイ</t>
    </rPh>
    <rPh sb="18" eb="20">
      <t>カノウ</t>
    </rPh>
    <rPh sb="26" eb="28">
      <t>リヨウ</t>
    </rPh>
    <rPh sb="28" eb="30">
      <t>カクダイ</t>
    </rPh>
    <rPh sb="31" eb="32">
      <t>モト</t>
    </rPh>
    <rPh sb="39" eb="41">
      <t>トウガイ</t>
    </rPh>
    <rPh sb="41" eb="43">
      <t>ジギョウ</t>
    </rPh>
    <rPh sb="44" eb="46">
      <t>フウリョク</t>
    </rPh>
    <rPh sb="46" eb="48">
      <t>ハツデン</t>
    </rPh>
    <rPh sb="48" eb="49">
      <t>トウ</t>
    </rPh>
    <rPh sb="50" eb="52">
      <t>ジギョウ</t>
    </rPh>
    <rPh sb="52" eb="54">
      <t>ケイカク</t>
    </rPh>
    <rPh sb="55" eb="57">
      <t>エンカツ</t>
    </rPh>
    <rPh sb="58" eb="59">
      <t>スス</t>
    </rPh>
    <rPh sb="63" eb="64">
      <t>シ</t>
    </rPh>
    <phoneticPr fontId="5"/>
  </si>
  <si>
    <t>風力発電等に係るゾーニングについては、国内において幅広く利用できるものとする必要があるため、国が実施する必要がある。</t>
    <rPh sb="0" eb="2">
      <t>フウリョク</t>
    </rPh>
    <rPh sb="2" eb="4">
      <t>ハツデン</t>
    </rPh>
    <rPh sb="4" eb="5">
      <t>トウ</t>
    </rPh>
    <rPh sb="6" eb="7">
      <t>カカ</t>
    </rPh>
    <rPh sb="19" eb="21">
      <t>コクナイ</t>
    </rPh>
    <rPh sb="25" eb="27">
      <t>ハバヒロ</t>
    </rPh>
    <rPh sb="28" eb="30">
      <t>リヨウ</t>
    </rPh>
    <rPh sb="38" eb="40">
      <t>ヒツヨウ</t>
    </rPh>
    <rPh sb="46" eb="47">
      <t>クニ</t>
    </rPh>
    <rPh sb="48" eb="50">
      <t>ジッシ</t>
    </rPh>
    <rPh sb="52" eb="54">
      <t>ヒツヨウ</t>
    </rPh>
    <phoneticPr fontId="5"/>
  </si>
  <si>
    <t>低炭素社会実現のための風力発電等の再生可能エネルギーの利用拡大が求められているおり、早急な対応が必要である。</t>
    <rPh sb="0" eb="3">
      <t>テイタンソ</t>
    </rPh>
    <rPh sb="3" eb="5">
      <t>シャカイ</t>
    </rPh>
    <rPh sb="5" eb="7">
      <t>ジツゲン</t>
    </rPh>
    <rPh sb="11" eb="13">
      <t>フウリョク</t>
    </rPh>
    <rPh sb="13" eb="15">
      <t>ハツデン</t>
    </rPh>
    <rPh sb="15" eb="16">
      <t>トウ</t>
    </rPh>
    <rPh sb="17" eb="19">
      <t>サイセイ</t>
    </rPh>
    <rPh sb="19" eb="21">
      <t>カノウ</t>
    </rPh>
    <rPh sb="27" eb="29">
      <t>リヨウ</t>
    </rPh>
    <rPh sb="29" eb="31">
      <t>カクダイ</t>
    </rPh>
    <rPh sb="32" eb="33">
      <t>モト</t>
    </rPh>
    <rPh sb="42" eb="44">
      <t>ソウキュウ</t>
    </rPh>
    <rPh sb="45" eb="47">
      <t>タイオウ</t>
    </rPh>
    <rPh sb="48" eb="50">
      <t>ヒツヨウ</t>
    </rPh>
    <phoneticPr fontId="5"/>
  </si>
  <si>
    <t>支出先は一般競争入札（総合評価入札）及び随意契約（公募）にて選定を行っており、随意契約（公募）では公募要領に基づく応募者のうち提案書審査委員会において高評価な者を契約候補者としているため、競争性が確保されている。　　　　　　　　　　　　　　　　　　　　　　　　　　　　　　　　　</t>
    <rPh sb="0" eb="3">
      <t>シシュツサキ</t>
    </rPh>
    <rPh sb="4" eb="6">
      <t>イッパン</t>
    </rPh>
    <rPh sb="6" eb="8">
      <t>キョウソウ</t>
    </rPh>
    <rPh sb="8" eb="10">
      <t>ニュウサツ</t>
    </rPh>
    <rPh sb="11" eb="13">
      <t>ソウゴウ</t>
    </rPh>
    <rPh sb="13" eb="15">
      <t>ヒョウカ</t>
    </rPh>
    <rPh sb="15" eb="17">
      <t>ニュウサツ</t>
    </rPh>
    <rPh sb="18" eb="19">
      <t>オヨ</t>
    </rPh>
    <rPh sb="20" eb="22">
      <t>ズイイ</t>
    </rPh>
    <rPh sb="22" eb="24">
      <t>ケイヤク</t>
    </rPh>
    <rPh sb="25" eb="27">
      <t>コウボ</t>
    </rPh>
    <rPh sb="30" eb="32">
      <t>センテイ</t>
    </rPh>
    <rPh sb="33" eb="34">
      <t>オコナ</t>
    </rPh>
    <rPh sb="39" eb="41">
      <t>ズイイ</t>
    </rPh>
    <rPh sb="41" eb="43">
      <t>ケイヤク</t>
    </rPh>
    <rPh sb="44" eb="46">
      <t>コウボ</t>
    </rPh>
    <rPh sb="49" eb="53">
      <t>コウボヨウリョウ</t>
    </rPh>
    <rPh sb="54" eb="55">
      <t>モト</t>
    </rPh>
    <rPh sb="57" eb="60">
      <t>オウボシャ</t>
    </rPh>
    <rPh sb="63" eb="66">
      <t>テイアンショ</t>
    </rPh>
    <rPh sb="66" eb="68">
      <t>シンサ</t>
    </rPh>
    <rPh sb="68" eb="71">
      <t>イインカイ</t>
    </rPh>
    <rPh sb="75" eb="78">
      <t>コウヒョウカ</t>
    </rPh>
    <rPh sb="79" eb="80">
      <t>モノ</t>
    </rPh>
    <rPh sb="81" eb="83">
      <t>ケイヤク</t>
    </rPh>
    <rPh sb="83" eb="86">
      <t>コウホシャ</t>
    </rPh>
    <rPh sb="94" eb="97">
      <t>キョウソウセイ</t>
    </rPh>
    <rPh sb="98" eb="100">
      <t>カクホ</t>
    </rPh>
    <phoneticPr fontId="5"/>
  </si>
  <si>
    <t>適切な環境配慮を図りつつ再生可能エネルギーの導入促進を図ることは公益に資するため、国の負担は妥当である。</t>
    <rPh sb="0" eb="2">
      <t>テキセツ</t>
    </rPh>
    <rPh sb="3" eb="5">
      <t>カンキョウ</t>
    </rPh>
    <rPh sb="5" eb="7">
      <t>ハイリョ</t>
    </rPh>
    <rPh sb="8" eb="9">
      <t>ハカ</t>
    </rPh>
    <rPh sb="12" eb="14">
      <t>サイセイ</t>
    </rPh>
    <rPh sb="14" eb="16">
      <t>カノウ</t>
    </rPh>
    <rPh sb="22" eb="24">
      <t>ドウニュウ</t>
    </rPh>
    <rPh sb="24" eb="26">
      <t>ソクシン</t>
    </rPh>
    <rPh sb="27" eb="28">
      <t>ハカ</t>
    </rPh>
    <rPh sb="32" eb="34">
      <t>コウエキ</t>
    </rPh>
    <rPh sb="35" eb="36">
      <t>シ</t>
    </rPh>
    <rPh sb="41" eb="42">
      <t>クニ</t>
    </rPh>
    <rPh sb="43" eb="45">
      <t>フタン</t>
    </rPh>
    <rPh sb="46" eb="48">
      <t>ダトウ</t>
    </rPh>
    <phoneticPr fontId="5"/>
  </si>
  <si>
    <t>本事業の目的を達成する上で妥当な単位当たりコストである。</t>
    <rPh sb="0" eb="1">
      <t>ホン</t>
    </rPh>
    <rPh sb="1" eb="3">
      <t>ジギョウ</t>
    </rPh>
    <rPh sb="4" eb="6">
      <t>モクテキ</t>
    </rPh>
    <rPh sb="7" eb="9">
      <t>タッセイ</t>
    </rPh>
    <rPh sb="11" eb="12">
      <t>ウエ</t>
    </rPh>
    <rPh sb="13" eb="15">
      <t>ダトウ</t>
    </rPh>
    <rPh sb="16" eb="18">
      <t>タンイ</t>
    </rPh>
    <rPh sb="18" eb="19">
      <t>ア</t>
    </rPh>
    <phoneticPr fontId="5"/>
  </si>
  <si>
    <t>再委任は、環境調査等の専門的な知識や機器が必要なものであり、合理的である。</t>
    <rPh sb="0" eb="1">
      <t>サイ</t>
    </rPh>
    <rPh sb="1" eb="3">
      <t>イニン</t>
    </rPh>
    <rPh sb="5" eb="7">
      <t>カンキョウ</t>
    </rPh>
    <rPh sb="7" eb="9">
      <t>チョウサ</t>
    </rPh>
    <rPh sb="9" eb="10">
      <t>トウ</t>
    </rPh>
    <rPh sb="11" eb="14">
      <t>センモンテキ</t>
    </rPh>
    <rPh sb="15" eb="17">
      <t>チシキ</t>
    </rPh>
    <rPh sb="18" eb="20">
      <t>キキ</t>
    </rPh>
    <rPh sb="21" eb="23">
      <t>ヒツヨウ</t>
    </rPh>
    <rPh sb="30" eb="33">
      <t>ゴウリテキ</t>
    </rPh>
    <phoneticPr fontId="5"/>
  </si>
  <si>
    <t>実施地域に応じて使用を個別に選定・確認しており、必要なものに限定している。</t>
    <rPh sb="0" eb="2">
      <t>ジッシ</t>
    </rPh>
    <rPh sb="2" eb="4">
      <t>チイキ</t>
    </rPh>
    <rPh sb="5" eb="6">
      <t>オウ</t>
    </rPh>
    <rPh sb="8" eb="10">
      <t>シヨウ</t>
    </rPh>
    <rPh sb="11" eb="13">
      <t>コベツ</t>
    </rPh>
    <rPh sb="14" eb="16">
      <t>センテイ</t>
    </rPh>
    <rPh sb="17" eb="19">
      <t>カクニン</t>
    </rPh>
    <rPh sb="24" eb="26">
      <t>ヒツヨウ</t>
    </rPh>
    <rPh sb="30" eb="32">
      <t>ゲンテイ</t>
    </rPh>
    <phoneticPr fontId="5"/>
  </si>
  <si>
    <t>委託先が複数あるため、事業の目的に応じて業務内容を絞り込んだ仕様書に基づいて事業を行い、効率的な事業運営に努めている。</t>
    <rPh sb="0" eb="3">
      <t>イタクサキ</t>
    </rPh>
    <rPh sb="4" eb="6">
      <t>フクスウ</t>
    </rPh>
    <rPh sb="11" eb="13">
      <t>ジギョウ</t>
    </rPh>
    <rPh sb="14" eb="16">
      <t>モクテキ</t>
    </rPh>
    <rPh sb="17" eb="18">
      <t>オウ</t>
    </rPh>
    <rPh sb="20" eb="22">
      <t>ギョウム</t>
    </rPh>
    <rPh sb="22" eb="24">
      <t>ナイヨウ</t>
    </rPh>
    <rPh sb="25" eb="26">
      <t>シボ</t>
    </rPh>
    <rPh sb="27" eb="28">
      <t>コ</t>
    </rPh>
    <rPh sb="30" eb="33">
      <t>シヨウショ</t>
    </rPh>
    <rPh sb="34" eb="35">
      <t>モト</t>
    </rPh>
    <rPh sb="38" eb="40">
      <t>ジギョウ</t>
    </rPh>
    <rPh sb="41" eb="42">
      <t>オコナ</t>
    </rPh>
    <rPh sb="44" eb="47">
      <t>コウリツテキ</t>
    </rPh>
    <rPh sb="48" eb="50">
      <t>ジギョウ</t>
    </rPh>
    <rPh sb="50" eb="52">
      <t>ウンエイ</t>
    </rPh>
    <rPh sb="53" eb="54">
      <t>ツト</t>
    </rPh>
    <phoneticPr fontId="5"/>
  </si>
  <si>
    <t>成果はゾーニングマニュアルとして公表されており、自治体等における風力発電導入検討のためのゾーニングマップ作成等に活用されている。</t>
    <phoneticPr fontId="5"/>
  </si>
  <si>
    <t>環境影響評価に係る制度化を見据えた検討を行うため、環境影響評価法を所管している当課が行う必要があり、他省・他局において類似の事業は存在しない。</t>
    <phoneticPr fontId="5"/>
  </si>
  <si>
    <t>環境影響評価手続や各種規制手続に係る負担を軽減し、構想段階から着工までの所要時間の短縮や累積的影響へ対応するため、環境影響評価制度におけるゾーニングの位置づけを含めた効果的な制度化の在り方に関する検討を行った。</t>
    <phoneticPr fontId="5"/>
  </si>
  <si>
    <t>今後も環境行政の動向及び課題を踏まえ、必要な業務内容の精査に努める。　　　　　　　　　　　　　　　　　　　　　　　　　　　　　　　　　　　　　　　　　　　　　　　　　　　　　　　　　　　　　　　　　　　　　　　　　　　　　　　　　　　　　　　　　　　　　　　　　　　　　　　　　　　　　　　　　　調達に当たっては、今後も原則一般競争入札（総合評価入札）を行うとともに、業務の打合せ、指導を密に行い、事業者からの提案を前向きに受け止めるなど、適正な業務執行及び支出に努める。</t>
    <phoneticPr fontId="5"/>
  </si>
  <si>
    <t>-</t>
    <phoneticPr fontId="5"/>
  </si>
  <si>
    <t>-</t>
    <phoneticPr fontId="5"/>
  </si>
  <si>
    <t>A.日本工営（株）</t>
    <rPh sb="2" eb="4">
      <t>ニホン</t>
    </rPh>
    <rPh sb="4" eb="6">
      <t>コウエイ</t>
    </rPh>
    <rPh sb="7" eb="8">
      <t>カブ</t>
    </rPh>
    <phoneticPr fontId="5"/>
  </si>
  <si>
    <t>B.パシフィックコンサルタンツ（株）</t>
    <rPh sb="16" eb="17">
      <t>カブ</t>
    </rPh>
    <phoneticPr fontId="5"/>
  </si>
  <si>
    <t>事務局業務、ゾーニングモデル事業・実証事業の工程管理、支援等</t>
    <rPh sb="0" eb="3">
      <t>ジムキョク</t>
    </rPh>
    <rPh sb="3" eb="5">
      <t>ギョウム</t>
    </rPh>
    <rPh sb="14" eb="16">
      <t>ジギョウ</t>
    </rPh>
    <rPh sb="17" eb="19">
      <t>ジッショウ</t>
    </rPh>
    <rPh sb="19" eb="21">
      <t>ジギョウ</t>
    </rPh>
    <rPh sb="22" eb="24">
      <t>コウテイ</t>
    </rPh>
    <rPh sb="24" eb="26">
      <t>カンリ</t>
    </rPh>
    <rPh sb="27" eb="29">
      <t>シエン</t>
    </rPh>
    <rPh sb="29" eb="30">
      <t>トウ</t>
    </rPh>
    <phoneticPr fontId="5"/>
  </si>
  <si>
    <t>日本環境アセスメント協会</t>
    <rPh sb="0" eb="2">
      <t>ニホン</t>
    </rPh>
    <rPh sb="2" eb="4">
      <t>カンキョウ</t>
    </rPh>
    <rPh sb="10" eb="12">
      <t>キョウカイ</t>
    </rPh>
    <phoneticPr fontId="5"/>
  </si>
  <si>
    <t>日本工営株式会社</t>
    <rPh sb="0" eb="2">
      <t>ニホン</t>
    </rPh>
    <rPh sb="2" eb="4">
      <t>コウエイ</t>
    </rPh>
    <rPh sb="4" eb="8">
      <t>カブシキガイシャ</t>
    </rPh>
    <phoneticPr fontId="5"/>
  </si>
  <si>
    <t>風力発電等に係るゾーニングモデル地域・実証地域管理事務局委託業務</t>
    <phoneticPr fontId="5"/>
  </si>
  <si>
    <t>パシフィックコンサルタンツ株式会社</t>
    <rPh sb="13" eb="17">
      <t>カブシキガイシャ</t>
    </rPh>
    <phoneticPr fontId="5"/>
  </si>
  <si>
    <t>風力発電等に係るゾーニング制度化検討委託業務</t>
    <rPh sb="0" eb="2">
      <t>フウリョク</t>
    </rPh>
    <rPh sb="2" eb="4">
      <t>ハツデン</t>
    </rPh>
    <rPh sb="4" eb="5">
      <t>トウ</t>
    </rPh>
    <rPh sb="6" eb="7">
      <t>カカ</t>
    </rPh>
    <rPh sb="13" eb="16">
      <t>セイドカ</t>
    </rPh>
    <rPh sb="16" eb="18">
      <t>ケントウ</t>
    </rPh>
    <rPh sb="18" eb="20">
      <t>イタク</t>
    </rPh>
    <rPh sb="20" eb="22">
      <t>ギョウム</t>
    </rPh>
    <phoneticPr fontId="5"/>
  </si>
  <si>
    <t>自社負担費</t>
    <rPh sb="0" eb="2">
      <t>ジシャ</t>
    </rPh>
    <rPh sb="2" eb="4">
      <t>フタン</t>
    </rPh>
    <rPh sb="4" eb="5">
      <t>ヒ</t>
    </rPh>
    <phoneticPr fontId="5"/>
  </si>
  <si>
    <t>その他業務費</t>
    <rPh sb="2" eb="3">
      <t>タ</t>
    </rPh>
    <rPh sb="3" eb="6">
      <t>ギョウムヒ</t>
    </rPh>
    <phoneticPr fontId="5"/>
  </si>
  <si>
    <t>自社負担費</t>
    <rPh sb="0" eb="2">
      <t>ジシャ</t>
    </rPh>
    <rPh sb="2" eb="4">
      <t>フタン</t>
    </rPh>
    <rPh sb="4" eb="5">
      <t>ヒ</t>
    </rPh>
    <phoneticPr fontId="5"/>
  </si>
  <si>
    <t>消費税</t>
    <rPh sb="0" eb="3">
      <t>ショウヒゼイ</t>
    </rPh>
    <phoneticPr fontId="5"/>
  </si>
  <si>
    <t>消費税</t>
    <rPh sb="0" eb="3">
      <t>ショウヒゼイ</t>
    </rPh>
    <phoneticPr fontId="5"/>
  </si>
  <si>
    <t>旅費、借料及び損料、雑役務費</t>
    <rPh sb="0" eb="2">
      <t>リョヒ</t>
    </rPh>
    <rPh sb="3" eb="5">
      <t>シャクリョウ</t>
    </rPh>
    <rPh sb="5" eb="6">
      <t>オヨ</t>
    </rPh>
    <rPh sb="7" eb="9">
      <t>ソンリョウ</t>
    </rPh>
    <rPh sb="10" eb="11">
      <t>ザツ</t>
    </rPh>
    <rPh sb="11" eb="14">
      <t>エキムヒ</t>
    </rPh>
    <phoneticPr fontId="5"/>
  </si>
  <si>
    <t>業務費</t>
    <rPh sb="0" eb="3">
      <t>ギョウムヒ</t>
    </rPh>
    <phoneticPr fontId="5"/>
  </si>
  <si>
    <t>計画検討、国内事例調査、海外事例調査、検討会開催補助等</t>
    <rPh sb="5" eb="7">
      <t>コクナイ</t>
    </rPh>
    <rPh sb="7" eb="9">
      <t>ジレイ</t>
    </rPh>
    <rPh sb="12" eb="14">
      <t>カイガイ</t>
    </rPh>
    <rPh sb="14" eb="16">
      <t>ジレイ</t>
    </rPh>
    <rPh sb="16" eb="18">
      <t>チョウサ</t>
    </rPh>
    <rPh sb="19" eb="22">
      <t>ケントウカイ</t>
    </rPh>
    <rPh sb="22" eb="24">
      <t>カイサイ</t>
    </rPh>
    <rPh sb="24" eb="26">
      <t>ホジョ</t>
    </rPh>
    <rPh sb="26" eb="27">
      <t>ナド</t>
    </rPh>
    <phoneticPr fontId="5"/>
  </si>
  <si>
    <t>諸謝金、旅費、会議費、印刷製本費等</t>
    <rPh sb="0" eb="1">
      <t>ショ</t>
    </rPh>
    <rPh sb="1" eb="3">
      <t>シャキン</t>
    </rPh>
    <rPh sb="4" eb="6">
      <t>リョヒ</t>
    </rPh>
    <rPh sb="7" eb="10">
      <t>カイギヒ</t>
    </rPh>
    <rPh sb="11" eb="13">
      <t>インサツ</t>
    </rPh>
    <rPh sb="13" eb="15">
      <t>セイホン</t>
    </rPh>
    <rPh sb="15" eb="16">
      <t>ヒ</t>
    </rPh>
    <rPh sb="16" eb="17">
      <t>トウ</t>
    </rPh>
    <phoneticPr fontId="5"/>
  </si>
  <si>
    <t>C.北九州市</t>
    <rPh sb="2" eb="6">
      <t>キタキュウシュウシ</t>
    </rPh>
    <phoneticPr fontId="5"/>
  </si>
  <si>
    <t>外注費</t>
    <rPh sb="0" eb="3">
      <t>ガイチュウヒ</t>
    </rPh>
    <phoneticPr fontId="5"/>
  </si>
  <si>
    <t>その他業務費</t>
    <rPh sb="2" eb="3">
      <t>タ</t>
    </rPh>
    <rPh sb="3" eb="6">
      <t>ギョウムヒ</t>
    </rPh>
    <phoneticPr fontId="5"/>
  </si>
  <si>
    <t>旅費、会議費、借損料、雑役務費</t>
    <rPh sb="0" eb="2">
      <t>リョヒ</t>
    </rPh>
    <rPh sb="3" eb="6">
      <t>カイギヒ</t>
    </rPh>
    <rPh sb="7" eb="10">
      <t>シャクソンリョウ</t>
    </rPh>
    <rPh sb="11" eb="12">
      <t>ザツ</t>
    </rPh>
    <rPh sb="12" eb="15">
      <t>エキムヒ</t>
    </rPh>
    <phoneticPr fontId="5"/>
  </si>
  <si>
    <t>国際航業（株）、（一財）九州環境管理協会</t>
    <rPh sb="0" eb="2">
      <t>コクサイ</t>
    </rPh>
    <rPh sb="2" eb="4">
      <t>コウギョウ</t>
    </rPh>
    <rPh sb="5" eb="6">
      <t>カブ</t>
    </rPh>
    <rPh sb="9" eb="10">
      <t>イチ</t>
    </rPh>
    <rPh sb="10" eb="11">
      <t>ザイ</t>
    </rPh>
    <rPh sb="12" eb="14">
      <t>キュウシュウ</t>
    </rPh>
    <rPh sb="14" eb="16">
      <t>カンキョウ</t>
    </rPh>
    <rPh sb="16" eb="18">
      <t>カンリ</t>
    </rPh>
    <rPh sb="18" eb="20">
      <t>キョウカイ</t>
    </rPh>
    <phoneticPr fontId="5"/>
  </si>
  <si>
    <t>風力発電に係るゾーニング実証事業（岩手県久慈市）</t>
    <rPh sb="0" eb="2">
      <t>フウリョク</t>
    </rPh>
    <rPh sb="2" eb="4">
      <t>ハツデン</t>
    </rPh>
    <rPh sb="5" eb="6">
      <t>カカ</t>
    </rPh>
    <rPh sb="12" eb="14">
      <t>ジッショウ</t>
    </rPh>
    <rPh sb="14" eb="16">
      <t>ジギョウ</t>
    </rPh>
    <rPh sb="17" eb="20">
      <t>イワテケン</t>
    </rPh>
    <rPh sb="20" eb="23">
      <t>クジシ</t>
    </rPh>
    <phoneticPr fontId="5"/>
  </si>
  <si>
    <t>（株）東洋設計</t>
    <rPh sb="1" eb="2">
      <t>カブ</t>
    </rPh>
    <rPh sb="3" eb="5">
      <t>トウヨウ</t>
    </rPh>
    <rPh sb="5" eb="7">
      <t>セッケイ</t>
    </rPh>
    <phoneticPr fontId="5"/>
  </si>
  <si>
    <t>風力発電等に係るゾーニング導入可能性検討モデル事業（北海道寿都町）</t>
    <rPh sb="0" eb="2">
      <t>フウリョク</t>
    </rPh>
    <rPh sb="2" eb="4">
      <t>ハツデン</t>
    </rPh>
    <rPh sb="4" eb="5">
      <t>トウ</t>
    </rPh>
    <rPh sb="6" eb="7">
      <t>カカ</t>
    </rPh>
    <rPh sb="13" eb="20">
      <t>ドウニュウカノウセイケントウ</t>
    </rPh>
    <rPh sb="23" eb="25">
      <t>ジギョウ</t>
    </rPh>
    <rPh sb="26" eb="29">
      <t>ホッカイドウ</t>
    </rPh>
    <rPh sb="29" eb="32">
      <t>スッツチョウ</t>
    </rPh>
    <phoneticPr fontId="5"/>
  </si>
  <si>
    <t>風力発電等に係るゾーニング導入可能性検討モデル事業（北海道石狩市）</t>
    <rPh sb="0" eb="2">
      <t>フウリョク</t>
    </rPh>
    <rPh sb="2" eb="4">
      <t>ハツデン</t>
    </rPh>
    <rPh sb="4" eb="5">
      <t>トウ</t>
    </rPh>
    <rPh sb="26" eb="29">
      <t>ホッカイドウ</t>
    </rPh>
    <rPh sb="29" eb="32">
      <t>イシカリシ</t>
    </rPh>
    <phoneticPr fontId="5"/>
  </si>
  <si>
    <t>（一財）日本気象協会東北支社</t>
    <rPh sb="1" eb="2">
      <t>イチ</t>
    </rPh>
    <rPh sb="2" eb="3">
      <t>ザイ</t>
    </rPh>
    <rPh sb="4" eb="6">
      <t>ニホン</t>
    </rPh>
    <rPh sb="6" eb="8">
      <t>キショウ</t>
    </rPh>
    <rPh sb="8" eb="10">
      <t>キョウカイ</t>
    </rPh>
    <rPh sb="10" eb="12">
      <t>トウホク</t>
    </rPh>
    <rPh sb="12" eb="14">
      <t>シシャ</t>
    </rPh>
    <phoneticPr fontId="5"/>
  </si>
  <si>
    <t>風力発電等に係るゾーニング導入可能性検討モデル事業（青森県）</t>
    <rPh sb="0" eb="2">
      <t>フウリョク</t>
    </rPh>
    <rPh sb="2" eb="4">
      <t>ハツデン</t>
    </rPh>
    <rPh sb="4" eb="5">
      <t>トウ</t>
    </rPh>
    <rPh sb="26" eb="29">
      <t>アオモリケン</t>
    </rPh>
    <phoneticPr fontId="5"/>
  </si>
  <si>
    <t>風力発電に係るゾーニング実証事業（和歌山県）</t>
    <rPh sb="0" eb="2">
      <t>フウリョク</t>
    </rPh>
    <rPh sb="2" eb="4">
      <t>ハツデン</t>
    </rPh>
    <rPh sb="5" eb="6">
      <t>カカ</t>
    </rPh>
    <rPh sb="12" eb="14">
      <t>ジッショウ</t>
    </rPh>
    <rPh sb="14" eb="16">
      <t>ジギョウ</t>
    </rPh>
    <rPh sb="17" eb="21">
      <t>ワカヤマケン</t>
    </rPh>
    <phoneticPr fontId="5"/>
  </si>
  <si>
    <t>（一財）九州環境管理協会</t>
    <rPh sb="1" eb="2">
      <t>イチ</t>
    </rPh>
    <rPh sb="2" eb="3">
      <t>ザイ</t>
    </rPh>
    <rPh sb="4" eb="12">
      <t>キュウシュウカンキョウカンリキョウカイ</t>
    </rPh>
    <phoneticPr fontId="5"/>
  </si>
  <si>
    <t>風力発電に係るゾーニング導入可能性検討モデル事業（福岡県北九州市）</t>
    <rPh sb="0" eb="2">
      <t>フウリョク</t>
    </rPh>
    <rPh sb="2" eb="4">
      <t>ハツデン</t>
    </rPh>
    <rPh sb="5" eb="6">
      <t>カカ</t>
    </rPh>
    <rPh sb="12" eb="14">
      <t>ドウニュウ</t>
    </rPh>
    <rPh sb="14" eb="17">
      <t>カノウセイ</t>
    </rPh>
    <rPh sb="17" eb="19">
      <t>ケントウ</t>
    </rPh>
    <rPh sb="22" eb="24">
      <t>ジギョウ</t>
    </rPh>
    <rPh sb="25" eb="28">
      <t>フクオカケン</t>
    </rPh>
    <rPh sb="28" eb="32">
      <t>キタキュウシュウシ</t>
    </rPh>
    <phoneticPr fontId="5"/>
  </si>
  <si>
    <t>国立大学法人弘前大学</t>
    <rPh sb="0" eb="2">
      <t>コクリツ</t>
    </rPh>
    <rPh sb="2" eb="4">
      <t>ダイガク</t>
    </rPh>
    <rPh sb="4" eb="6">
      <t>ホウジン</t>
    </rPh>
    <rPh sb="6" eb="8">
      <t>ヒロサキ</t>
    </rPh>
    <rPh sb="8" eb="10">
      <t>ダイガク</t>
    </rPh>
    <phoneticPr fontId="5"/>
  </si>
  <si>
    <t>福岡県北九州市</t>
    <rPh sb="0" eb="3">
      <t>フクオカケン</t>
    </rPh>
    <rPh sb="3" eb="7">
      <t>キタキュウシュウシ</t>
    </rPh>
    <phoneticPr fontId="5"/>
  </si>
  <si>
    <t>岩手県久慈市</t>
    <rPh sb="0" eb="3">
      <t>イワテケン</t>
    </rPh>
    <rPh sb="3" eb="6">
      <t>クジシ</t>
    </rPh>
    <phoneticPr fontId="5"/>
  </si>
  <si>
    <t>青森県</t>
    <rPh sb="0" eb="3">
      <t>アオモリケン</t>
    </rPh>
    <phoneticPr fontId="5"/>
  </si>
  <si>
    <t>北海道寿都町</t>
    <rPh sb="0" eb="3">
      <t>ホッカイドウ</t>
    </rPh>
    <rPh sb="3" eb="6">
      <t>スッツチョウ</t>
    </rPh>
    <phoneticPr fontId="5"/>
  </si>
  <si>
    <t>北海道石狩市</t>
    <rPh sb="0" eb="3">
      <t>ホッカイドウ</t>
    </rPh>
    <rPh sb="3" eb="6">
      <t>イシカリシ</t>
    </rPh>
    <phoneticPr fontId="5"/>
  </si>
  <si>
    <t>静岡県浜松市</t>
    <rPh sb="0" eb="3">
      <t>シズオカケン</t>
    </rPh>
    <rPh sb="3" eb="6">
      <t>ハママツシ</t>
    </rPh>
    <phoneticPr fontId="5"/>
  </si>
  <si>
    <t>秋田県にかほ市</t>
    <rPh sb="0" eb="3">
      <t>アキタケン</t>
    </rPh>
    <rPh sb="6" eb="7">
      <t>シ</t>
    </rPh>
    <phoneticPr fontId="5"/>
  </si>
  <si>
    <t>長崎県新上五島町</t>
    <rPh sb="0" eb="3">
      <t>ナガサキケン</t>
    </rPh>
    <rPh sb="3" eb="8">
      <t>シンカミゴトウチョウ</t>
    </rPh>
    <phoneticPr fontId="5"/>
  </si>
  <si>
    <t>徳島県阿南市</t>
    <rPh sb="0" eb="3">
      <t>トクシマケン</t>
    </rPh>
    <rPh sb="3" eb="6">
      <t>アナンシ</t>
    </rPh>
    <phoneticPr fontId="5"/>
  </si>
  <si>
    <t>和歌山県</t>
    <rPh sb="0" eb="4">
      <t>ワカヤマケン</t>
    </rPh>
    <phoneticPr fontId="5"/>
  </si>
  <si>
    <t>風力発電等に係るゾーニング導入可能性検討モデル事業（福岡県北九州市）及び風力発電に係るゾーニング実証事業（福岡県北九州市）</t>
    <rPh sb="0" eb="2">
      <t>フウリョク</t>
    </rPh>
    <rPh sb="2" eb="4">
      <t>ハツデン</t>
    </rPh>
    <rPh sb="4" eb="5">
      <t>トウ</t>
    </rPh>
    <rPh sb="6" eb="7">
      <t>カカ</t>
    </rPh>
    <rPh sb="13" eb="20">
      <t>ドウニュウカノウセイケントウ</t>
    </rPh>
    <rPh sb="23" eb="25">
      <t>ジギョウ</t>
    </rPh>
    <rPh sb="26" eb="29">
      <t>フクオカケン</t>
    </rPh>
    <rPh sb="29" eb="33">
      <t>キタキュウシュウシ</t>
    </rPh>
    <rPh sb="34" eb="35">
      <t>オヨ</t>
    </rPh>
    <rPh sb="36" eb="38">
      <t>フウリョク</t>
    </rPh>
    <rPh sb="38" eb="40">
      <t>ハツデン</t>
    </rPh>
    <rPh sb="41" eb="42">
      <t>カカ</t>
    </rPh>
    <rPh sb="48" eb="50">
      <t>ジッショウ</t>
    </rPh>
    <rPh sb="50" eb="52">
      <t>ジギョウ</t>
    </rPh>
    <rPh sb="53" eb="56">
      <t>フクオカケン</t>
    </rPh>
    <rPh sb="56" eb="60">
      <t>キタキュウシュウシ</t>
    </rPh>
    <phoneticPr fontId="5"/>
  </si>
  <si>
    <t>風力発電に係るゾーニング実証事業（秋田県にかほ市）</t>
    <rPh sb="17" eb="20">
      <t>アキタケン</t>
    </rPh>
    <rPh sb="23" eb="24">
      <t>シ</t>
    </rPh>
    <phoneticPr fontId="5"/>
  </si>
  <si>
    <t>風力発電に係るゾーニング実証事業（徳島県阿南市）</t>
    <rPh sb="17" eb="20">
      <t>トクシマケン</t>
    </rPh>
    <rPh sb="20" eb="23">
      <t>アナンシ</t>
    </rPh>
    <phoneticPr fontId="5"/>
  </si>
  <si>
    <t>風力発電に係るゾーニング実証事業（和歌山県）</t>
    <rPh sb="17" eb="21">
      <t>ワカヤマケン</t>
    </rPh>
    <phoneticPr fontId="5"/>
  </si>
  <si>
    <t>風力発電等に係るゾーニング導入可能性検討モデル事業（北海道寿都町）</t>
    <rPh sb="0" eb="2">
      <t>フウリョク</t>
    </rPh>
    <rPh sb="2" eb="4">
      <t>ハツデン</t>
    </rPh>
    <rPh sb="4" eb="5">
      <t>トウ</t>
    </rPh>
    <rPh sb="26" eb="29">
      <t>ホッカイドウ</t>
    </rPh>
    <rPh sb="29" eb="32">
      <t>スッツチョウ</t>
    </rPh>
    <phoneticPr fontId="5"/>
  </si>
  <si>
    <t>風力発電等に係るゾーニング導入可能性検討モデル事業（長崎県新上五島町）</t>
    <rPh sb="0" eb="2">
      <t>フウリョク</t>
    </rPh>
    <rPh sb="2" eb="4">
      <t>ハツデン</t>
    </rPh>
    <rPh sb="4" eb="5">
      <t>トウ</t>
    </rPh>
    <rPh sb="26" eb="29">
      <t>ナガサキケン</t>
    </rPh>
    <rPh sb="29" eb="34">
      <t>シンカミゴトウチョウ</t>
    </rPh>
    <phoneticPr fontId="5"/>
  </si>
  <si>
    <t>-</t>
    <phoneticPr fontId="5"/>
  </si>
  <si>
    <t>-</t>
    <phoneticPr fontId="5"/>
  </si>
  <si>
    <t>-</t>
    <phoneticPr fontId="5"/>
  </si>
  <si>
    <t>-</t>
    <phoneticPr fontId="5"/>
  </si>
  <si>
    <t>環境調査等</t>
    <rPh sb="0" eb="2">
      <t>カンキョウ</t>
    </rPh>
    <rPh sb="2" eb="4">
      <t>チョウサ</t>
    </rPh>
    <rPh sb="4" eb="5">
      <t>トウ</t>
    </rPh>
    <phoneticPr fontId="5"/>
  </si>
  <si>
    <t>331/10</t>
    <phoneticPr fontId="5"/>
  </si>
  <si>
    <t>-</t>
    <phoneticPr fontId="5"/>
  </si>
  <si>
    <t>-</t>
    <phoneticPr fontId="5"/>
  </si>
  <si>
    <t>-</t>
    <phoneticPr fontId="5"/>
  </si>
  <si>
    <t xml:space="preserve">（１）実証事業におけるゾーニングの実践　　　　　　　　　　　　　　　　　　　　　　　　　　　　　　　　　　　　　　　　　　　　　　　　　　　　　　　　　　　　　　　　　　　　　　　　　　　　　　　　　　　　　　　平成30年３月に公表し、平成31年度にさらに内容の向上を図ることとしている「ゾーニングマニュアル」を参考にしつつ、７の実証地域（岩手県久慈市、秋田県にかほ市、和歌山県、徳島県阿南市、福岡県北九州市、新潟県、長崎県）において、ゾーニング結果を環境影響評価手続等の各種制度に活用するための実証事業を実施する。　　　　　　　　　　　　　　　　　　　　　　　　　　　　　　　　　　　　　　　　　　　　　　　　　　　　　　　　　　　　　　　　　　                　　　　　　　　　（2）ゾーニング結果の各種制度への活用による実効性の確保に係る検討
　ゾーニングモデル事業（～平成30年度）の成果及び実証事業の状況を踏まえ、環境影響評価制度におけるゾーニングの位置づけを含めたゾーニングの実効性の確保に係る検討を行う。
</t>
    <rPh sb="3" eb="5">
      <t>ジッショウ</t>
    </rPh>
    <rPh sb="5" eb="7">
      <t>ジギョウ</t>
    </rPh>
    <rPh sb="17" eb="19">
      <t>ジッセン</t>
    </rPh>
    <rPh sb="170" eb="173">
      <t>イワテケン</t>
    </rPh>
    <rPh sb="173" eb="176">
      <t>クジシ</t>
    </rPh>
    <rPh sb="177" eb="180">
      <t>アキタケン</t>
    </rPh>
    <rPh sb="183" eb="184">
      <t>シ</t>
    </rPh>
    <rPh sb="185" eb="189">
      <t>ワカヤマケン</t>
    </rPh>
    <rPh sb="190" eb="193">
      <t>トクシマケン</t>
    </rPh>
    <rPh sb="193" eb="196">
      <t>アナンシ</t>
    </rPh>
    <rPh sb="197" eb="200">
      <t>フクオカケン</t>
    </rPh>
    <rPh sb="200" eb="204">
      <t>キタキュウシュウシ</t>
    </rPh>
    <rPh sb="205" eb="208">
      <t>ニイガタケン</t>
    </rPh>
    <rPh sb="209" eb="212">
      <t>ナガサキケン</t>
    </rPh>
    <phoneticPr fontId="5"/>
  </si>
  <si>
    <t>-</t>
    <phoneticPr fontId="5"/>
  </si>
  <si>
    <t>100万円/地域数</t>
    <rPh sb="3" eb="5">
      <t>マンエン</t>
    </rPh>
    <rPh sb="6" eb="8">
      <t>チイキ</t>
    </rPh>
    <rPh sb="8" eb="9">
      <t>スウ</t>
    </rPh>
    <phoneticPr fontId="5"/>
  </si>
  <si>
    <t>新29-0003</t>
    <rPh sb="0" eb="1">
      <t>シン</t>
    </rPh>
    <phoneticPr fontId="5"/>
  </si>
  <si>
    <t>（株）パスコ盛岡支店</t>
    <rPh sb="1" eb="2">
      <t>カブ</t>
    </rPh>
    <rPh sb="6" eb="8">
      <t>モリオカ</t>
    </rPh>
    <rPh sb="8" eb="10">
      <t>シテン</t>
    </rPh>
    <phoneticPr fontId="5"/>
  </si>
  <si>
    <t>国際航業（株）北九州営業所</t>
    <rPh sb="0" eb="2">
      <t>コクサイ</t>
    </rPh>
    <rPh sb="2" eb="4">
      <t>コウギョウ</t>
    </rPh>
    <rPh sb="5" eb="6">
      <t>カブ</t>
    </rPh>
    <rPh sb="7" eb="10">
      <t>キタキュウシュウ</t>
    </rPh>
    <rPh sb="10" eb="13">
      <t>エイギョウショ</t>
    </rPh>
    <phoneticPr fontId="5"/>
  </si>
  <si>
    <t>アジア航測（株）静岡支店</t>
    <rPh sb="3" eb="5">
      <t>コウソク</t>
    </rPh>
    <rPh sb="5" eb="8">
      <t>カブ</t>
    </rPh>
    <rPh sb="8" eb="10">
      <t>シズオカ</t>
    </rPh>
    <rPh sb="10" eb="12">
      <t>シテン</t>
    </rPh>
    <phoneticPr fontId="5"/>
  </si>
  <si>
    <t>国際航業（株）秋田営業所</t>
    <rPh sb="0" eb="2">
      <t>コクサイ</t>
    </rPh>
    <rPh sb="2" eb="4">
      <t>コウギョウ</t>
    </rPh>
    <rPh sb="5" eb="6">
      <t>カブ</t>
    </rPh>
    <rPh sb="7" eb="9">
      <t>アキタ</t>
    </rPh>
    <rPh sb="9" eb="12">
      <t>エイギョウショ</t>
    </rPh>
    <phoneticPr fontId="5"/>
  </si>
  <si>
    <t>アジア航測（株）長崎営業所</t>
    <rPh sb="3" eb="5">
      <t>コウソク</t>
    </rPh>
    <rPh sb="6" eb="7">
      <t>カブ</t>
    </rPh>
    <rPh sb="8" eb="10">
      <t>ナガサキ</t>
    </rPh>
    <rPh sb="10" eb="13">
      <t>エイギョウショ</t>
    </rPh>
    <phoneticPr fontId="5"/>
  </si>
  <si>
    <t>（株）パスコ札幌支店</t>
    <rPh sb="1" eb="2">
      <t>カブ</t>
    </rPh>
    <rPh sb="6" eb="8">
      <t>サッポロ</t>
    </rPh>
    <rPh sb="8" eb="10">
      <t>シテン</t>
    </rPh>
    <phoneticPr fontId="5"/>
  </si>
  <si>
    <t>アジア航測（株）徳島営業所</t>
    <rPh sb="3" eb="5">
      <t>コウソク</t>
    </rPh>
    <rPh sb="6" eb="7">
      <t>カブ</t>
    </rPh>
    <rPh sb="8" eb="10">
      <t>トクシマ</t>
    </rPh>
    <rPh sb="10" eb="13">
      <t>エイギョウショ</t>
    </rPh>
    <phoneticPr fontId="5"/>
  </si>
  <si>
    <t>国際航業（株）和歌山営業所</t>
    <rPh sb="0" eb="2">
      <t>コクサイ</t>
    </rPh>
    <rPh sb="2" eb="4">
      <t>コウギョウ</t>
    </rPh>
    <rPh sb="5" eb="6">
      <t>カブ</t>
    </rPh>
    <rPh sb="7" eb="10">
      <t>ワカヤマ</t>
    </rPh>
    <rPh sb="10" eb="13">
      <t>エイギョウショ</t>
    </rPh>
    <phoneticPr fontId="5"/>
  </si>
  <si>
    <t>風力発電等に係るゾーニング導入可能性検討モデル事（福岡県北九州市）業及び風力発電に係るゾーニング実証事業（福岡県北九州市）</t>
    <rPh sb="0" eb="2">
      <t>フウリョク</t>
    </rPh>
    <rPh sb="2" eb="4">
      <t>ハツデン</t>
    </rPh>
    <rPh sb="4" eb="5">
      <t>トウ</t>
    </rPh>
    <rPh sb="6" eb="7">
      <t>カカ</t>
    </rPh>
    <rPh sb="13" eb="20">
      <t>ドウニュウカノウセイケントウ</t>
    </rPh>
    <rPh sb="23" eb="24">
      <t>ゴト</t>
    </rPh>
    <rPh sb="25" eb="28">
      <t>フクオカケン</t>
    </rPh>
    <rPh sb="28" eb="32">
      <t>キタキュウシュウシ</t>
    </rPh>
    <rPh sb="33" eb="34">
      <t>ギョウ</t>
    </rPh>
    <rPh sb="34" eb="35">
      <t>オヨ</t>
    </rPh>
    <rPh sb="36" eb="38">
      <t>フウリョク</t>
    </rPh>
    <rPh sb="38" eb="40">
      <t>ハツデン</t>
    </rPh>
    <rPh sb="41" eb="42">
      <t>カカ</t>
    </rPh>
    <rPh sb="48" eb="50">
      <t>ジッショウ</t>
    </rPh>
    <rPh sb="50" eb="52">
      <t>ジギョウ</t>
    </rPh>
    <rPh sb="53" eb="56">
      <t>フクオカケン</t>
    </rPh>
    <rPh sb="56" eb="60">
      <t>キタキュウシュウシ</t>
    </rPh>
    <phoneticPr fontId="5"/>
  </si>
  <si>
    <t>風力発電等に係るゾーニング導入可能性検討モデル事業（静岡県浜松市）</t>
    <rPh sb="0" eb="2">
      <t>フウリョク</t>
    </rPh>
    <rPh sb="2" eb="4">
      <t>ハツデン</t>
    </rPh>
    <rPh sb="4" eb="5">
      <t>トウ</t>
    </rPh>
    <rPh sb="6" eb="7">
      <t>カカ</t>
    </rPh>
    <rPh sb="13" eb="20">
      <t>ドウニュウカノウセイケントウ</t>
    </rPh>
    <rPh sb="23" eb="25">
      <t>ジギョウ</t>
    </rPh>
    <rPh sb="26" eb="29">
      <t>シズオカケン</t>
    </rPh>
    <rPh sb="29" eb="32">
      <t>ハママツシ</t>
    </rPh>
    <phoneticPr fontId="5"/>
  </si>
  <si>
    <t>風力発電に係るゾーニング実証事業（秋田県にかほ市）</t>
    <rPh sb="0" eb="2">
      <t>フウリョク</t>
    </rPh>
    <rPh sb="2" eb="4">
      <t>ハツデン</t>
    </rPh>
    <rPh sb="5" eb="6">
      <t>カカ</t>
    </rPh>
    <rPh sb="12" eb="14">
      <t>ジッショウ</t>
    </rPh>
    <rPh sb="14" eb="16">
      <t>ジギョウ</t>
    </rPh>
    <rPh sb="17" eb="20">
      <t>アキタケン</t>
    </rPh>
    <rPh sb="23" eb="24">
      <t>シ</t>
    </rPh>
    <phoneticPr fontId="5"/>
  </si>
  <si>
    <t>風力発電等に係るゾーニング導入可能性検討業務（長崎県新上五島町）</t>
    <rPh sb="0" eb="2">
      <t>フウリョク</t>
    </rPh>
    <rPh sb="2" eb="4">
      <t>ハツデン</t>
    </rPh>
    <rPh sb="4" eb="5">
      <t>トウ</t>
    </rPh>
    <rPh sb="6" eb="7">
      <t>カカ</t>
    </rPh>
    <rPh sb="13" eb="15">
      <t>ドウニュウ</t>
    </rPh>
    <rPh sb="15" eb="17">
      <t>カノウ</t>
    </rPh>
    <rPh sb="17" eb="20">
      <t>セイケントウ</t>
    </rPh>
    <rPh sb="20" eb="22">
      <t>ギョウム</t>
    </rPh>
    <rPh sb="23" eb="26">
      <t>ナガサキケン</t>
    </rPh>
    <rPh sb="26" eb="31">
      <t>シンカミゴトウチョウ</t>
    </rPh>
    <phoneticPr fontId="5"/>
  </si>
  <si>
    <t>風力発電に係るゾーニング実証事業（徳島県阿南市）</t>
    <rPh sb="0" eb="2">
      <t>フウリョク</t>
    </rPh>
    <rPh sb="2" eb="4">
      <t>ハツデン</t>
    </rPh>
    <rPh sb="5" eb="6">
      <t>カカ</t>
    </rPh>
    <rPh sb="12" eb="14">
      <t>ジッショウ</t>
    </rPh>
    <rPh sb="14" eb="16">
      <t>ジギョウ</t>
    </rPh>
    <rPh sb="17" eb="20">
      <t>トクシマケン</t>
    </rPh>
    <rPh sb="20" eb="23">
      <t>アナンシ</t>
    </rPh>
    <phoneticPr fontId="5"/>
  </si>
  <si>
    <t>株式会社ヒューネス</t>
    <rPh sb="0" eb="2">
      <t>カブシキ</t>
    </rPh>
    <rPh sb="2" eb="4">
      <t>カイシャ</t>
    </rPh>
    <phoneticPr fontId="5"/>
  </si>
  <si>
    <t>277/６</t>
    <phoneticPr fontId="5"/>
  </si>
  <si>
    <t>一般社団法人　
日本環境アセスメント協会</t>
    <rPh sb="0" eb="6">
      <t>イッパンシャダンホウジン</t>
    </rPh>
    <rPh sb="8" eb="10">
      <t>ニホン</t>
    </rPh>
    <rPh sb="10" eb="12">
      <t>カンキョウ</t>
    </rPh>
    <rPh sb="18" eb="20">
      <t>キョウカイ</t>
    </rPh>
    <phoneticPr fontId="5"/>
  </si>
  <si>
    <t>E.（株）パスコ盛岡　盛岡支店</t>
    <phoneticPr fontId="5"/>
  </si>
  <si>
    <t>D.一般社団法人日本環境アセスメント協会</t>
    <rPh sb="2" eb="4">
      <t>イッパン</t>
    </rPh>
    <rPh sb="4" eb="8">
      <t>シャダンホウジン</t>
    </rPh>
    <rPh sb="8" eb="10">
      <t>ニホン</t>
    </rPh>
    <rPh sb="10" eb="12">
      <t>カンキョウ</t>
    </rPh>
    <rPh sb="18" eb="20">
      <t>キョウカイ</t>
    </rPh>
    <phoneticPr fontId="5"/>
  </si>
  <si>
    <t>委員会運営補助等</t>
    <rPh sb="0" eb="3">
      <t>イインカイ</t>
    </rPh>
    <rPh sb="3" eb="5">
      <t>ウンエイ</t>
    </rPh>
    <rPh sb="5" eb="7">
      <t>ホジョ</t>
    </rPh>
    <rPh sb="7" eb="8">
      <t>トウ</t>
    </rPh>
    <phoneticPr fontId="5"/>
  </si>
  <si>
    <t>-</t>
    <phoneticPr fontId="5"/>
  </si>
  <si>
    <t>我が国の温室効果ガスの排出削減量等の直接的な効果を定量的に示すことができないものであるため、地球温暖化対策に係る横断的指標は設定できない</t>
    <rPh sb="16" eb="17">
      <t>トウ</t>
    </rPh>
    <rPh sb="54" eb="55">
      <t>カカ</t>
    </rPh>
    <phoneticPr fontId="5"/>
  </si>
  <si>
    <t>実証事業の性質上、競争契約による調達が難しい面もあると思うが、事務局運営業務等については、一層の競争性確保に努めること。</t>
    <rPh sb="0" eb="2">
      <t>ジッショウ</t>
    </rPh>
    <rPh sb="2" eb="4">
      <t>ジギョウ</t>
    </rPh>
    <rPh sb="5" eb="8">
      <t>セイシツジョウ</t>
    </rPh>
    <rPh sb="9" eb="11">
      <t>キョウソウ</t>
    </rPh>
    <rPh sb="11" eb="13">
      <t>ケイヤク</t>
    </rPh>
    <rPh sb="16" eb="18">
      <t>チョウタツ</t>
    </rPh>
    <rPh sb="19" eb="20">
      <t>ムズカ</t>
    </rPh>
    <rPh sb="22" eb="23">
      <t>メン</t>
    </rPh>
    <rPh sb="27" eb="28">
      <t>オモ</t>
    </rPh>
    <rPh sb="31" eb="34">
      <t>ジムキョク</t>
    </rPh>
    <rPh sb="34" eb="36">
      <t>ウンエイ</t>
    </rPh>
    <rPh sb="36" eb="38">
      <t>ギョウム</t>
    </rPh>
    <rPh sb="38" eb="39">
      <t>トウ</t>
    </rPh>
    <rPh sb="45" eb="47">
      <t>イッソウ</t>
    </rPh>
    <rPh sb="48" eb="50">
      <t>キョウソウ</t>
    </rPh>
    <rPh sb="50" eb="51">
      <t>セイ</t>
    </rPh>
    <rPh sb="51" eb="53">
      <t>カクホ</t>
    </rPh>
    <rPh sb="54" eb="55">
      <t>ツト</t>
    </rPh>
    <phoneticPr fontId="5"/>
  </si>
  <si>
    <t>外部有識者点検対象外</t>
    <phoneticPr fontId="5"/>
  </si>
  <si>
    <t>実証事業については公募による事業者選定であるため、現状どおりの調達となる見込みであるが、事務局運営業務等については、一層の競争性確保に努める。</t>
    <rPh sb="0" eb="2">
      <t>ジッショウ</t>
    </rPh>
    <rPh sb="2" eb="4">
      <t>ジギョウ</t>
    </rPh>
    <rPh sb="9" eb="11">
      <t>コウボ</t>
    </rPh>
    <rPh sb="14" eb="17">
      <t>ジギョウシャ</t>
    </rPh>
    <rPh sb="17" eb="19">
      <t>センテイ</t>
    </rPh>
    <rPh sb="25" eb="27">
      <t>ゲンジョウ</t>
    </rPh>
    <rPh sb="31" eb="33">
      <t>チョウタツ</t>
    </rPh>
    <rPh sb="36" eb="38">
      <t>ミコ</t>
    </rPh>
    <rPh sb="44" eb="47">
      <t>ジムキョク</t>
    </rPh>
    <rPh sb="47" eb="49">
      <t>ウンエイ</t>
    </rPh>
    <rPh sb="49" eb="51">
      <t>ギョウム</t>
    </rPh>
    <rPh sb="51" eb="52">
      <t>トウ</t>
    </rPh>
    <rPh sb="58" eb="60">
      <t>イッソウ</t>
    </rPh>
    <rPh sb="61" eb="64">
      <t>キョウソウセイ</t>
    </rPh>
    <rPh sb="64" eb="66">
      <t>カクホ</t>
    </rPh>
    <rPh sb="67" eb="68">
      <t>ツト</t>
    </rPh>
    <phoneticPr fontId="5"/>
  </si>
  <si>
    <t>当該事業は32年度で終了するため、32年度に新たな事業者の公募を実施しないことによる要求額減。</t>
    <rPh sb="0" eb="2">
      <t>トウガイ</t>
    </rPh>
    <rPh sb="2" eb="4">
      <t>ジギョウ</t>
    </rPh>
    <rPh sb="7" eb="9">
      <t>ネンド</t>
    </rPh>
    <rPh sb="10" eb="12">
      <t>シュウリョウ</t>
    </rPh>
    <rPh sb="19" eb="21">
      <t>ネンド</t>
    </rPh>
    <rPh sb="22" eb="23">
      <t>アラ</t>
    </rPh>
    <rPh sb="25" eb="28">
      <t>ジギョウシャ</t>
    </rPh>
    <rPh sb="29" eb="31">
      <t>コウボ</t>
    </rPh>
    <rPh sb="32" eb="34">
      <t>ジッシ</t>
    </rPh>
    <rPh sb="42" eb="45">
      <t>ヨウキュウガク</t>
    </rPh>
    <rPh sb="45" eb="46">
      <t>ゲン</t>
    </rPh>
    <phoneticPr fontId="5"/>
  </si>
  <si>
    <t>-</t>
    <phoneticPr fontId="5"/>
  </si>
  <si>
    <t>二酸化炭素削減量（t/年）（H29年度に策定されたゾーニングマニュアルに則ってゾーニングが実施されたことにより風力発電が導入された結果として削減されるため）</t>
    <phoneticPr fontId="5"/>
  </si>
  <si>
    <t>ゾーニングマニュアルに則ってゾーニングが実施されたことにより風力発電が導入された結果として削減される二酸化炭素量</t>
    <phoneticPr fontId="5"/>
  </si>
  <si>
    <t>中間目標年度（2020年度）：ゾーニングモデル事業地域・実証事業地域12地域のうち、２地域×１事業×8.5万kw（１事業当たりの平均出力規模）×0.90/kW（削減原単価）×法定耐用年数20年（FIT適用年数）＝306万tCO2　　　　　　　　　　　　　　　　　　　　　　　　　　　　　　　　　　　　　　　　　　　　　　　　　　　　　　　　　　　　　目標最終年度（2030年度）：12地域（モデル事業地域６＋実証事業地域７ー重複地域１）×２事業×8.5万kW(1事業当たりの平均出力規模）×0.90/kW（削減原単価）×法定耐用年数20年（FIT適用年数）＝3,672万ｔCO2</t>
    <rPh sb="0" eb="2">
      <t>チュウカン</t>
    </rPh>
    <rPh sb="2" eb="4">
      <t>モクヒョウ</t>
    </rPh>
    <rPh sb="4" eb="6">
      <t>ネンド</t>
    </rPh>
    <rPh sb="11" eb="13">
      <t>ネンド</t>
    </rPh>
    <rPh sb="23" eb="25">
      <t>ジギョウ</t>
    </rPh>
    <rPh sb="25" eb="27">
      <t>チイキ</t>
    </rPh>
    <rPh sb="28" eb="30">
      <t>ジッショウ</t>
    </rPh>
    <rPh sb="30" eb="32">
      <t>ジギョウ</t>
    </rPh>
    <rPh sb="32" eb="34">
      <t>チイキ</t>
    </rPh>
    <rPh sb="36" eb="38">
      <t>チイキ</t>
    </rPh>
    <rPh sb="43" eb="45">
      <t>チイキ</t>
    </rPh>
    <rPh sb="47" eb="49">
      <t>ジギョウ</t>
    </rPh>
    <rPh sb="53" eb="54">
      <t>マン</t>
    </rPh>
    <rPh sb="58" eb="60">
      <t>ジギョウ</t>
    </rPh>
    <rPh sb="60" eb="61">
      <t>ア</t>
    </rPh>
    <rPh sb="64" eb="66">
      <t>ヘイキン</t>
    </rPh>
    <rPh sb="66" eb="68">
      <t>シュツリョク</t>
    </rPh>
    <rPh sb="68" eb="70">
      <t>キボ</t>
    </rPh>
    <rPh sb="87" eb="89">
      <t>ホウテイ</t>
    </rPh>
    <rPh sb="89" eb="91">
      <t>タイヨウ</t>
    </rPh>
    <rPh sb="91" eb="93">
      <t>ネンスウ</t>
    </rPh>
    <rPh sb="95" eb="96">
      <t>ネン</t>
    </rPh>
    <rPh sb="100" eb="102">
      <t>テキヨウ</t>
    </rPh>
    <rPh sb="102" eb="104">
      <t>ネンスウ</t>
    </rPh>
    <rPh sb="109" eb="110">
      <t>マン</t>
    </rPh>
    <rPh sb="175" eb="177">
      <t>モクヒョウ</t>
    </rPh>
    <rPh sb="177" eb="179">
      <t>サイシュウ</t>
    </rPh>
    <rPh sb="179" eb="181">
      <t>ネンド</t>
    </rPh>
    <rPh sb="186" eb="188">
      <t>ネンド</t>
    </rPh>
    <rPh sb="212" eb="214">
      <t>チョウフク</t>
    </rPh>
    <rPh sb="214" eb="216">
      <t>チイキ</t>
    </rPh>
    <phoneticPr fontId="5"/>
  </si>
  <si>
    <t>課長　鮎川　智一</t>
    <rPh sb="0" eb="2">
      <t>カチョウ</t>
    </rPh>
    <rPh sb="3" eb="5">
      <t>アユカワ</t>
    </rPh>
    <rPh sb="6" eb="8">
      <t>トモカズ</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</si>
</sst>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63416</xdr:colOff>
      <xdr:row>740</xdr:row>
      <xdr:rowOff>324477</xdr:rowOff>
    </xdr:from>
    <xdr:to>
      <xdr:col>46</xdr:col>
      <xdr:colOff>25519</xdr:colOff>
      <xdr:row>748</xdr:row>
      <xdr:rowOff>282762</xdr:rowOff>
    </xdr:to>
    <xdr:sp macro="" textlink="">
      <xdr:nvSpPr>
        <xdr:cNvPr id="27" name="テキスト ボックス 26"/>
        <xdr:cNvSpPr txBox="1"/>
      </xdr:nvSpPr>
      <xdr:spPr>
        <a:xfrm>
          <a:off x="2847647" y="37984862"/>
          <a:ext cx="6326059" cy="102592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2400"/>
            <a:t>環境省</a:t>
          </a:r>
          <a:endParaRPr kumimoji="1" lang="en-US" altLang="ja-JP" sz="2400"/>
        </a:p>
        <a:p>
          <a:pPr algn="ctr"/>
          <a:r>
            <a:rPr kumimoji="1" lang="ja-JP" altLang="en-US" sz="1600"/>
            <a:t>３３１百万円</a:t>
          </a:r>
        </a:p>
      </xdr:txBody>
    </xdr:sp>
    <xdr:clientData/>
  </xdr:twoCellAnchor>
  <xdr:twoCellAnchor>
    <xdr:from>
      <xdr:col>8</xdr:col>
      <xdr:colOff>59740</xdr:colOff>
      <xdr:row>753</xdr:row>
      <xdr:rowOff>179443</xdr:rowOff>
    </xdr:from>
    <xdr:to>
      <xdr:col>19</xdr:col>
      <xdr:colOff>83736</xdr:colOff>
      <xdr:row>755</xdr:row>
      <xdr:rowOff>324478</xdr:rowOff>
    </xdr:to>
    <xdr:sp macro="" textlink="">
      <xdr:nvSpPr>
        <xdr:cNvPr id="29" name="テキスト ボックス 28"/>
        <xdr:cNvSpPr txBox="1"/>
      </xdr:nvSpPr>
      <xdr:spPr>
        <a:xfrm>
          <a:off x="1650729" y="45041146"/>
          <a:ext cx="2211606" cy="85679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200"/>
            <a:t>A</a:t>
          </a:r>
          <a:r>
            <a:rPr kumimoji="1" lang="ja-JP" altLang="en-US" sz="1200"/>
            <a:t>　日本工営株式会社</a:t>
          </a:r>
          <a:endParaRPr kumimoji="1" lang="en-US" altLang="ja-JP" sz="1200"/>
        </a:p>
        <a:p>
          <a:r>
            <a:rPr kumimoji="1" lang="ja-JP" altLang="en-US" sz="1200"/>
            <a:t>　　２８．８百万円</a:t>
          </a:r>
          <a:endParaRPr kumimoji="1" lang="en-US" altLang="ja-JP" sz="1200"/>
        </a:p>
      </xdr:txBody>
    </xdr:sp>
    <xdr:clientData/>
  </xdr:twoCellAnchor>
  <xdr:twoCellAnchor>
    <xdr:from>
      <xdr:col>6</xdr:col>
      <xdr:colOff>104669</xdr:colOff>
      <xdr:row>756</xdr:row>
      <xdr:rowOff>146538</xdr:rowOff>
    </xdr:from>
    <xdr:to>
      <xdr:col>19</xdr:col>
      <xdr:colOff>136071</xdr:colOff>
      <xdr:row>757</xdr:row>
      <xdr:rowOff>523352</xdr:rowOff>
    </xdr:to>
    <xdr:sp macro="" textlink="">
      <xdr:nvSpPr>
        <xdr:cNvPr id="30" name="大かっこ 29"/>
        <xdr:cNvSpPr/>
      </xdr:nvSpPr>
      <xdr:spPr>
        <a:xfrm>
          <a:off x="1109504" y="49666071"/>
          <a:ext cx="2208545" cy="10467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50712</xdr:colOff>
      <xdr:row>756</xdr:row>
      <xdr:rowOff>104670</xdr:rowOff>
    </xdr:from>
    <xdr:to>
      <xdr:col>35</xdr:col>
      <xdr:colOff>31402</xdr:colOff>
      <xdr:row>757</xdr:row>
      <xdr:rowOff>240743</xdr:rowOff>
    </xdr:to>
    <xdr:sp macro="" textlink="">
      <xdr:nvSpPr>
        <xdr:cNvPr id="31" name="大かっこ 30"/>
        <xdr:cNvSpPr/>
      </xdr:nvSpPr>
      <xdr:spPr>
        <a:xfrm>
          <a:off x="3400163" y="49624203"/>
          <a:ext cx="2492777" cy="8059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67786</xdr:colOff>
      <xdr:row>756</xdr:row>
      <xdr:rowOff>95298</xdr:rowOff>
    </xdr:from>
    <xdr:to>
      <xdr:col>48</xdr:col>
      <xdr:colOff>146539</xdr:colOff>
      <xdr:row>756</xdr:row>
      <xdr:rowOff>481482</xdr:rowOff>
    </xdr:to>
    <xdr:sp macro="" textlink="">
      <xdr:nvSpPr>
        <xdr:cNvPr id="32" name="大かっこ 31"/>
        <xdr:cNvSpPr/>
      </xdr:nvSpPr>
      <xdr:spPr>
        <a:xfrm>
          <a:off x="6431742" y="49614831"/>
          <a:ext cx="1753478" cy="3861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12100</xdr:colOff>
      <xdr:row>753</xdr:row>
      <xdr:rowOff>177939</xdr:rowOff>
    </xdr:from>
    <xdr:to>
      <xdr:col>35</xdr:col>
      <xdr:colOff>62802</xdr:colOff>
      <xdr:row>755</xdr:row>
      <xdr:rowOff>314011</xdr:rowOff>
    </xdr:to>
    <xdr:sp macro="" textlink="">
      <xdr:nvSpPr>
        <xdr:cNvPr id="33" name="テキスト ボックス 32"/>
        <xdr:cNvSpPr txBox="1"/>
      </xdr:nvSpPr>
      <xdr:spPr>
        <a:xfrm>
          <a:off x="3361551" y="48629835"/>
          <a:ext cx="2562789" cy="8478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200"/>
            <a:t>B</a:t>
          </a:r>
          <a:r>
            <a:rPr kumimoji="1" lang="ja-JP" altLang="en-US" sz="1200"/>
            <a:t>　パシフィックコンサルタンツ株式会社</a:t>
          </a:r>
          <a:endParaRPr kumimoji="1" lang="en-US" altLang="ja-JP" sz="1200"/>
        </a:p>
        <a:p>
          <a:r>
            <a:rPr kumimoji="1" lang="ja-JP" altLang="en-US" sz="1200"/>
            <a:t>　　１２．９百万円</a:t>
          </a:r>
          <a:endParaRPr kumimoji="1" lang="en-US" altLang="ja-JP" sz="1200"/>
        </a:p>
      </xdr:txBody>
    </xdr:sp>
    <xdr:clientData/>
  </xdr:twoCellAnchor>
  <xdr:twoCellAnchor>
    <xdr:from>
      <xdr:col>35</xdr:col>
      <xdr:colOff>125605</xdr:colOff>
      <xdr:row>753</xdr:row>
      <xdr:rowOff>177940</xdr:rowOff>
    </xdr:from>
    <xdr:to>
      <xdr:col>49</xdr:col>
      <xdr:colOff>365038</xdr:colOff>
      <xdr:row>755</xdr:row>
      <xdr:rowOff>303543</xdr:rowOff>
    </xdr:to>
    <xdr:sp macro="" textlink="">
      <xdr:nvSpPr>
        <xdr:cNvPr id="34" name="テキスト ボックス 33"/>
        <xdr:cNvSpPr txBox="1"/>
      </xdr:nvSpPr>
      <xdr:spPr>
        <a:xfrm>
          <a:off x="7086182" y="45039643"/>
          <a:ext cx="3023664" cy="83736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200"/>
            <a:t>C</a:t>
          </a:r>
          <a:r>
            <a:rPr kumimoji="1" lang="ja-JP" altLang="en-US" sz="1200"/>
            <a:t>　地方公共団体（計</a:t>
          </a:r>
          <a:r>
            <a:rPr kumimoji="1" lang="en-US" altLang="ja-JP" sz="1200"/>
            <a:t>10</a:t>
          </a:r>
          <a:r>
            <a:rPr kumimoji="1" lang="ja-JP" altLang="en-US" sz="1200"/>
            <a:t>地域）</a:t>
          </a:r>
          <a:endParaRPr kumimoji="1" lang="en-US" altLang="ja-JP" sz="1200"/>
        </a:p>
        <a:p>
          <a:r>
            <a:rPr kumimoji="1" lang="ja-JP" altLang="en-US" sz="1200"/>
            <a:t>　　　２８９．２百万円</a:t>
          </a:r>
          <a:endParaRPr kumimoji="1" lang="en-US" altLang="ja-JP" sz="1200"/>
        </a:p>
      </xdr:txBody>
    </xdr:sp>
    <xdr:clientData/>
  </xdr:twoCellAnchor>
  <xdr:twoCellAnchor>
    <xdr:from>
      <xdr:col>12</xdr:col>
      <xdr:colOff>37737</xdr:colOff>
      <xdr:row>751</xdr:row>
      <xdr:rowOff>224296</xdr:rowOff>
    </xdr:from>
    <xdr:to>
      <xdr:col>45</xdr:col>
      <xdr:colOff>77752</xdr:colOff>
      <xdr:row>752</xdr:row>
      <xdr:rowOff>239734</xdr:rowOff>
    </xdr:to>
    <xdr:grpSp>
      <xdr:nvGrpSpPr>
        <xdr:cNvPr id="8" name="グループ化 7"/>
        <xdr:cNvGrpSpPr/>
      </xdr:nvGrpSpPr>
      <xdr:grpSpPr>
        <a:xfrm>
          <a:off x="2487023" y="48080617"/>
          <a:ext cx="6775550" cy="369224"/>
          <a:chOff x="2424221" y="44604515"/>
          <a:chExt cx="6602844" cy="371317"/>
        </a:xfrm>
      </xdr:grpSpPr>
      <xdr:cxnSp macro="">
        <xdr:nvCxnSpPr>
          <xdr:cNvPr id="28" name="直線矢印コネクタ 27"/>
          <xdr:cNvCxnSpPr/>
        </xdr:nvCxnSpPr>
        <xdr:spPr>
          <a:xfrm flipH="1">
            <a:off x="2424221" y="44605087"/>
            <a:ext cx="0" cy="3707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35" name="直線矢印コネクタ 34"/>
          <xdr:cNvCxnSpPr/>
        </xdr:nvCxnSpPr>
        <xdr:spPr>
          <a:xfrm flipH="1">
            <a:off x="5705154" y="44604705"/>
            <a:ext cx="0" cy="3707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36" name="直線矢印コネクタ 35"/>
          <xdr:cNvCxnSpPr/>
        </xdr:nvCxnSpPr>
        <xdr:spPr>
          <a:xfrm flipH="1">
            <a:off x="9016180" y="44604515"/>
            <a:ext cx="0" cy="3707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37" name="直線コネクタ 36"/>
          <xdr:cNvCxnSpPr/>
        </xdr:nvCxnSpPr>
        <xdr:spPr>
          <a:xfrm>
            <a:off x="2426398" y="44605087"/>
            <a:ext cx="6600667"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31401</xdr:colOff>
      <xdr:row>748</xdr:row>
      <xdr:rowOff>327066</xdr:rowOff>
    </xdr:from>
    <xdr:to>
      <xdr:col>30</xdr:col>
      <xdr:colOff>44470</xdr:colOff>
      <xdr:row>751</xdr:row>
      <xdr:rowOff>219808</xdr:rowOff>
    </xdr:to>
    <xdr:cxnSp macro="">
      <xdr:nvCxnSpPr>
        <xdr:cNvPr id="38" name="直線コネクタ 37"/>
        <xdr:cNvCxnSpPr/>
      </xdr:nvCxnSpPr>
      <xdr:spPr>
        <a:xfrm flipH="1">
          <a:off x="5997610" y="43409374"/>
          <a:ext cx="13069" cy="9603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20934</xdr:colOff>
      <xdr:row>756</xdr:row>
      <xdr:rowOff>282610</xdr:rowOff>
    </xdr:from>
    <xdr:ext cx="2606292" cy="825867"/>
    <xdr:sp macro="" textlink="">
      <xdr:nvSpPr>
        <xdr:cNvPr id="39" name="テキスト ボックス 38"/>
        <xdr:cNvSpPr txBox="1"/>
      </xdr:nvSpPr>
      <xdr:spPr>
        <a:xfrm>
          <a:off x="1193242" y="49802143"/>
          <a:ext cx="2606292"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モデル地域の管理事務局業務及び</a:t>
          </a:r>
          <a:endParaRPr kumimoji="1" lang="en-US" altLang="ja-JP" sz="1100"/>
        </a:p>
        <a:p>
          <a:r>
            <a:rPr kumimoji="1" lang="ja-JP" altLang="en-US" sz="1100"/>
            <a:t>ゾーニングモデル事業のレビュー</a:t>
          </a:r>
          <a:endParaRPr kumimoji="1" lang="en-US" altLang="ja-JP" sz="1100"/>
        </a:p>
        <a:p>
          <a:r>
            <a:rPr kumimoji="1" lang="ja-JP" altLang="en-US" sz="1100"/>
            <a:t>ゾーニングマニュアルの見直しに</a:t>
          </a:r>
          <a:endParaRPr kumimoji="1" lang="en-US" altLang="ja-JP" sz="1100"/>
        </a:p>
        <a:p>
          <a:r>
            <a:rPr kumimoji="1" lang="ja-JP" altLang="en-US" sz="1100"/>
            <a:t>係る整理等</a:t>
          </a:r>
          <a:endParaRPr kumimoji="1" lang="en-US" altLang="ja-JP" sz="1100"/>
        </a:p>
      </xdr:txBody>
    </xdr:sp>
    <xdr:clientData/>
  </xdr:oneCellAnchor>
  <xdr:oneCellAnchor>
    <xdr:from>
      <xdr:col>20</xdr:col>
      <xdr:colOff>20934</xdr:colOff>
      <xdr:row>756</xdr:row>
      <xdr:rowOff>167473</xdr:rowOff>
    </xdr:from>
    <xdr:ext cx="2826099" cy="652951"/>
    <xdr:sp macro="" textlink="">
      <xdr:nvSpPr>
        <xdr:cNvPr id="40" name="テキスト ボックス 39"/>
        <xdr:cNvSpPr txBox="1"/>
      </xdr:nvSpPr>
      <xdr:spPr>
        <a:xfrm>
          <a:off x="3370385" y="49687006"/>
          <a:ext cx="2826099" cy="6529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ゾーニングの制度化の検討に係る検討会</a:t>
          </a:r>
          <a:endParaRPr kumimoji="1" lang="en-US" altLang="ja-JP" sz="1100"/>
        </a:p>
        <a:p>
          <a:r>
            <a:rPr kumimoji="1" lang="ja-JP" altLang="en-US" sz="1100"/>
            <a:t>運営、</a:t>
          </a:r>
          <a:r>
            <a:rPr kumimoji="1" lang="ja-JP" altLang="en-US" sz="1100" b="0"/>
            <a:t>累積的影響に関する情報収集、</a:t>
          </a:r>
          <a:endParaRPr kumimoji="1" lang="en-US" altLang="ja-JP" sz="1100" b="0"/>
        </a:p>
        <a:p>
          <a:r>
            <a:rPr kumimoji="1" lang="ja-JP" altLang="en-US" sz="1100" b="0"/>
            <a:t>整理等</a:t>
          </a:r>
          <a:endParaRPr kumimoji="1" lang="en-US" altLang="ja-JP" sz="1100" b="0"/>
        </a:p>
      </xdr:txBody>
    </xdr:sp>
    <xdr:clientData/>
  </xdr:oneCellAnchor>
  <xdr:oneCellAnchor>
    <xdr:from>
      <xdr:col>38</xdr:col>
      <xdr:colOff>104670</xdr:colOff>
      <xdr:row>756</xdr:row>
      <xdr:rowOff>136071</xdr:rowOff>
    </xdr:from>
    <xdr:ext cx="2062005" cy="275717"/>
    <xdr:sp macro="" textlink="">
      <xdr:nvSpPr>
        <xdr:cNvPr id="41" name="テキスト ボックス 40"/>
        <xdr:cNvSpPr txBox="1"/>
      </xdr:nvSpPr>
      <xdr:spPr>
        <a:xfrm>
          <a:off x="6468626" y="49655604"/>
          <a:ext cx="206200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t>ゾーニング手法の実践</a:t>
          </a:r>
          <a:endParaRPr kumimoji="1" lang="en-US" altLang="ja-JP" sz="1100"/>
        </a:p>
      </xdr:txBody>
    </xdr:sp>
    <xdr:clientData/>
  </xdr:oneCellAnchor>
  <xdr:twoCellAnchor>
    <xdr:from>
      <xdr:col>36</xdr:col>
      <xdr:colOff>62802</xdr:colOff>
      <xdr:row>777</xdr:row>
      <xdr:rowOff>209341</xdr:rowOff>
    </xdr:from>
    <xdr:to>
      <xdr:col>49</xdr:col>
      <xdr:colOff>136071</xdr:colOff>
      <xdr:row>777</xdr:row>
      <xdr:rowOff>743161</xdr:rowOff>
    </xdr:to>
    <xdr:sp macro="" textlink="">
      <xdr:nvSpPr>
        <xdr:cNvPr id="42" name="テキスト ボックス 41"/>
        <xdr:cNvSpPr txBox="1"/>
      </xdr:nvSpPr>
      <xdr:spPr>
        <a:xfrm>
          <a:off x="6091813" y="51068654"/>
          <a:ext cx="2250412" cy="53382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200"/>
            <a:t>E</a:t>
          </a:r>
          <a:r>
            <a:rPr kumimoji="1" lang="ja-JP" altLang="en-US" sz="1200"/>
            <a:t>　</a:t>
          </a:r>
          <a:r>
            <a:rPr kumimoji="1" lang="ja-JP" altLang="ja-JP" sz="1200" b="0" i="0" baseline="0">
              <a:solidFill>
                <a:schemeClr val="dk1"/>
              </a:solidFill>
              <a:effectLst/>
              <a:latin typeface="+mj-ea"/>
              <a:ea typeface="+mj-ea"/>
              <a:cs typeface="+mn-cs"/>
            </a:rPr>
            <a:t>環境調査会社等</a:t>
          </a:r>
          <a:r>
            <a:rPr kumimoji="1" lang="ja-JP" altLang="en-US" sz="1200" b="0" i="0" baseline="0">
              <a:solidFill>
                <a:schemeClr val="dk1"/>
              </a:solidFill>
              <a:effectLst/>
              <a:latin typeface="+mj-ea"/>
              <a:ea typeface="+mj-ea"/>
              <a:cs typeface="+mn-cs"/>
            </a:rPr>
            <a:t>（８社）</a:t>
          </a:r>
          <a:endParaRPr kumimoji="1" lang="en-US" altLang="ja-JP" sz="1200"/>
        </a:p>
        <a:p>
          <a:r>
            <a:rPr kumimoji="1" lang="ja-JP" altLang="en-US" sz="1200"/>
            <a:t>　　２７７．４百万円</a:t>
          </a:r>
          <a:endParaRPr kumimoji="1" lang="en-US" altLang="ja-JP" sz="1200"/>
        </a:p>
      </xdr:txBody>
    </xdr:sp>
    <xdr:clientData/>
  </xdr:twoCellAnchor>
  <xdr:twoCellAnchor>
    <xdr:from>
      <xdr:col>15</xdr:col>
      <xdr:colOff>2</xdr:colOff>
      <xdr:row>757</xdr:row>
      <xdr:rowOff>512884</xdr:rowOff>
    </xdr:from>
    <xdr:to>
      <xdr:col>15</xdr:col>
      <xdr:colOff>10467</xdr:colOff>
      <xdr:row>777</xdr:row>
      <xdr:rowOff>104671</xdr:rowOff>
    </xdr:to>
    <xdr:cxnSp macro="">
      <xdr:nvCxnSpPr>
        <xdr:cNvPr id="43" name="直線矢印コネクタ 42"/>
        <xdr:cNvCxnSpPr/>
      </xdr:nvCxnSpPr>
      <xdr:spPr>
        <a:xfrm>
          <a:off x="2983106" y="50702307"/>
          <a:ext cx="10465" cy="26167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41869</xdr:colOff>
      <xdr:row>777</xdr:row>
      <xdr:rowOff>910628</xdr:rowOff>
    </xdr:from>
    <xdr:to>
      <xdr:col>48</xdr:col>
      <xdr:colOff>2</xdr:colOff>
      <xdr:row>777</xdr:row>
      <xdr:rowOff>1423517</xdr:rowOff>
    </xdr:to>
    <xdr:sp macro="" textlink="">
      <xdr:nvSpPr>
        <xdr:cNvPr id="45" name="大かっこ 44"/>
        <xdr:cNvSpPr/>
      </xdr:nvSpPr>
      <xdr:spPr>
        <a:xfrm>
          <a:off x="6238353" y="51769941"/>
          <a:ext cx="1800330" cy="5128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38</xdr:col>
      <xdr:colOff>20933</xdr:colOff>
      <xdr:row>777</xdr:row>
      <xdr:rowOff>922232</xdr:rowOff>
    </xdr:from>
    <xdr:ext cx="1528186" cy="459100"/>
    <xdr:sp macro="" textlink="">
      <xdr:nvSpPr>
        <xdr:cNvPr id="46" name="テキスト ボックス 45"/>
        <xdr:cNvSpPr txBox="1"/>
      </xdr:nvSpPr>
      <xdr:spPr>
        <a:xfrm rot="10800000" flipV="1">
          <a:off x="6384889" y="51781545"/>
          <a:ext cx="152818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t>モデル地域・実証地域における環境調査等</a:t>
          </a:r>
          <a:endParaRPr kumimoji="1" lang="en-US" altLang="ja-JP" sz="1100"/>
        </a:p>
      </xdr:txBody>
    </xdr:sp>
    <xdr:clientData/>
  </xdr:oneCellAnchor>
  <xdr:oneCellAnchor>
    <xdr:from>
      <xdr:col>6</xdr:col>
      <xdr:colOff>83736</xdr:colOff>
      <xdr:row>752</xdr:row>
      <xdr:rowOff>198874</xdr:rowOff>
    </xdr:from>
    <xdr:ext cx="2671763" cy="292452"/>
    <xdr:sp macro="" textlink="">
      <xdr:nvSpPr>
        <xdr:cNvPr id="9" name="テキスト ボックス 8"/>
        <xdr:cNvSpPr txBox="1"/>
      </xdr:nvSpPr>
      <xdr:spPr>
        <a:xfrm>
          <a:off x="1088571" y="47886676"/>
          <a:ext cx="26717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委託・一般競争契約（総合評価）</a:t>
          </a:r>
          <a:r>
            <a:rPr kumimoji="1" lang="en-US" altLang="ja-JP" sz="1200"/>
            <a:t>】</a:t>
          </a:r>
          <a:endParaRPr kumimoji="1" lang="ja-JP" altLang="en-US" sz="1200"/>
        </a:p>
      </xdr:txBody>
    </xdr:sp>
    <xdr:clientData/>
  </xdr:oneCellAnchor>
  <xdr:oneCellAnchor>
    <xdr:from>
      <xdr:col>20</xdr:col>
      <xdr:colOff>146538</xdr:colOff>
      <xdr:row>752</xdr:row>
      <xdr:rowOff>219808</xdr:rowOff>
    </xdr:from>
    <xdr:ext cx="2608957" cy="302918"/>
    <xdr:sp macro="" textlink="">
      <xdr:nvSpPr>
        <xdr:cNvPr id="44" name="テキスト ボックス 43"/>
        <xdr:cNvSpPr txBox="1"/>
      </xdr:nvSpPr>
      <xdr:spPr>
        <a:xfrm>
          <a:off x="3495989" y="47907610"/>
          <a:ext cx="2608957" cy="302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委託・一般競争契約（総合評価）</a:t>
          </a:r>
          <a:r>
            <a:rPr kumimoji="1" lang="en-US" altLang="ja-JP" sz="1200"/>
            <a:t>】</a:t>
          </a:r>
          <a:endParaRPr kumimoji="1" lang="ja-JP" altLang="en-US" sz="1200"/>
        </a:p>
      </xdr:txBody>
    </xdr:sp>
    <xdr:clientData/>
  </xdr:oneCellAnchor>
  <xdr:oneCellAnchor>
    <xdr:from>
      <xdr:col>37</xdr:col>
      <xdr:colOff>83742</xdr:colOff>
      <xdr:row>752</xdr:row>
      <xdr:rowOff>177940</xdr:rowOff>
    </xdr:from>
    <xdr:ext cx="2030600" cy="292452"/>
    <xdr:sp macro="" textlink="">
      <xdr:nvSpPr>
        <xdr:cNvPr id="47" name="テキスト ボックス 46"/>
        <xdr:cNvSpPr txBox="1"/>
      </xdr:nvSpPr>
      <xdr:spPr>
        <a:xfrm>
          <a:off x="6280226" y="47865742"/>
          <a:ext cx="20306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委託・随意契約（その他）</a:t>
          </a:r>
          <a:r>
            <a:rPr kumimoji="1" lang="en-US" altLang="ja-JP" sz="1200"/>
            <a:t>】</a:t>
          </a:r>
          <a:endParaRPr kumimoji="1" lang="ja-JP" altLang="en-US" sz="1200"/>
        </a:p>
      </xdr:txBody>
    </xdr:sp>
    <xdr:clientData/>
  </xdr:oneCellAnchor>
  <xdr:oneCellAnchor>
    <xdr:from>
      <xdr:col>35</xdr:col>
      <xdr:colOff>136072</xdr:colOff>
      <xdr:row>757</xdr:row>
      <xdr:rowOff>617555</xdr:rowOff>
    </xdr:from>
    <xdr:ext cx="2072471" cy="502418"/>
    <xdr:sp macro="" textlink="">
      <xdr:nvSpPr>
        <xdr:cNvPr id="26" name="テキスト ボックス 25"/>
        <xdr:cNvSpPr txBox="1"/>
      </xdr:nvSpPr>
      <xdr:spPr>
        <a:xfrm>
          <a:off x="5997610" y="50806978"/>
          <a:ext cx="2072471" cy="5024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随意契約（その他）　等</a:t>
          </a:r>
          <a:r>
            <a:rPr kumimoji="1" lang="en-US" altLang="ja-JP" sz="1200"/>
            <a:t>】</a:t>
          </a:r>
          <a:endParaRPr kumimoji="1" lang="ja-JP" altLang="en-US" sz="1200"/>
        </a:p>
      </xdr:txBody>
    </xdr:sp>
    <xdr:clientData/>
  </xdr:oneCellAnchor>
  <xdr:oneCellAnchor>
    <xdr:from>
      <xdr:col>8</xdr:col>
      <xdr:colOff>104671</xdr:colOff>
      <xdr:row>777</xdr:row>
      <xdr:rowOff>198597</xdr:rowOff>
    </xdr:from>
    <xdr:ext cx="1716593" cy="275717"/>
    <xdr:sp macro="" textlink="">
      <xdr:nvSpPr>
        <xdr:cNvPr id="3" name="テキスト ボックス 2"/>
        <xdr:cNvSpPr txBox="1"/>
      </xdr:nvSpPr>
      <xdr:spPr>
        <a:xfrm>
          <a:off x="1444451" y="51057910"/>
          <a:ext cx="171659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a:t>
          </a:r>
          <a:r>
            <a:rPr kumimoji="1" lang="en-US" altLang="ja-JP" sz="1100">
              <a:solidFill>
                <a:schemeClr val="tx1"/>
              </a:solidFill>
              <a:effectLst/>
              <a:latin typeface="+mn-lt"/>
              <a:ea typeface="+mn-ea"/>
              <a:cs typeface="+mn-cs"/>
            </a:rPr>
            <a:t>】</a:t>
          </a:r>
          <a:endParaRPr kumimoji="1" lang="ja-JP" altLang="en-US" sz="1100"/>
        </a:p>
      </xdr:txBody>
    </xdr:sp>
    <xdr:clientData/>
  </xdr:oneCellAnchor>
  <xdr:twoCellAnchor>
    <xdr:from>
      <xdr:col>8</xdr:col>
      <xdr:colOff>94203</xdr:colOff>
      <xdr:row>777</xdr:row>
      <xdr:rowOff>429149</xdr:rowOff>
    </xdr:from>
    <xdr:to>
      <xdr:col>28</xdr:col>
      <xdr:colOff>10467</xdr:colOff>
      <xdr:row>777</xdr:row>
      <xdr:rowOff>1057170</xdr:rowOff>
    </xdr:to>
    <xdr:sp macro="" textlink="">
      <xdr:nvSpPr>
        <xdr:cNvPr id="48" name="テキスト ボックス 47"/>
        <xdr:cNvSpPr txBox="1"/>
      </xdr:nvSpPr>
      <xdr:spPr>
        <a:xfrm>
          <a:off x="1433983" y="51288462"/>
          <a:ext cx="3265715" cy="62802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200"/>
            <a:t>D</a:t>
          </a:r>
          <a:r>
            <a:rPr kumimoji="1" lang="ja-JP" altLang="en-US" sz="1200"/>
            <a:t>　一般社団法人　　日本環境アセスメント協会</a:t>
          </a:r>
          <a:endParaRPr kumimoji="1" lang="en-US" altLang="ja-JP" sz="1200"/>
        </a:p>
        <a:p>
          <a:r>
            <a:rPr kumimoji="1" lang="ja-JP" altLang="en-US" sz="1200"/>
            <a:t>　　９．２百万円</a:t>
          </a:r>
          <a:endParaRPr kumimoji="1" lang="en-US" altLang="ja-JP" sz="1200"/>
        </a:p>
      </xdr:txBody>
    </xdr:sp>
    <xdr:clientData/>
  </xdr:twoCellAnchor>
  <xdr:twoCellAnchor>
    <xdr:from>
      <xdr:col>9</xdr:col>
      <xdr:colOff>83737</xdr:colOff>
      <xdr:row>777</xdr:row>
      <xdr:rowOff>1109507</xdr:rowOff>
    </xdr:from>
    <xdr:to>
      <xdr:col>9</xdr:col>
      <xdr:colOff>146538</xdr:colOff>
      <xdr:row>777</xdr:row>
      <xdr:rowOff>1496787</xdr:rowOff>
    </xdr:to>
    <xdr:sp macro="" textlink="">
      <xdr:nvSpPr>
        <xdr:cNvPr id="5" name="左大かっこ 4"/>
        <xdr:cNvSpPr/>
      </xdr:nvSpPr>
      <xdr:spPr>
        <a:xfrm>
          <a:off x="1590990" y="51968820"/>
          <a:ext cx="62801" cy="38728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31401</xdr:colOff>
      <xdr:row>777</xdr:row>
      <xdr:rowOff>1130440</xdr:rowOff>
    </xdr:from>
    <xdr:to>
      <xdr:col>27</xdr:col>
      <xdr:colOff>125605</xdr:colOff>
      <xdr:row>777</xdr:row>
      <xdr:rowOff>1486319</xdr:rowOff>
    </xdr:to>
    <xdr:sp macro="" textlink="">
      <xdr:nvSpPr>
        <xdr:cNvPr id="6" name="右大かっこ 5"/>
        <xdr:cNvSpPr/>
      </xdr:nvSpPr>
      <xdr:spPr>
        <a:xfrm>
          <a:off x="4553159" y="51989753"/>
          <a:ext cx="94204" cy="35587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xdr:col>
      <xdr:colOff>10467</xdr:colOff>
      <xdr:row>777</xdr:row>
      <xdr:rowOff>1193242</xdr:rowOff>
    </xdr:from>
    <xdr:ext cx="2093407" cy="275717"/>
    <xdr:sp macro="" textlink="">
      <xdr:nvSpPr>
        <xdr:cNvPr id="49" name="テキスト ボックス 48"/>
        <xdr:cNvSpPr txBox="1"/>
      </xdr:nvSpPr>
      <xdr:spPr>
        <a:xfrm>
          <a:off x="2020137" y="52052555"/>
          <a:ext cx="209340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t>委員会運営補助等</a:t>
          </a:r>
          <a:endParaRPr kumimoji="1" lang="en-US" altLang="ja-JP" sz="1100"/>
        </a:p>
      </xdr:txBody>
    </xdr:sp>
    <xdr:clientData/>
  </xdr:oneCellAnchor>
  <xdr:twoCellAnchor>
    <xdr:from>
      <xdr:col>41</xdr:col>
      <xdr:colOff>157005</xdr:colOff>
      <xdr:row>757</xdr:row>
      <xdr:rowOff>167473</xdr:rowOff>
    </xdr:from>
    <xdr:to>
      <xdr:col>41</xdr:col>
      <xdr:colOff>157006</xdr:colOff>
      <xdr:row>757</xdr:row>
      <xdr:rowOff>533819</xdr:rowOff>
    </xdr:to>
    <xdr:cxnSp macro="">
      <xdr:nvCxnSpPr>
        <xdr:cNvPr id="11" name="直線矢印コネクタ 10"/>
        <xdr:cNvCxnSpPr/>
      </xdr:nvCxnSpPr>
      <xdr:spPr>
        <a:xfrm flipH="1">
          <a:off x="7023379" y="50356896"/>
          <a:ext cx="1" cy="3663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50</v>
      </c>
      <c r="AT2" s="220"/>
      <c r="AU2" s="220"/>
      <c r="AV2" s="52" t="str">
        <f>IF(AW2="", "", "-")</f>
        <v/>
      </c>
      <c r="AW2" s="397"/>
      <c r="AX2" s="397"/>
    </row>
    <row r="3" spans="1:50" ht="21" customHeight="1" thickBot="1" x14ac:dyDescent="0.2">
      <c r="A3" s="527" t="s">
        <v>540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567</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585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566</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1" t="s">
        <v>77</v>
      </c>
      <c r="H5" s="562"/>
      <c r="I5" s="562"/>
      <c r="J5" s="562"/>
      <c r="K5" s="562"/>
      <c r="L5" s="562"/>
      <c r="M5" s="563" t="s">
        <v>66</v>
      </c>
      <c r="N5" s="564"/>
      <c r="O5" s="564"/>
      <c r="P5" s="564"/>
      <c r="Q5" s="564"/>
      <c r="R5" s="565"/>
      <c r="S5" s="566" t="s">
        <v>83</v>
      </c>
      <c r="T5" s="562"/>
      <c r="U5" s="562"/>
      <c r="V5" s="562"/>
      <c r="W5" s="562"/>
      <c r="X5" s="567"/>
      <c r="Y5" s="718" t="s">
        <v>3</v>
      </c>
      <c r="Z5" s="719"/>
      <c r="AA5" s="719"/>
      <c r="AB5" s="719"/>
      <c r="AC5" s="719"/>
      <c r="AD5" s="720"/>
      <c r="AE5" s="721" t="s">
        <v>584</v>
      </c>
      <c r="AF5" s="721"/>
      <c r="AG5" s="721"/>
      <c r="AH5" s="721"/>
      <c r="AI5" s="721"/>
      <c r="AJ5" s="721"/>
      <c r="AK5" s="721"/>
      <c r="AL5" s="721"/>
      <c r="AM5" s="721"/>
      <c r="AN5" s="721"/>
      <c r="AO5" s="721"/>
      <c r="AP5" s="722"/>
      <c r="AQ5" s="723" t="s">
        <v>711</v>
      </c>
      <c r="AR5" s="724"/>
      <c r="AS5" s="724"/>
      <c r="AT5" s="724"/>
      <c r="AU5" s="724"/>
      <c r="AV5" s="724"/>
      <c r="AW5" s="724"/>
      <c r="AX5" s="725"/>
    </row>
    <row r="6" spans="1:50" ht="39" customHeight="1" x14ac:dyDescent="0.15">
      <c r="A6" s="728" t="s">
        <v>4</v>
      </c>
      <c r="B6" s="729"/>
      <c r="C6" s="729"/>
      <c r="D6" s="729"/>
      <c r="E6" s="729"/>
      <c r="F6" s="729"/>
      <c r="G6" s="881" t="str">
        <f>入力規則等!F39</f>
        <v>エネルギー対策特別会計エネルギー需給勘定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586</v>
      </c>
      <c r="H7" s="834"/>
      <c r="I7" s="834"/>
      <c r="J7" s="834"/>
      <c r="K7" s="834"/>
      <c r="L7" s="834"/>
      <c r="M7" s="834"/>
      <c r="N7" s="834"/>
      <c r="O7" s="834"/>
      <c r="P7" s="834"/>
      <c r="Q7" s="834"/>
      <c r="R7" s="834"/>
      <c r="S7" s="834"/>
      <c r="T7" s="834"/>
      <c r="U7" s="834"/>
      <c r="V7" s="834"/>
      <c r="W7" s="834"/>
      <c r="X7" s="835"/>
      <c r="Y7" s="395" t="s">
        <v>512</v>
      </c>
      <c r="Z7" s="296"/>
      <c r="AA7" s="296"/>
      <c r="AB7" s="296"/>
      <c r="AC7" s="296"/>
      <c r="AD7" s="396"/>
      <c r="AE7" s="383" t="s">
        <v>587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地球温暖化対策</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1" t="str">
        <f>入力規則等!K13</f>
        <v>エネルギー対策</v>
      </c>
      <c r="AF8" s="224"/>
      <c r="AG8" s="224"/>
      <c r="AH8" s="224"/>
      <c r="AI8" s="224"/>
      <c r="AJ8" s="224"/>
      <c r="AK8" s="224"/>
      <c r="AL8" s="224"/>
      <c r="AM8" s="224"/>
      <c r="AN8" s="224"/>
      <c r="AO8" s="224"/>
      <c r="AP8" s="224"/>
      <c r="AQ8" s="224"/>
      <c r="AR8" s="224"/>
      <c r="AS8" s="224"/>
      <c r="AT8" s="224"/>
      <c r="AU8" s="224"/>
      <c r="AV8" s="224"/>
      <c r="AW8" s="224"/>
      <c r="AX8" s="742"/>
    </row>
    <row r="9" spans="1:50" ht="100.15" customHeight="1" x14ac:dyDescent="0.15">
      <c r="A9" s="145" t="s">
        <v>23</v>
      </c>
      <c r="B9" s="146"/>
      <c r="C9" s="146"/>
      <c r="D9" s="146"/>
      <c r="E9" s="146"/>
      <c r="F9" s="146"/>
      <c r="G9" s="575" t="s">
        <v>588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00.15" customHeight="1" x14ac:dyDescent="0.15">
      <c r="A10" s="743" t="s">
        <v>30</v>
      </c>
      <c r="B10" s="744"/>
      <c r="C10" s="744"/>
      <c r="D10" s="744"/>
      <c r="E10" s="744"/>
      <c r="F10" s="744"/>
      <c r="G10" s="675" t="s">
        <v>678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1"/>
      <c r="H12" s="682"/>
      <c r="I12" s="682"/>
      <c r="J12" s="682"/>
      <c r="K12" s="682"/>
      <c r="L12" s="682"/>
      <c r="M12" s="682"/>
      <c r="N12" s="682"/>
      <c r="O12" s="682"/>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5"/>
    </row>
    <row r="13" spans="1:50" ht="21" customHeight="1" x14ac:dyDescent="0.15">
      <c r="A13" s="142"/>
      <c r="B13" s="143"/>
      <c r="C13" s="143"/>
      <c r="D13" s="143"/>
      <c r="E13" s="143"/>
      <c r="F13" s="144"/>
      <c r="G13" s="746" t="s">
        <v>6</v>
      </c>
      <c r="H13" s="747"/>
      <c r="I13" s="638" t="s">
        <v>7</v>
      </c>
      <c r="J13" s="639"/>
      <c r="K13" s="639"/>
      <c r="L13" s="639"/>
      <c r="M13" s="639"/>
      <c r="N13" s="639"/>
      <c r="O13" s="640"/>
      <c r="P13" s="108" t="s">
        <v>589</v>
      </c>
      <c r="Q13" s="109"/>
      <c r="R13" s="109"/>
      <c r="S13" s="109"/>
      <c r="T13" s="109"/>
      <c r="U13" s="109"/>
      <c r="V13" s="110"/>
      <c r="W13" s="108">
        <v>300</v>
      </c>
      <c r="X13" s="109"/>
      <c r="Y13" s="109"/>
      <c r="Z13" s="109"/>
      <c r="AA13" s="109"/>
      <c r="AB13" s="109"/>
      <c r="AC13" s="110"/>
      <c r="AD13" s="108">
        <v>400</v>
      </c>
      <c r="AE13" s="109"/>
      <c r="AF13" s="109"/>
      <c r="AG13" s="109"/>
      <c r="AH13" s="109"/>
      <c r="AI13" s="109"/>
      <c r="AJ13" s="110"/>
      <c r="AK13" s="108">
        <v>400</v>
      </c>
      <c r="AL13" s="109"/>
      <c r="AM13" s="109"/>
      <c r="AN13" s="109"/>
      <c r="AO13" s="109"/>
      <c r="AP13" s="109"/>
      <c r="AQ13" s="110"/>
      <c r="AR13" s="105">
        <v>330</v>
      </c>
      <c r="AS13" s="106"/>
      <c r="AT13" s="106"/>
      <c r="AU13" s="106"/>
      <c r="AV13" s="106"/>
      <c r="AW13" s="106"/>
      <c r="AX13" s="394"/>
    </row>
    <row r="14" spans="1:50" ht="21" customHeight="1" x14ac:dyDescent="0.15">
      <c r="A14" s="142"/>
      <c r="B14" s="143"/>
      <c r="C14" s="143"/>
      <c r="D14" s="143"/>
      <c r="E14" s="143"/>
      <c r="F14" s="144"/>
      <c r="G14" s="748"/>
      <c r="H14" s="749"/>
      <c r="I14" s="578" t="s">
        <v>8</v>
      </c>
      <c r="J14" s="632"/>
      <c r="K14" s="632"/>
      <c r="L14" s="632"/>
      <c r="M14" s="632"/>
      <c r="N14" s="632"/>
      <c r="O14" s="633"/>
      <c r="P14" s="108" t="s">
        <v>590</v>
      </c>
      <c r="Q14" s="109"/>
      <c r="R14" s="109"/>
      <c r="S14" s="109"/>
      <c r="T14" s="109"/>
      <c r="U14" s="109"/>
      <c r="V14" s="110"/>
      <c r="W14" s="108" t="s">
        <v>590</v>
      </c>
      <c r="X14" s="109"/>
      <c r="Y14" s="109"/>
      <c r="Z14" s="109"/>
      <c r="AA14" s="109"/>
      <c r="AB14" s="109"/>
      <c r="AC14" s="110"/>
      <c r="AD14" s="108" t="s">
        <v>589</v>
      </c>
      <c r="AE14" s="109"/>
      <c r="AF14" s="109"/>
      <c r="AG14" s="109"/>
      <c r="AH14" s="109"/>
      <c r="AI14" s="109"/>
      <c r="AJ14" s="110"/>
      <c r="AK14" s="108" t="s">
        <v>590</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8"/>
      <c r="H15" s="749"/>
      <c r="I15" s="578" t="s">
        <v>51</v>
      </c>
      <c r="J15" s="579"/>
      <c r="K15" s="579"/>
      <c r="L15" s="579"/>
      <c r="M15" s="579"/>
      <c r="N15" s="579"/>
      <c r="O15" s="580"/>
      <c r="P15" s="108" t="s">
        <v>590</v>
      </c>
      <c r="Q15" s="109"/>
      <c r="R15" s="109"/>
      <c r="S15" s="109"/>
      <c r="T15" s="109"/>
      <c r="U15" s="109"/>
      <c r="V15" s="110"/>
      <c r="W15" s="108" t="s">
        <v>591</v>
      </c>
      <c r="X15" s="109"/>
      <c r="Y15" s="109"/>
      <c r="Z15" s="109"/>
      <c r="AA15" s="109"/>
      <c r="AB15" s="109"/>
      <c r="AC15" s="110"/>
      <c r="AD15" s="108" t="s">
        <v>590</v>
      </c>
      <c r="AE15" s="109"/>
      <c r="AF15" s="109"/>
      <c r="AG15" s="109"/>
      <c r="AH15" s="109"/>
      <c r="AI15" s="109"/>
      <c r="AJ15" s="110"/>
      <c r="AK15" s="108" t="s">
        <v>590</v>
      </c>
      <c r="AL15" s="109"/>
      <c r="AM15" s="109"/>
      <c r="AN15" s="109"/>
      <c r="AO15" s="109"/>
      <c r="AP15" s="109"/>
      <c r="AQ15" s="110"/>
      <c r="AR15" s="108" t="s">
        <v>707</v>
      </c>
      <c r="AS15" s="109"/>
      <c r="AT15" s="109"/>
      <c r="AU15" s="109"/>
      <c r="AV15" s="109"/>
      <c r="AW15" s="109"/>
      <c r="AX15" s="631"/>
    </row>
    <row r="16" spans="1:50" ht="21" customHeight="1" x14ac:dyDescent="0.15">
      <c r="A16" s="142"/>
      <c r="B16" s="143"/>
      <c r="C16" s="143"/>
      <c r="D16" s="143"/>
      <c r="E16" s="143"/>
      <c r="F16" s="144"/>
      <c r="G16" s="748"/>
      <c r="H16" s="749"/>
      <c r="I16" s="578" t="s">
        <v>52</v>
      </c>
      <c r="J16" s="579"/>
      <c r="K16" s="579"/>
      <c r="L16" s="579"/>
      <c r="M16" s="579"/>
      <c r="N16" s="579"/>
      <c r="O16" s="580"/>
      <c r="P16" s="108" t="s">
        <v>590</v>
      </c>
      <c r="Q16" s="109"/>
      <c r="R16" s="109"/>
      <c r="S16" s="109"/>
      <c r="T16" s="109"/>
      <c r="U16" s="109"/>
      <c r="V16" s="110"/>
      <c r="W16" s="108" t="s">
        <v>590</v>
      </c>
      <c r="X16" s="109"/>
      <c r="Y16" s="109"/>
      <c r="Z16" s="109"/>
      <c r="AA16" s="109"/>
      <c r="AB16" s="109"/>
      <c r="AC16" s="110"/>
      <c r="AD16" s="108" t="s">
        <v>590</v>
      </c>
      <c r="AE16" s="109"/>
      <c r="AF16" s="109"/>
      <c r="AG16" s="109"/>
      <c r="AH16" s="109"/>
      <c r="AI16" s="109"/>
      <c r="AJ16" s="110"/>
      <c r="AK16" s="108" t="s">
        <v>593</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8"/>
      <c r="H17" s="749"/>
      <c r="I17" s="578" t="s">
        <v>50</v>
      </c>
      <c r="J17" s="632"/>
      <c r="K17" s="632"/>
      <c r="L17" s="632"/>
      <c r="M17" s="632"/>
      <c r="N17" s="632"/>
      <c r="O17" s="633"/>
      <c r="P17" s="108" t="s">
        <v>590</v>
      </c>
      <c r="Q17" s="109"/>
      <c r="R17" s="109"/>
      <c r="S17" s="109"/>
      <c r="T17" s="109"/>
      <c r="U17" s="109"/>
      <c r="V17" s="110"/>
      <c r="W17" s="108" t="s">
        <v>590</v>
      </c>
      <c r="X17" s="109"/>
      <c r="Y17" s="109"/>
      <c r="Z17" s="109"/>
      <c r="AA17" s="109"/>
      <c r="AB17" s="109"/>
      <c r="AC17" s="110"/>
      <c r="AD17" s="108" t="s">
        <v>592</v>
      </c>
      <c r="AE17" s="109"/>
      <c r="AF17" s="109"/>
      <c r="AG17" s="109"/>
      <c r="AH17" s="109"/>
      <c r="AI17" s="109"/>
      <c r="AJ17" s="110"/>
      <c r="AK17" s="108" t="s">
        <v>589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0</v>
      </c>
      <c r="Q18" s="115"/>
      <c r="R18" s="115"/>
      <c r="S18" s="115"/>
      <c r="T18" s="115"/>
      <c r="U18" s="115"/>
      <c r="V18" s="116"/>
      <c r="W18" s="114">
        <f>SUM(W13:AC17)</f>
        <v>300</v>
      </c>
      <c r="X18" s="115"/>
      <c r="Y18" s="115"/>
      <c r="Z18" s="115"/>
      <c r="AA18" s="115"/>
      <c r="AB18" s="115"/>
      <c r="AC18" s="116"/>
      <c r="AD18" s="114">
        <f>SUM(AD13:AJ17)</f>
        <v>400</v>
      </c>
      <c r="AE18" s="115"/>
      <c r="AF18" s="115"/>
      <c r="AG18" s="115"/>
      <c r="AH18" s="115"/>
      <c r="AI18" s="115"/>
      <c r="AJ18" s="116"/>
      <c r="AK18" s="114">
        <f>SUM(AK13:AQ17)</f>
        <v>400</v>
      </c>
      <c r="AL18" s="115"/>
      <c r="AM18" s="115"/>
      <c r="AN18" s="115"/>
      <c r="AO18" s="115"/>
      <c r="AP18" s="115"/>
      <c r="AQ18" s="116"/>
      <c r="AR18" s="114">
        <f>SUM(AR13:AX17)</f>
        <v>330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t="s">
        <v>589</v>
      </c>
      <c r="Q19" s="109"/>
      <c r="R19" s="109"/>
      <c r="S19" s="109"/>
      <c r="T19" s="109"/>
      <c r="U19" s="109"/>
      <c r="V19" s="110"/>
      <c r="W19" s="108">
        <v>277</v>
      </c>
      <c r="X19" s="109"/>
      <c r="Y19" s="109"/>
      <c r="Z19" s="109"/>
      <c r="AA19" s="109"/>
      <c r="AB19" s="109"/>
      <c r="AC19" s="110"/>
      <c r="AD19" s="108">
        <v>331</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t="str">
        <f>IF(P18=0, "-", SUM(P19)/P18)</f>
        <v>-</v>
      </c>
      <c r="Q20" s="543"/>
      <c r="R20" s="543"/>
      <c r="S20" s="543"/>
      <c r="T20" s="543"/>
      <c r="U20" s="543"/>
      <c r="V20" s="543"/>
      <c r="W20" s="543">
        <f t="shared" ref="W20" si="0">IF(W18=0, "-", SUM(W19)/W18)</f>
        <v>0.92333333333333334</v>
      </c>
      <c r="X20" s="543"/>
      <c r="Y20" s="543"/>
      <c r="Z20" s="543"/>
      <c r="AA20" s="543"/>
      <c r="AB20" s="543"/>
      <c r="AC20" s="543"/>
      <c r="AD20" s="543">
        <f t="shared" ref="AD20" si="1">IF(AD18=0, "-", SUM(AD19)/AD18)</f>
        <v>0.82750000000000001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33" t="s">
        <v>475</v>
      </c>
      <c r="H21" s="934"/>
      <c r="I21" s="934"/>
      <c r="J21" s="934"/>
      <c r="K21" s="934"/>
      <c r="L21" s="934"/>
      <c r="M21" s="934"/>
      <c r="N21" s="934"/>
      <c r="O21" s="934"/>
      <c r="P21" s="543" t="e">
        <f>IF(P19=0, "-", SUM(P19)/SUM(P13,P14))</f>
        <v>#DIV/0!</v>
      </c>
      <c r="Q21" s="543"/>
      <c r="R21" s="543"/>
      <c r="S21" s="543"/>
      <c r="T21" s="543"/>
      <c r="U21" s="543"/>
      <c r="V21" s="543"/>
      <c r="W21" s="543">
        <f t="shared" ref="W21" si="2">IF(W19=0, "-", SUM(W19)/SUM(W13,W14))</f>
        <v>0.92333333333333334</v>
      </c>
      <c r="X21" s="543"/>
      <c r="Y21" s="543"/>
      <c r="Z21" s="543"/>
      <c r="AA21" s="543"/>
      <c r="AB21" s="543"/>
      <c r="AC21" s="543"/>
      <c r="AD21" s="543">
        <f t="shared" ref="AD21" si="3">IF(AD19=0, "-", SUM(AD19)/SUM(AD13,AD14))</f>
        <v>0.82750000000000001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556</v>
      </c>
      <c r="B22" s="199"/>
      <c r="C22" s="199"/>
      <c r="D22" s="199"/>
      <c r="E22" s="199"/>
      <c r="F22" s="200"/>
      <c r="G22" s="183" t="s">
        <v>454</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594</v>
      </c>
      <c r="H23" s="187"/>
      <c r="I23" s="187"/>
      <c r="J23" s="187"/>
      <c r="K23" s="187"/>
      <c r="L23" s="187"/>
      <c r="M23" s="187"/>
      <c r="N23" s="187"/>
      <c r="O23" s="188"/>
      <c r="P23" s="105">
        <v>400</v>
      </c>
      <c r="Q23" s="106"/>
      <c r="R23" s="106"/>
      <c r="S23" s="106"/>
      <c r="T23" s="106"/>
      <c r="U23" s="106"/>
      <c r="V23" s="107"/>
      <c r="W23" s="105">
        <v>330</v>
      </c>
      <c r="X23" s="106"/>
      <c r="Y23" s="106"/>
      <c r="Z23" s="106"/>
      <c r="AA23" s="106"/>
      <c r="AB23" s="106"/>
      <c r="AC23" s="107"/>
      <c r="AD23" s="209" t="s">
        <v>706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400</v>
      </c>
      <c r="Q29" s="109"/>
      <c r="R29" s="109"/>
      <c r="S29" s="109"/>
      <c r="T29" s="109"/>
      <c r="U29" s="109"/>
      <c r="V29" s="110"/>
      <c r="W29" s="227">
        <f>AR13</f>
        <v>330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470</v>
      </c>
      <c r="B30" s="514"/>
      <c r="C30" s="514"/>
      <c r="D30" s="514"/>
      <c r="E30" s="514"/>
      <c r="F30" s="515"/>
      <c r="G30" s="650" t="s">
        <v>265</v>
      </c>
      <c r="H30" s="390"/>
      <c r="I30" s="390"/>
      <c r="J30" s="390"/>
      <c r="K30" s="390"/>
      <c r="L30" s="390"/>
      <c r="M30" s="390"/>
      <c r="N30" s="390"/>
      <c r="O30" s="582"/>
      <c r="P30" s="581" t="s">
        <v>59</v>
      </c>
      <c r="Q30" s="390"/>
      <c r="R30" s="390"/>
      <c r="S30" s="390"/>
      <c r="T30" s="390"/>
      <c r="U30" s="390"/>
      <c r="V30" s="390"/>
      <c r="W30" s="390"/>
      <c r="X30" s="582"/>
      <c r="Y30" s="469"/>
      <c r="Z30" s="470"/>
      <c r="AA30" s="471"/>
      <c r="AB30" s="386" t="s">
        <v>11</v>
      </c>
      <c r="AC30" s="387"/>
      <c r="AD30" s="388"/>
      <c r="AE30" s="386" t="s">
        <v>532</v>
      </c>
      <c r="AF30" s="387"/>
      <c r="AG30" s="387"/>
      <c r="AH30" s="388"/>
      <c r="AI30" s="386" t="s">
        <v>529</v>
      </c>
      <c r="AJ30" s="387"/>
      <c r="AK30" s="387"/>
      <c r="AL30" s="388"/>
      <c r="AM30" s="389" t="s">
        <v>524</v>
      </c>
      <c r="AN30" s="389"/>
      <c r="AO30" s="389"/>
      <c r="AP30" s="386"/>
      <c r="AQ30" s="641" t="s">
        <v>354</v>
      </c>
      <c r="AR30" s="642"/>
      <c r="AS30" s="642"/>
      <c r="AT30" s="643"/>
      <c r="AU30" s="390" t="s">
        <v>253</v>
      </c>
      <c r="AV30" s="390"/>
      <c r="AW30" s="390"/>
      <c r="AX30" s="391"/>
    </row>
    <row r="31" spans="1:50" ht="18.75" customHeight="1" x14ac:dyDescent="0.15">
      <c r="A31" s="516"/>
      <c r="B31" s="517"/>
      <c r="C31" s="517"/>
      <c r="D31" s="517"/>
      <c r="E31" s="517"/>
      <c r="F31" s="518"/>
      <c r="G31" s="570"/>
      <c r="H31" s="379"/>
      <c r="I31" s="379"/>
      <c r="J31" s="379"/>
      <c r="K31" s="379"/>
      <c r="L31" s="379"/>
      <c r="M31" s="379"/>
      <c r="N31" s="379"/>
      <c r="O31" s="571"/>
      <c r="P31" s="583"/>
      <c r="Q31" s="379"/>
      <c r="R31" s="379"/>
      <c r="S31" s="379"/>
      <c r="T31" s="379"/>
      <c r="U31" s="379"/>
      <c r="V31" s="379"/>
      <c r="W31" s="379"/>
      <c r="X31" s="571"/>
      <c r="Y31" s="472"/>
      <c r="Z31" s="473"/>
      <c r="AA31" s="474"/>
      <c r="AB31" s="332"/>
      <c r="AC31" s="333"/>
      <c r="AD31" s="334"/>
      <c r="AE31" s="332"/>
      <c r="AF31" s="333"/>
      <c r="AG31" s="333"/>
      <c r="AH31" s="334"/>
      <c r="AI31" s="332"/>
      <c r="AJ31" s="333"/>
      <c r="AK31" s="333"/>
      <c r="AL31" s="334"/>
      <c r="AM31" s="376"/>
      <c r="AN31" s="376"/>
      <c r="AO31" s="376"/>
      <c r="AP31" s="332"/>
      <c r="AQ31" s="217">
        <v>32</v>
      </c>
      <c r="AR31" s="136"/>
      <c r="AS31" s="137" t="s">
        <v>355</v>
      </c>
      <c r="AT31" s="172"/>
      <c r="AU31" s="271">
        <v>42</v>
      </c>
      <c r="AV31" s="271"/>
      <c r="AW31" s="379" t="s">
        <v>300</v>
      </c>
      <c r="AX31" s="380"/>
    </row>
    <row r="32" spans="1:50" ht="23.25" customHeight="1" x14ac:dyDescent="0.15">
      <c r="A32" s="519"/>
      <c r="B32" s="517"/>
      <c r="C32" s="517"/>
      <c r="D32" s="517"/>
      <c r="E32" s="517"/>
      <c r="F32" s="518"/>
      <c r="G32" s="544" t="s">
        <v>709</v>
      </c>
      <c r="H32" s="545"/>
      <c r="I32" s="545"/>
      <c r="J32" s="545"/>
      <c r="K32" s="545"/>
      <c r="L32" s="545"/>
      <c r="M32" s="545"/>
      <c r="N32" s="545"/>
      <c r="O32" s="546"/>
      <c r="P32" s="161" t="s">
        <v>708</v>
      </c>
      <c r="Q32" s="161"/>
      <c r="R32" s="161"/>
      <c r="S32" s="161"/>
      <c r="T32" s="161"/>
      <c r="U32" s="161"/>
      <c r="V32" s="161"/>
      <c r="W32" s="161"/>
      <c r="X32" s="231"/>
      <c r="Y32" s="338" t="s">
        <v>12</v>
      </c>
      <c r="Z32" s="553"/>
      <c r="AA32" s="554"/>
      <c r="AB32" s="526" t="s">
        <v>595</v>
      </c>
      <c r="AC32" s="526"/>
      <c r="AD32" s="526"/>
      <c r="AE32" s="364" t="s">
        <v>563</v>
      </c>
      <c r="AF32" s="365"/>
      <c r="AG32" s="365"/>
      <c r="AH32" s="366"/>
      <c r="AI32" s="364">
        <v>0</v>
      </c>
      <c r="AJ32" s="365"/>
      <c r="AK32" s="365"/>
      <c r="AL32" s="366"/>
      <c r="AM32" s="364">
        <v>0</v>
      </c>
      <c r="AN32" s="365"/>
      <c r="AO32" s="365"/>
      <c r="AP32" s="365"/>
      <c r="AQ32" s="111" t="s">
        <v>563</v>
      </c>
      <c r="AR32" s="112"/>
      <c r="AS32" s="112"/>
      <c r="AT32" s="113"/>
      <c r="AU32" s="365" t="s">
        <v>563</v>
      </c>
      <c r="AV32" s="365"/>
      <c r="AW32" s="365"/>
      <c r="AX32" s="367"/>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595</v>
      </c>
      <c r="AC33" s="526"/>
      <c r="AD33" s="526"/>
      <c r="AE33" s="358" t="s">
        <v>563</v>
      </c>
      <c r="AF33" s="358"/>
      <c r="AG33" s="358"/>
      <c r="AH33" s="358"/>
      <c r="AI33" s="358">
        <v>0</v>
      </c>
      <c r="AJ33" s="358"/>
      <c r="AK33" s="358"/>
      <c r="AL33" s="358"/>
      <c r="AM33" s="358">
        <v>0</v>
      </c>
      <c r="AN33" s="358"/>
      <c r="AO33" s="358"/>
      <c r="AP33" s="358"/>
      <c r="AQ33" s="358">
        <v>306</v>
      </c>
      <c r="AR33" s="358"/>
      <c r="AS33" s="358"/>
      <c r="AT33" s="358"/>
      <c r="AU33" s="365">
        <v>3672</v>
      </c>
      <c r="AV33" s="365"/>
      <c r="AW33" s="365"/>
      <c r="AX33" s="367"/>
    </row>
    <row r="34" spans="1:50" ht="53.2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501" t="s">
        <v>301</v>
      </c>
      <c r="AC34" s="501"/>
      <c r="AD34" s="501"/>
      <c r="AE34" s="364" t="s">
        <v>563</v>
      </c>
      <c r="AF34" s="365"/>
      <c r="AG34" s="365"/>
      <c r="AH34" s="365"/>
      <c r="AI34" s="364">
        <f ca="1">-AI34</f>
        <v>0</v>
      </c>
      <c r="AJ34" s="365"/>
      <c r="AK34" s="365"/>
      <c r="AL34" s="365"/>
      <c r="AM34" s="364">
        <v>0</v>
      </c>
      <c r="AN34" s="365"/>
      <c r="AO34" s="365"/>
      <c r="AP34" s="365"/>
      <c r="AQ34" s="111">
        <v>0</v>
      </c>
      <c r="AR34" s="112"/>
      <c r="AS34" s="112"/>
      <c r="AT34" s="113"/>
      <c r="AU34" s="365" t="s">
        <v>563</v>
      </c>
      <c r="AV34" s="365"/>
      <c r="AW34" s="365"/>
      <c r="AX34" s="367"/>
    </row>
    <row r="35" spans="1:50" ht="31.5" customHeight="1" x14ac:dyDescent="0.15">
      <c r="A35" s="904" t="s">
        <v>502</v>
      </c>
      <c r="B35" s="905"/>
      <c r="C35" s="905"/>
      <c r="D35" s="905"/>
      <c r="E35" s="905"/>
      <c r="F35" s="906"/>
      <c r="G35" s="910" t="s">
        <v>710</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23.25" hidden="1" customHeight="1" x14ac:dyDescent="0.15">
      <c r="A37" s="644" t="s">
        <v>470</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23.25" hidden="1" customHeight="1" x14ac:dyDescent="0.15">
      <c r="A38" s="516"/>
      <c r="B38" s="517"/>
      <c r="C38" s="517"/>
      <c r="D38" s="517"/>
      <c r="E38" s="517"/>
      <c r="F38" s="518"/>
      <c r="G38" s="570"/>
      <c r="H38" s="379"/>
      <c r="I38" s="379"/>
      <c r="J38" s="379"/>
      <c r="K38" s="379"/>
      <c r="L38" s="379"/>
      <c r="M38" s="379"/>
      <c r="N38" s="379"/>
      <c r="O38" s="571"/>
      <c r="P38" s="583"/>
      <c r="Q38" s="379"/>
      <c r="R38" s="379"/>
      <c r="S38" s="379"/>
      <c r="T38" s="379"/>
      <c r="U38" s="379"/>
      <c r="V38" s="379"/>
      <c r="W38" s="379"/>
      <c r="X38" s="571"/>
      <c r="Y38" s="472"/>
      <c r="Z38" s="473"/>
      <c r="AA38" s="474"/>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1"/>
      <c r="Y39" s="338" t="s">
        <v>12</v>
      </c>
      <c r="Z39" s="553"/>
      <c r="AA39" s="554"/>
      <c r="AB39" s="526"/>
      <c r="AC39" s="526"/>
      <c r="AD39" s="52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683"/>
      <c r="AC40" s="683"/>
      <c r="AD40" s="68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7"/>
      <c r="B41" s="648"/>
      <c r="C41" s="648"/>
      <c r="D41" s="648"/>
      <c r="E41" s="648"/>
      <c r="F41" s="649"/>
      <c r="G41" s="550"/>
      <c r="H41" s="551"/>
      <c r="I41" s="551"/>
      <c r="J41" s="551"/>
      <c r="K41" s="551"/>
      <c r="L41" s="551"/>
      <c r="M41" s="551"/>
      <c r="N41" s="551"/>
      <c r="O41" s="552"/>
      <c r="P41" s="164"/>
      <c r="Q41" s="164"/>
      <c r="R41" s="164"/>
      <c r="S41" s="164"/>
      <c r="T41" s="164"/>
      <c r="U41" s="164"/>
      <c r="V41" s="164"/>
      <c r="W41" s="164"/>
      <c r="X41" s="236"/>
      <c r="Y41" s="303" t="s">
        <v>13</v>
      </c>
      <c r="Z41" s="298"/>
      <c r="AA41" s="299"/>
      <c r="AB41" s="501" t="s">
        <v>301</v>
      </c>
      <c r="AC41" s="501"/>
      <c r="AD41" s="50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4" t="s">
        <v>502</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23.25" hidden="1" customHeight="1" x14ac:dyDescent="0.15">
      <c r="A44" s="644" t="s">
        <v>470</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23.25" hidden="1" customHeight="1" x14ac:dyDescent="0.15">
      <c r="A45" s="516"/>
      <c r="B45" s="517"/>
      <c r="C45" s="517"/>
      <c r="D45" s="517"/>
      <c r="E45" s="517"/>
      <c r="F45" s="518"/>
      <c r="G45" s="570"/>
      <c r="H45" s="379"/>
      <c r="I45" s="379"/>
      <c r="J45" s="379"/>
      <c r="K45" s="379"/>
      <c r="L45" s="379"/>
      <c r="M45" s="379"/>
      <c r="N45" s="379"/>
      <c r="O45" s="571"/>
      <c r="P45" s="583"/>
      <c r="Q45" s="379"/>
      <c r="R45" s="379"/>
      <c r="S45" s="379"/>
      <c r="T45" s="379"/>
      <c r="U45" s="379"/>
      <c r="V45" s="379"/>
      <c r="W45" s="379"/>
      <c r="X45" s="571"/>
      <c r="Y45" s="472"/>
      <c r="Z45" s="473"/>
      <c r="AA45" s="474"/>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38" t="s">
        <v>12</v>
      </c>
      <c r="Z46" s="553"/>
      <c r="AA46" s="554"/>
      <c r="AB46" s="526"/>
      <c r="AC46" s="526"/>
      <c r="AD46" s="52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683"/>
      <c r="AC47" s="683"/>
      <c r="AD47" s="68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50"/>
      <c r="H48" s="551"/>
      <c r="I48" s="551"/>
      <c r="J48" s="551"/>
      <c r="K48" s="551"/>
      <c r="L48" s="551"/>
      <c r="M48" s="551"/>
      <c r="N48" s="551"/>
      <c r="O48" s="552"/>
      <c r="P48" s="164"/>
      <c r="Q48" s="164"/>
      <c r="R48" s="164"/>
      <c r="S48" s="164"/>
      <c r="T48" s="164"/>
      <c r="U48" s="164"/>
      <c r="V48" s="164"/>
      <c r="W48" s="164"/>
      <c r="X48" s="236"/>
      <c r="Y48" s="303" t="s">
        <v>13</v>
      </c>
      <c r="Z48" s="298"/>
      <c r="AA48" s="299"/>
      <c r="AB48" s="501" t="s">
        <v>301</v>
      </c>
      <c r="AC48" s="501"/>
      <c r="AD48" s="50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4" t="s">
        <v>502</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23.25" hidden="1" customHeight="1" x14ac:dyDescent="0.15">
      <c r="A51" s="516" t="s">
        <v>470</v>
      </c>
      <c r="B51" s="517"/>
      <c r="C51" s="517"/>
      <c r="D51" s="517"/>
      <c r="E51" s="517"/>
      <c r="F51" s="518"/>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23.25" hidden="1" customHeight="1" x14ac:dyDescent="0.15">
      <c r="A52" s="516"/>
      <c r="B52" s="517"/>
      <c r="C52" s="517"/>
      <c r="D52" s="517"/>
      <c r="E52" s="517"/>
      <c r="F52" s="518"/>
      <c r="G52" s="570"/>
      <c r="H52" s="379"/>
      <c r="I52" s="379"/>
      <c r="J52" s="379"/>
      <c r="K52" s="379"/>
      <c r="L52" s="379"/>
      <c r="M52" s="379"/>
      <c r="N52" s="379"/>
      <c r="O52" s="571"/>
      <c r="P52" s="583"/>
      <c r="Q52" s="379"/>
      <c r="R52" s="379"/>
      <c r="S52" s="379"/>
      <c r="T52" s="379"/>
      <c r="U52" s="379"/>
      <c r="V52" s="379"/>
      <c r="W52" s="379"/>
      <c r="X52" s="571"/>
      <c r="Y52" s="472"/>
      <c r="Z52" s="473"/>
      <c r="AA52" s="474"/>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38" t="s">
        <v>12</v>
      </c>
      <c r="Z53" s="553"/>
      <c r="AA53" s="554"/>
      <c r="AB53" s="526"/>
      <c r="AC53" s="526"/>
      <c r="AD53" s="52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683"/>
      <c r="AC54" s="683"/>
      <c r="AD54" s="68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50"/>
      <c r="H55" s="551"/>
      <c r="I55" s="551"/>
      <c r="J55" s="551"/>
      <c r="K55" s="551"/>
      <c r="L55" s="551"/>
      <c r="M55" s="551"/>
      <c r="N55" s="551"/>
      <c r="O55" s="552"/>
      <c r="P55" s="164"/>
      <c r="Q55" s="164"/>
      <c r="R55" s="164"/>
      <c r="S55" s="164"/>
      <c r="T55" s="164"/>
      <c r="U55" s="164"/>
      <c r="V55" s="164"/>
      <c r="W55" s="164"/>
      <c r="X55" s="236"/>
      <c r="Y55" s="303" t="s">
        <v>13</v>
      </c>
      <c r="Z55" s="298"/>
      <c r="AA55" s="299"/>
      <c r="AB55" s="465" t="s">
        <v>14</v>
      </c>
      <c r="AC55" s="465"/>
      <c r="AD55" s="46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4" t="s">
        <v>502</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23.25" hidden="1" customHeight="1" x14ac:dyDescent="0.15">
      <c r="A58" s="516" t="s">
        <v>470</v>
      </c>
      <c r="B58" s="517"/>
      <c r="C58" s="517"/>
      <c r="D58" s="517"/>
      <c r="E58" s="517"/>
      <c r="F58" s="518"/>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23.25" hidden="1" customHeight="1" x14ac:dyDescent="0.15">
      <c r="A59" s="516"/>
      <c r="B59" s="517"/>
      <c r="C59" s="517"/>
      <c r="D59" s="517"/>
      <c r="E59" s="517"/>
      <c r="F59" s="518"/>
      <c r="G59" s="570"/>
      <c r="H59" s="379"/>
      <c r="I59" s="379"/>
      <c r="J59" s="379"/>
      <c r="K59" s="379"/>
      <c r="L59" s="379"/>
      <c r="M59" s="379"/>
      <c r="N59" s="379"/>
      <c r="O59" s="571"/>
      <c r="P59" s="583"/>
      <c r="Q59" s="379"/>
      <c r="R59" s="379"/>
      <c r="S59" s="379"/>
      <c r="T59" s="379"/>
      <c r="U59" s="379"/>
      <c r="V59" s="379"/>
      <c r="W59" s="379"/>
      <c r="X59" s="571"/>
      <c r="Y59" s="472"/>
      <c r="Z59" s="473"/>
      <c r="AA59" s="474"/>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8" t="s">
        <v>12</v>
      </c>
      <c r="Z60" s="553"/>
      <c r="AA60" s="554"/>
      <c r="AB60" s="526"/>
      <c r="AC60" s="526"/>
      <c r="AD60" s="52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683"/>
      <c r="AC61" s="683"/>
      <c r="AD61" s="68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501" t="s">
        <v>14</v>
      </c>
      <c r="AC62" s="501"/>
      <c r="AD62" s="50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4" t="s">
        <v>502</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23.25" customHeight="1" x14ac:dyDescent="0.15">
      <c r="A65" s="862" t="s">
        <v>471</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466</v>
      </c>
      <c r="X65" s="874"/>
      <c r="Y65" s="877"/>
      <c r="Z65" s="877"/>
      <c r="AA65" s="878"/>
      <c r="AB65" s="871" t="s">
        <v>11</v>
      </c>
      <c r="AC65" s="867"/>
      <c r="AD65" s="868"/>
      <c r="AE65" s="368" t="s">
        <v>532</v>
      </c>
      <c r="AF65" s="369"/>
      <c r="AG65" s="369"/>
      <c r="AH65" s="370"/>
      <c r="AI65" s="368" t="s">
        <v>529</v>
      </c>
      <c r="AJ65" s="369"/>
      <c r="AK65" s="369"/>
      <c r="AL65" s="370"/>
      <c r="AM65" s="375" t="s">
        <v>524</v>
      </c>
      <c r="AN65" s="375"/>
      <c r="AO65" s="375"/>
      <c r="AP65" s="368"/>
      <c r="AQ65" s="871" t="s">
        <v>354</v>
      </c>
      <c r="AR65" s="867"/>
      <c r="AS65" s="867"/>
      <c r="AT65" s="868"/>
      <c r="AU65" s="983" t="s">
        <v>253</v>
      </c>
      <c r="AV65" s="983"/>
      <c r="AW65" s="983"/>
      <c r="AX65" s="984"/>
    </row>
    <row r="66" spans="1:50" ht="18.75"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v>32</v>
      </c>
      <c r="AR66" s="271"/>
      <c r="AS66" s="869" t="s">
        <v>355</v>
      </c>
      <c r="AT66" s="870"/>
      <c r="AU66" s="271">
        <v>42</v>
      </c>
      <c r="AV66" s="271"/>
      <c r="AW66" s="869" t="s">
        <v>469</v>
      </c>
      <c r="AX66" s="985"/>
    </row>
    <row r="67" spans="1:50" ht="23.25" customHeight="1" x14ac:dyDescent="0.15">
      <c r="A67" s="855"/>
      <c r="B67" s="856"/>
      <c r="C67" s="856"/>
      <c r="D67" s="856"/>
      <c r="E67" s="856"/>
      <c r="F67" s="857"/>
      <c r="G67" s="986" t="s">
        <v>356</v>
      </c>
      <c r="H67" s="969" t="s">
        <v>702</v>
      </c>
      <c r="I67" s="970"/>
      <c r="J67" s="970"/>
      <c r="K67" s="970"/>
      <c r="L67" s="970"/>
      <c r="M67" s="970"/>
      <c r="N67" s="970"/>
      <c r="O67" s="971"/>
      <c r="P67" s="969" t="s">
        <v>701</v>
      </c>
      <c r="Q67" s="970"/>
      <c r="R67" s="970"/>
      <c r="S67" s="970"/>
      <c r="T67" s="970"/>
      <c r="U67" s="970"/>
      <c r="V67" s="971"/>
      <c r="W67" s="975"/>
      <c r="X67" s="976"/>
      <c r="Y67" s="956" t="s">
        <v>12</v>
      </c>
      <c r="Z67" s="956"/>
      <c r="AA67" s="957"/>
      <c r="AB67" s="958" t="s">
        <v>492</v>
      </c>
      <c r="AC67" s="958"/>
      <c r="AD67" s="958"/>
      <c r="AE67" s="364" t="s">
        <v>675</v>
      </c>
      <c r="AF67" s="365"/>
      <c r="AG67" s="365"/>
      <c r="AH67" s="365"/>
      <c r="AI67" s="364" t="s">
        <v>675</v>
      </c>
      <c r="AJ67" s="365"/>
      <c r="AK67" s="365"/>
      <c r="AL67" s="365"/>
      <c r="AM67" s="364" t="s">
        <v>675</v>
      </c>
      <c r="AN67" s="365"/>
      <c r="AO67" s="365"/>
      <c r="AP67" s="365"/>
      <c r="AQ67" s="111" t="s">
        <v>679</v>
      </c>
      <c r="AR67" s="112"/>
      <c r="AS67" s="112"/>
      <c r="AT67" s="113"/>
      <c r="AU67" s="365" t="s">
        <v>679</v>
      </c>
      <c r="AV67" s="365"/>
      <c r="AW67" s="365"/>
      <c r="AX67" s="367"/>
    </row>
    <row r="68" spans="1:50" ht="23.25" customHeight="1" x14ac:dyDescent="0.15">
      <c r="A68" s="855"/>
      <c r="B68" s="856"/>
      <c r="C68" s="856"/>
      <c r="D68" s="856"/>
      <c r="E68" s="856"/>
      <c r="F68" s="857"/>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492</v>
      </c>
      <c r="AC68" s="981"/>
      <c r="AD68" s="981"/>
      <c r="AE68" s="364" t="s">
        <v>675</v>
      </c>
      <c r="AF68" s="365"/>
      <c r="AG68" s="365"/>
      <c r="AH68" s="365"/>
      <c r="AI68" s="364" t="s">
        <v>675</v>
      </c>
      <c r="AJ68" s="365"/>
      <c r="AK68" s="365"/>
      <c r="AL68" s="365"/>
      <c r="AM68" s="364" t="s">
        <v>675</v>
      </c>
      <c r="AN68" s="365"/>
      <c r="AO68" s="365"/>
      <c r="AP68" s="365"/>
      <c r="AQ68" s="364" t="s">
        <v>563</v>
      </c>
      <c r="AR68" s="365"/>
      <c r="AS68" s="365"/>
      <c r="AT68" s="365"/>
      <c r="AU68" s="364" t="s">
        <v>563</v>
      </c>
      <c r="AV68" s="365"/>
      <c r="AW68" s="365"/>
      <c r="AX68" s="365"/>
    </row>
    <row r="69" spans="1:50" ht="46.5" customHeight="1" x14ac:dyDescent="0.15">
      <c r="A69" s="855"/>
      <c r="B69" s="856"/>
      <c r="C69" s="856"/>
      <c r="D69" s="856"/>
      <c r="E69" s="856"/>
      <c r="F69" s="857"/>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493</v>
      </c>
      <c r="AC69" s="982"/>
      <c r="AD69" s="982"/>
      <c r="AE69" s="818" t="s">
        <v>676</v>
      </c>
      <c r="AF69" s="819"/>
      <c r="AG69" s="819"/>
      <c r="AH69" s="819"/>
      <c r="AI69" s="818" t="s">
        <v>676</v>
      </c>
      <c r="AJ69" s="819"/>
      <c r="AK69" s="819"/>
      <c r="AL69" s="819"/>
      <c r="AM69" s="818" t="s">
        <v>676</v>
      </c>
      <c r="AN69" s="819"/>
      <c r="AO69" s="819"/>
      <c r="AP69" s="819"/>
      <c r="AQ69" s="364" t="s">
        <v>563</v>
      </c>
      <c r="AR69" s="365"/>
      <c r="AS69" s="365"/>
      <c r="AT69" s="365"/>
      <c r="AU69" s="364" t="s">
        <v>563</v>
      </c>
      <c r="AV69" s="365"/>
      <c r="AW69" s="365"/>
      <c r="AX69" s="365"/>
    </row>
    <row r="70" spans="1:50" ht="23.25" customHeight="1" x14ac:dyDescent="0.15">
      <c r="A70" s="855" t="s">
        <v>476</v>
      </c>
      <c r="B70" s="856"/>
      <c r="C70" s="856"/>
      <c r="D70" s="856"/>
      <c r="E70" s="856"/>
      <c r="F70" s="857"/>
      <c r="G70" s="946" t="s">
        <v>357</v>
      </c>
      <c r="H70" s="947" t="s">
        <v>573</v>
      </c>
      <c r="I70" s="947"/>
      <c r="J70" s="947"/>
      <c r="K70" s="947"/>
      <c r="L70" s="947"/>
      <c r="M70" s="947"/>
      <c r="N70" s="947"/>
      <c r="O70" s="947"/>
      <c r="P70" s="947"/>
      <c r="Q70" s="947"/>
      <c r="R70" s="947"/>
      <c r="S70" s="947"/>
      <c r="T70" s="947"/>
      <c r="U70" s="947"/>
      <c r="V70" s="947"/>
      <c r="W70" s="950" t="s">
        <v>491</v>
      </c>
      <c r="X70" s="951"/>
      <c r="Y70" s="956" t="s">
        <v>12</v>
      </c>
      <c r="Z70" s="956"/>
      <c r="AA70" s="957"/>
      <c r="AB70" s="958" t="s">
        <v>492</v>
      </c>
      <c r="AC70" s="958"/>
      <c r="AD70" s="958"/>
      <c r="AE70" s="364" t="s">
        <v>675</v>
      </c>
      <c r="AF70" s="365"/>
      <c r="AG70" s="365"/>
      <c r="AH70" s="365"/>
      <c r="AI70" s="364" t="s">
        <v>675</v>
      </c>
      <c r="AJ70" s="365"/>
      <c r="AK70" s="365"/>
      <c r="AL70" s="365"/>
      <c r="AM70" s="364" t="s">
        <v>675</v>
      </c>
      <c r="AN70" s="365"/>
      <c r="AO70" s="365"/>
      <c r="AP70" s="365"/>
      <c r="AQ70" s="364" t="s">
        <v>563</v>
      </c>
      <c r="AR70" s="365"/>
      <c r="AS70" s="365"/>
      <c r="AT70" s="365"/>
      <c r="AU70" s="364" t="s">
        <v>563</v>
      </c>
      <c r="AV70" s="365"/>
      <c r="AW70" s="365"/>
      <c r="AX70" s="365"/>
    </row>
    <row r="71" spans="1:50" ht="23.25" customHeight="1" x14ac:dyDescent="0.15">
      <c r="A71" s="855"/>
      <c r="B71" s="856"/>
      <c r="C71" s="856"/>
      <c r="D71" s="856"/>
      <c r="E71" s="856"/>
      <c r="F71" s="857"/>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492</v>
      </c>
      <c r="AC71" s="981"/>
      <c r="AD71" s="981"/>
      <c r="AE71" s="364" t="s">
        <v>675</v>
      </c>
      <c r="AF71" s="365"/>
      <c r="AG71" s="365"/>
      <c r="AH71" s="365"/>
      <c r="AI71" s="364" t="s">
        <v>675</v>
      </c>
      <c r="AJ71" s="365"/>
      <c r="AK71" s="365"/>
      <c r="AL71" s="365"/>
      <c r="AM71" s="364" t="s">
        <v>675</v>
      </c>
      <c r="AN71" s="365"/>
      <c r="AO71" s="365"/>
      <c r="AP71" s="365"/>
      <c r="AQ71" s="364" t="s">
        <v>563</v>
      </c>
      <c r="AR71" s="365"/>
      <c r="AS71" s="365"/>
      <c r="AT71" s="365"/>
      <c r="AU71" s="364" t="s">
        <v>563</v>
      </c>
      <c r="AV71" s="365"/>
      <c r="AW71" s="365"/>
      <c r="AX71" s="365"/>
    </row>
    <row r="72" spans="1:50" ht="105.75" customHeight="1" thickBot="1" x14ac:dyDescent="0.2">
      <c r="A72" s="858"/>
      <c r="B72" s="859"/>
      <c r="C72" s="859"/>
      <c r="D72" s="859"/>
      <c r="E72" s="859"/>
      <c r="F72" s="860"/>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493</v>
      </c>
      <c r="AC72" s="982"/>
      <c r="AD72" s="982"/>
      <c r="AE72" s="364" t="s">
        <v>677</v>
      </c>
      <c r="AF72" s="365"/>
      <c r="AG72" s="365"/>
      <c r="AH72" s="365"/>
      <c r="AI72" s="364" t="s">
        <v>677</v>
      </c>
      <c r="AJ72" s="365"/>
      <c r="AK72" s="365"/>
      <c r="AL72" s="365"/>
      <c r="AM72" s="364" t="s">
        <v>677</v>
      </c>
      <c r="AN72" s="365"/>
      <c r="AO72" s="365"/>
      <c r="AP72" s="365"/>
      <c r="AQ72" s="111" t="s">
        <v>679</v>
      </c>
      <c r="AR72" s="112"/>
      <c r="AS72" s="112"/>
      <c r="AT72" s="113"/>
      <c r="AU72" s="365" t="s">
        <v>679</v>
      </c>
      <c r="AV72" s="365"/>
      <c r="AW72" s="365"/>
      <c r="AX72" s="367"/>
    </row>
    <row r="73" spans="1:50" ht="18.75" hidden="1" customHeight="1" x14ac:dyDescent="0.15">
      <c r="A73" s="841" t="s">
        <v>471</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8" t="s">
        <v>505</v>
      </c>
      <c r="B78" s="919"/>
      <c r="C78" s="919"/>
      <c r="D78" s="919"/>
      <c r="E78" s="916" t="s">
        <v>448</v>
      </c>
      <c r="F78" s="917"/>
      <c r="G78" s="57" t="s">
        <v>357</v>
      </c>
      <c r="H78" s="796"/>
      <c r="I78" s="244"/>
      <c r="J78" s="244"/>
      <c r="K78" s="244"/>
      <c r="L78" s="244"/>
      <c r="M78" s="244"/>
      <c r="N78" s="244"/>
      <c r="O78" s="797"/>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465</v>
      </c>
      <c r="AP79" s="149"/>
      <c r="AQ79" s="149"/>
      <c r="AR79" s="81" t="s">
        <v>463</v>
      </c>
      <c r="AS79" s="148"/>
      <c r="AT79" s="149"/>
      <c r="AU79" s="149"/>
      <c r="AV79" s="149"/>
      <c r="AW79" s="149"/>
      <c r="AX79" s="150"/>
    </row>
    <row r="80" spans="1:50" ht="18.75" hidden="1" customHeight="1" x14ac:dyDescent="0.15">
      <c r="A80" s="523" t="s">
        <v>266</v>
      </c>
      <c r="B80" s="850" t="s">
        <v>462</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4"/>
      <c r="B81" s="853"/>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4"/>
      <c r="B82" s="853"/>
      <c r="C82" s="555"/>
      <c r="D82" s="555"/>
      <c r="E82" s="555"/>
      <c r="F82" s="556"/>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3"/>
      <c r="C83" s="555"/>
      <c r="D83" s="555"/>
      <c r="E83" s="555"/>
      <c r="F83" s="556"/>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4"/>
      <c r="C84" s="557"/>
      <c r="D84" s="557"/>
      <c r="E84" s="557"/>
      <c r="F84" s="558"/>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5" t="s">
        <v>264</v>
      </c>
      <c r="C85" s="555"/>
      <c r="D85" s="555"/>
      <c r="E85" s="555"/>
      <c r="F85" s="556"/>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62" t="s">
        <v>11</v>
      </c>
      <c r="AC85" s="463"/>
      <c r="AD85" s="464"/>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4"/>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4"/>
      <c r="B87" s="555"/>
      <c r="C87" s="555"/>
      <c r="D87" s="555"/>
      <c r="E87" s="555"/>
      <c r="F87" s="556"/>
      <c r="G87" s="230"/>
      <c r="H87" s="161"/>
      <c r="I87" s="161"/>
      <c r="J87" s="161"/>
      <c r="K87" s="161"/>
      <c r="L87" s="161"/>
      <c r="M87" s="161"/>
      <c r="N87" s="161"/>
      <c r="O87" s="231"/>
      <c r="P87" s="161"/>
      <c r="Q87" s="803"/>
      <c r="R87" s="803"/>
      <c r="S87" s="803"/>
      <c r="T87" s="803"/>
      <c r="U87" s="803"/>
      <c r="V87" s="803"/>
      <c r="W87" s="803"/>
      <c r="X87" s="804"/>
      <c r="Y87" s="759" t="s">
        <v>62</v>
      </c>
      <c r="Z87" s="760"/>
      <c r="AA87" s="761"/>
      <c r="AB87" s="526"/>
      <c r="AC87" s="526"/>
      <c r="AD87" s="526"/>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4"/>
      <c r="B88" s="555"/>
      <c r="C88" s="555"/>
      <c r="D88" s="555"/>
      <c r="E88" s="555"/>
      <c r="F88" s="556"/>
      <c r="G88" s="232"/>
      <c r="H88" s="233"/>
      <c r="I88" s="233"/>
      <c r="J88" s="233"/>
      <c r="K88" s="233"/>
      <c r="L88" s="233"/>
      <c r="M88" s="233"/>
      <c r="N88" s="233"/>
      <c r="O88" s="234"/>
      <c r="P88" s="805"/>
      <c r="Q88" s="805"/>
      <c r="R88" s="805"/>
      <c r="S88" s="805"/>
      <c r="T88" s="805"/>
      <c r="U88" s="805"/>
      <c r="V88" s="805"/>
      <c r="W88" s="805"/>
      <c r="X88" s="806"/>
      <c r="Y88" s="733" t="s">
        <v>54</v>
      </c>
      <c r="Z88" s="734"/>
      <c r="AA88" s="735"/>
      <c r="AB88" s="683"/>
      <c r="AC88" s="683"/>
      <c r="AD88" s="68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4"/>
      <c r="B89" s="557"/>
      <c r="C89" s="557"/>
      <c r="D89" s="557"/>
      <c r="E89" s="557"/>
      <c r="F89" s="558"/>
      <c r="G89" s="235"/>
      <c r="H89" s="164"/>
      <c r="I89" s="164"/>
      <c r="J89" s="164"/>
      <c r="K89" s="164"/>
      <c r="L89" s="164"/>
      <c r="M89" s="164"/>
      <c r="N89" s="164"/>
      <c r="O89" s="236"/>
      <c r="P89" s="304"/>
      <c r="Q89" s="304"/>
      <c r="R89" s="304"/>
      <c r="S89" s="304"/>
      <c r="T89" s="304"/>
      <c r="U89" s="304"/>
      <c r="V89" s="304"/>
      <c r="W89" s="304"/>
      <c r="X89" s="807"/>
      <c r="Y89" s="733" t="s">
        <v>13</v>
      </c>
      <c r="Z89" s="734"/>
      <c r="AA89" s="735"/>
      <c r="AB89" s="465" t="s">
        <v>14</v>
      </c>
      <c r="AC89" s="465"/>
      <c r="AD89" s="465"/>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4"/>
      <c r="B90" s="555" t="s">
        <v>264</v>
      </c>
      <c r="C90" s="555"/>
      <c r="D90" s="555"/>
      <c r="E90" s="555"/>
      <c r="F90" s="556"/>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62" t="s">
        <v>11</v>
      </c>
      <c r="AC90" s="463"/>
      <c r="AD90" s="464"/>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4"/>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4"/>
      <c r="B92" s="555"/>
      <c r="C92" s="555"/>
      <c r="D92" s="555"/>
      <c r="E92" s="555"/>
      <c r="F92" s="556"/>
      <c r="G92" s="230"/>
      <c r="H92" s="161"/>
      <c r="I92" s="161"/>
      <c r="J92" s="161"/>
      <c r="K92" s="161"/>
      <c r="L92" s="161"/>
      <c r="M92" s="161"/>
      <c r="N92" s="161"/>
      <c r="O92" s="231"/>
      <c r="P92" s="161"/>
      <c r="Q92" s="803"/>
      <c r="R92" s="803"/>
      <c r="S92" s="803"/>
      <c r="T92" s="803"/>
      <c r="U92" s="803"/>
      <c r="V92" s="803"/>
      <c r="W92" s="803"/>
      <c r="X92" s="804"/>
      <c r="Y92" s="759" t="s">
        <v>62</v>
      </c>
      <c r="Z92" s="760"/>
      <c r="AA92" s="761"/>
      <c r="AB92" s="526"/>
      <c r="AC92" s="526"/>
      <c r="AD92" s="526"/>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4"/>
      <c r="B93" s="555"/>
      <c r="C93" s="555"/>
      <c r="D93" s="555"/>
      <c r="E93" s="555"/>
      <c r="F93" s="556"/>
      <c r="G93" s="232"/>
      <c r="H93" s="233"/>
      <c r="I93" s="233"/>
      <c r="J93" s="233"/>
      <c r="K93" s="233"/>
      <c r="L93" s="233"/>
      <c r="M93" s="233"/>
      <c r="N93" s="233"/>
      <c r="O93" s="234"/>
      <c r="P93" s="805"/>
      <c r="Q93" s="805"/>
      <c r="R93" s="805"/>
      <c r="S93" s="805"/>
      <c r="T93" s="805"/>
      <c r="U93" s="805"/>
      <c r="V93" s="805"/>
      <c r="W93" s="805"/>
      <c r="X93" s="806"/>
      <c r="Y93" s="733" t="s">
        <v>54</v>
      </c>
      <c r="Z93" s="734"/>
      <c r="AA93" s="735"/>
      <c r="AB93" s="683"/>
      <c r="AC93" s="683"/>
      <c r="AD93" s="68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4"/>
      <c r="B94" s="557"/>
      <c r="C94" s="557"/>
      <c r="D94" s="557"/>
      <c r="E94" s="557"/>
      <c r="F94" s="558"/>
      <c r="G94" s="235"/>
      <c r="H94" s="164"/>
      <c r="I94" s="164"/>
      <c r="J94" s="164"/>
      <c r="K94" s="164"/>
      <c r="L94" s="164"/>
      <c r="M94" s="164"/>
      <c r="N94" s="164"/>
      <c r="O94" s="236"/>
      <c r="P94" s="304"/>
      <c r="Q94" s="304"/>
      <c r="R94" s="304"/>
      <c r="S94" s="304"/>
      <c r="T94" s="304"/>
      <c r="U94" s="304"/>
      <c r="V94" s="304"/>
      <c r="W94" s="304"/>
      <c r="X94" s="807"/>
      <c r="Y94" s="733" t="s">
        <v>13</v>
      </c>
      <c r="Z94" s="734"/>
      <c r="AA94" s="735"/>
      <c r="AB94" s="465" t="s">
        <v>14</v>
      </c>
      <c r="AC94" s="465"/>
      <c r="AD94" s="465"/>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4"/>
      <c r="B95" s="555" t="s">
        <v>264</v>
      </c>
      <c r="C95" s="555"/>
      <c r="D95" s="555"/>
      <c r="E95" s="555"/>
      <c r="F95" s="556"/>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62" t="s">
        <v>11</v>
      </c>
      <c r="AC95" s="463"/>
      <c r="AD95" s="464"/>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4"/>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4"/>
      <c r="B97" s="555"/>
      <c r="C97" s="555"/>
      <c r="D97" s="555"/>
      <c r="E97" s="555"/>
      <c r="F97" s="556"/>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4"/>
      <c r="B98" s="555"/>
      <c r="C98" s="555"/>
      <c r="D98" s="555"/>
      <c r="E98" s="555"/>
      <c r="F98" s="556"/>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5"/>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4" t="s">
        <v>13</v>
      </c>
      <c r="Z99" s="485"/>
      <c r="AA99" s="486"/>
      <c r="AB99" s="466" t="s">
        <v>14</v>
      </c>
      <c r="AC99" s="467"/>
      <c r="AD99" s="468"/>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9"/>
      <c r="Z100" s="470"/>
      <c r="AA100" s="471"/>
      <c r="AB100" s="861" t="s">
        <v>11</v>
      </c>
      <c r="AC100" s="861"/>
      <c r="AD100" s="861"/>
      <c r="AE100" s="827" t="s">
        <v>532</v>
      </c>
      <c r="AF100" s="828"/>
      <c r="AG100" s="828"/>
      <c r="AH100" s="829"/>
      <c r="AI100" s="827" t="s">
        <v>529</v>
      </c>
      <c r="AJ100" s="828"/>
      <c r="AK100" s="828"/>
      <c r="AL100" s="829"/>
      <c r="AM100" s="827" t="s">
        <v>525</v>
      </c>
      <c r="AN100" s="828"/>
      <c r="AO100" s="828"/>
      <c r="AP100" s="829"/>
      <c r="AQ100" s="935" t="s">
        <v>518</v>
      </c>
      <c r="AR100" s="936"/>
      <c r="AS100" s="936"/>
      <c r="AT100" s="937"/>
      <c r="AU100" s="935" t="s">
        <v>515</v>
      </c>
      <c r="AV100" s="936"/>
      <c r="AW100" s="936"/>
      <c r="AX100" s="938"/>
    </row>
    <row r="101" spans="1:60" ht="23.25" customHeight="1" x14ac:dyDescent="0.15">
      <c r="A101" s="495"/>
      <c r="B101" s="496"/>
      <c r="C101" s="496"/>
      <c r="D101" s="496"/>
      <c r="E101" s="496"/>
      <c r="F101" s="497"/>
      <c r="G101" s="161" t="s">
        <v>597</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26" t="s">
        <v>598</v>
      </c>
      <c r="AC101" s="526"/>
      <c r="AD101" s="526"/>
      <c r="AE101" s="364" t="s">
        <v>590</v>
      </c>
      <c r="AF101" s="365"/>
      <c r="AG101" s="365"/>
      <c r="AH101" s="366"/>
      <c r="AI101" s="364">
        <v>6</v>
      </c>
      <c r="AJ101" s="365"/>
      <c r="AK101" s="365"/>
      <c r="AL101" s="366"/>
      <c r="AM101" s="364">
        <v>10</v>
      </c>
      <c r="AN101" s="365"/>
      <c r="AO101" s="365"/>
      <c r="AP101" s="366"/>
      <c r="AQ101" s="364">
        <v>7</v>
      </c>
      <c r="AR101" s="365"/>
      <c r="AS101" s="365"/>
      <c r="AT101" s="366"/>
      <c r="AU101" s="364"/>
      <c r="AV101" s="365"/>
      <c r="AW101" s="365"/>
      <c r="AX101" s="366"/>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39"/>
      <c r="AA102" s="340"/>
      <c r="AB102" s="526" t="s">
        <v>598</v>
      </c>
      <c r="AC102" s="526"/>
      <c r="AD102" s="526"/>
      <c r="AE102" s="358" t="s">
        <v>590</v>
      </c>
      <c r="AF102" s="358"/>
      <c r="AG102" s="358"/>
      <c r="AH102" s="358"/>
      <c r="AI102" s="358">
        <v>6</v>
      </c>
      <c r="AJ102" s="358"/>
      <c r="AK102" s="358"/>
      <c r="AL102" s="358"/>
      <c r="AM102" s="358">
        <v>10</v>
      </c>
      <c r="AN102" s="358"/>
      <c r="AO102" s="358"/>
      <c r="AP102" s="358"/>
      <c r="AQ102" s="818">
        <v>7</v>
      </c>
      <c r="AR102" s="819"/>
      <c r="AS102" s="819"/>
      <c r="AT102" s="820"/>
      <c r="AU102" s="818"/>
      <c r="AV102" s="819"/>
      <c r="AW102" s="819"/>
      <c r="AX102" s="820"/>
    </row>
    <row r="103" spans="1:60" ht="31.5" hidden="1" customHeight="1" x14ac:dyDescent="0.15">
      <c r="A103" s="492" t="s">
        <v>472</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5"/>
      <c r="B104" s="496"/>
      <c r="C104" s="496"/>
      <c r="D104" s="496"/>
      <c r="E104" s="496"/>
      <c r="F104" s="497"/>
      <c r="G104" s="161"/>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c r="AC104" s="476"/>
      <c r="AD104" s="477"/>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15">
      <c r="A106" s="492" t="s">
        <v>472</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c r="AC107" s="476"/>
      <c r="AD107" s="477"/>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92" t="s">
        <v>472</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c r="AC110" s="476"/>
      <c r="AD110" s="47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92" t="s">
        <v>472</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599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526" t="s">
        <v>680</v>
      </c>
      <c r="AC116" s="526"/>
      <c r="AD116" s="526"/>
      <c r="AE116" s="358" t="s">
        <v>590</v>
      </c>
      <c r="AF116" s="358"/>
      <c r="AG116" s="358"/>
      <c r="AH116" s="358"/>
      <c r="AI116" s="358">
        <v>46</v>
      </c>
      <c r="AJ116" s="358"/>
      <c r="AK116" s="358"/>
      <c r="AL116" s="358"/>
      <c r="AM116" s="358">
        <v>33</v>
      </c>
      <c r="AN116" s="358"/>
      <c r="AO116" s="358"/>
      <c r="AP116" s="358"/>
      <c r="AQ116" s="364">
        <v>57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526" t="s">
        <v>680</v>
      </c>
      <c r="AC117" s="526"/>
      <c r="AD117" s="526"/>
      <c r="AE117" s="306" t="s">
        <v>596</v>
      </c>
      <c r="AF117" s="306"/>
      <c r="AG117" s="306"/>
      <c r="AH117" s="306"/>
      <c r="AI117" s="306" t="s">
        <v>696</v>
      </c>
      <c r="AJ117" s="306"/>
      <c r="AK117" s="306"/>
      <c r="AL117" s="306"/>
      <c r="AM117" s="306" t="s">
        <v>674</v>
      </c>
      <c r="AN117" s="306"/>
      <c r="AO117" s="306"/>
      <c r="AP117" s="306"/>
      <c r="AQ117" s="306" t="s">
        <v>600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480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481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481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0" t="s">
        <v>562</v>
      </c>
      <c r="B130" s="998"/>
      <c r="C130" s="997" t="s">
        <v>358</v>
      </c>
      <c r="D130" s="998"/>
      <c r="E130" s="308" t="s">
        <v>387</v>
      </c>
      <c r="F130" s="309"/>
      <c r="G130" s="310" t="s">
        <v>571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386</v>
      </c>
      <c r="F131" s="239"/>
      <c r="G131" s="235" t="s">
        <v>601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32</v>
      </c>
      <c r="AR133" s="271"/>
      <c r="AS133" s="137" t="s">
        <v>355</v>
      </c>
      <c r="AT133" s="172"/>
      <c r="AU133" s="136">
        <v>42</v>
      </c>
      <c r="AV133" s="136"/>
      <c r="AW133" s="137" t="s">
        <v>300</v>
      </c>
      <c r="AX133" s="138"/>
    </row>
    <row r="134" spans="1:50" ht="39.75" customHeight="1" x14ac:dyDescent="0.15">
      <c r="A134" s="1001"/>
      <c r="B134" s="252"/>
      <c r="C134" s="251"/>
      <c r="D134" s="252"/>
      <c r="E134" s="251"/>
      <c r="F134" s="314"/>
      <c r="G134" s="230" t="s">
        <v>602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603</v>
      </c>
      <c r="AC134" s="221"/>
      <c r="AD134" s="221"/>
      <c r="AE134" s="266">
        <v>112800</v>
      </c>
      <c r="AF134" s="112"/>
      <c r="AG134" s="112"/>
      <c r="AH134" s="112"/>
      <c r="AI134" s="266">
        <v>111100</v>
      </c>
      <c r="AJ134" s="112"/>
      <c r="AK134" s="112"/>
      <c r="AL134" s="112"/>
      <c r="AM134" s="266" t="s">
        <v>590</v>
      </c>
      <c r="AN134" s="112"/>
      <c r="AO134" s="112"/>
      <c r="AP134" s="112"/>
      <c r="AQ134" s="111" t="s">
        <v>679</v>
      </c>
      <c r="AR134" s="112"/>
      <c r="AS134" s="112"/>
      <c r="AT134" s="113"/>
      <c r="AU134" s="365" t="s">
        <v>679</v>
      </c>
      <c r="AV134" s="365"/>
      <c r="AW134" s="365"/>
      <c r="AX134" s="367"/>
    </row>
    <row r="135" spans="1:50" ht="39.75" customHeight="1" x14ac:dyDescent="0.15">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604</v>
      </c>
      <c r="AC135" s="133"/>
      <c r="AD135" s="133"/>
      <c r="AE135" s="266" t="s">
        <v>569</v>
      </c>
      <c r="AF135" s="112"/>
      <c r="AG135" s="112"/>
      <c r="AH135" s="112"/>
      <c r="AI135" s="266" t="s">
        <v>573</v>
      </c>
      <c r="AJ135" s="112"/>
      <c r="AK135" s="112"/>
      <c r="AL135" s="112"/>
      <c r="AM135" s="266" t="s">
        <v>590</v>
      </c>
      <c r="AN135" s="112"/>
      <c r="AO135" s="112"/>
      <c r="AP135" s="112"/>
      <c r="AQ135" s="111" t="s">
        <v>679</v>
      </c>
      <c r="AR135" s="112"/>
      <c r="AS135" s="112"/>
      <c r="AT135" s="113"/>
      <c r="AU135" s="365">
        <v>92700</v>
      </c>
      <c r="AV135" s="365"/>
      <c r="AW135" s="365"/>
      <c r="AX135" s="367"/>
    </row>
    <row r="136" spans="1:50" ht="18.75" hidden="1" customHeight="1" x14ac:dyDescent="0.15">
      <c r="A136" s="100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0.75"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1"/>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1"/>
      <c r="B155" s="252"/>
      <c r="C155" s="251"/>
      <c r="D155" s="252"/>
      <c r="E155" s="251"/>
      <c r="F155" s="314"/>
      <c r="G155" s="232"/>
      <c r="H155" s="233"/>
      <c r="I155" s="233"/>
      <c r="J155" s="233"/>
      <c r="K155" s="233"/>
      <c r="L155" s="233"/>
      <c r="M155" s="233"/>
      <c r="N155" s="233"/>
      <c r="O155" s="233"/>
      <c r="P155" s="234"/>
      <c r="Q155" s="432"/>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1"/>
      <c r="B156" s="252"/>
      <c r="C156" s="251"/>
      <c r="D156" s="252"/>
      <c r="E156" s="251"/>
      <c r="F156" s="314"/>
      <c r="G156" s="232"/>
      <c r="H156" s="233"/>
      <c r="I156" s="233"/>
      <c r="J156" s="233"/>
      <c r="K156" s="233"/>
      <c r="L156" s="233"/>
      <c r="M156" s="233"/>
      <c r="N156" s="233"/>
      <c r="O156" s="233"/>
      <c r="P156" s="234"/>
      <c r="Q156" s="432"/>
      <c r="R156" s="233"/>
      <c r="S156" s="233"/>
      <c r="T156" s="233"/>
      <c r="U156" s="233"/>
      <c r="V156" s="233"/>
      <c r="W156" s="233"/>
      <c r="X156" s="233"/>
      <c r="Y156" s="233"/>
      <c r="Z156" s="233"/>
      <c r="AA156" s="93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1"/>
      <c r="B157" s="252"/>
      <c r="C157" s="251"/>
      <c r="D157" s="252"/>
      <c r="E157" s="251"/>
      <c r="F157" s="314"/>
      <c r="G157" s="232"/>
      <c r="H157" s="233"/>
      <c r="I157" s="233"/>
      <c r="J157" s="233"/>
      <c r="K157" s="233"/>
      <c r="L157" s="233"/>
      <c r="M157" s="233"/>
      <c r="N157" s="233"/>
      <c r="O157" s="233"/>
      <c r="P157" s="234"/>
      <c r="Q157" s="432"/>
      <c r="R157" s="233"/>
      <c r="S157" s="233"/>
      <c r="T157" s="233"/>
      <c r="U157" s="233"/>
      <c r="V157" s="233"/>
      <c r="W157" s="233"/>
      <c r="X157" s="233"/>
      <c r="Y157" s="233"/>
      <c r="Z157" s="233"/>
      <c r="AA157" s="93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32"/>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32"/>
      <c r="R163" s="233"/>
      <c r="S163" s="233"/>
      <c r="T163" s="233"/>
      <c r="U163" s="233"/>
      <c r="V163" s="233"/>
      <c r="W163" s="233"/>
      <c r="X163" s="233"/>
      <c r="Y163" s="233"/>
      <c r="Z163" s="233"/>
      <c r="AA163" s="93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32"/>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32"/>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32"/>
      <c r="R170" s="233"/>
      <c r="S170" s="233"/>
      <c r="T170" s="233"/>
      <c r="U170" s="233"/>
      <c r="V170" s="233"/>
      <c r="W170" s="233"/>
      <c r="X170" s="233"/>
      <c r="Y170" s="233"/>
      <c r="Z170" s="233"/>
      <c r="AA170" s="93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32"/>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432"/>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432"/>
      <c r="R177" s="233"/>
      <c r="S177" s="233"/>
      <c r="T177" s="233"/>
      <c r="U177" s="233"/>
      <c r="V177" s="233"/>
      <c r="W177" s="233"/>
      <c r="X177" s="233"/>
      <c r="Y177" s="233"/>
      <c r="Z177" s="233"/>
      <c r="AA177" s="93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432"/>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432"/>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432"/>
      <c r="R184" s="233"/>
      <c r="S184" s="233"/>
      <c r="T184" s="233"/>
      <c r="U184" s="233"/>
      <c r="V184" s="233"/>
      <c r="W184" s="233"/>
      <c r="X184" s="233"/>
      <c r="Y184" s="233"/>
      <c r="Z184" s="233"/>
      <c r="AA184" s="93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432"/>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1"/>
      <c r="B188" s="252"/>
      <c r="C188" s="251"/>
      <c r="D188" s="252"/>
      <c r="E188" s="160" t="s">
        <v>605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1"/>
      <c r="B189" s="252"/>
      <c r="C189" s="251"/>
      <c r="D189" s="252"/>
      <c r="E189" s="4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3"/>
    </row>
    <row r="190" spans="1:50" ht="24.75" hidden="1" customHeight="1" x14ac:dyDescent="0.15">
      <c r="A190" s="100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24.75" hidden="1" customHeight="1" x14ac:dyDescent="0.15">
      <c r="A191" s="100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24.75" hidden="1" customHeight="1" x14ac:dyDescent="0.15">
      <c r="A192" s="100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24.7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24.75" hidden="1" customHeight="1" x14ac:dyDescent="0.15">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24.7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24.75" hidden="1" customHeight="1" x14ac:dyDescent="0.15">
      <c r="A196" s="100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24.7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24.75" hidden="1" customHeight="1" x14ac:dyDescent="0.15">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24.7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24.75" hidden="1" customHeight="1" x14ac:dyDescent="0.15">
      <c r="A200" s="100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24.7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24.75" hidden="1" customHeight="1" x14ac:dyDescent="0.15">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24.7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24.75" hidden="1" customHeight="1" x14ac:dyDescent="0.15">
      <c r="A204" s="100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24.7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24.7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24.7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24.75" hidden="1" customHeight="1" x14ac:dyDescent="0.15">
      <c r="A208" s="100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24.7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24.7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24.7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4.75" hidden="1" customHeight="1" x14ac:dyDescent="0.15">
      <c r="A212" s="1001"/>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4.7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4.75" hidden="1" customHeight="1" x14ac:dyDescent="0.15">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4.7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4.7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4.7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4.75" hidden="1" customHeight="1" x14ac:dyDescent="0.15">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4.75" hidden="1" customHeight="1" x14ac:dyDescent="0.15">
      <c r="A219" s="1001"/>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4.7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4.75" hidden="1" customHeight="1" x14ac:dyDescent="0.15">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4.7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4.7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4.7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4.75" hidden="1" customHeight="1" x14ac:dyDescent="0.15">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4.75" hidden="1" customHeight="1" x14ac:dyDescent="0.15">
      <c r="A226" s="1001"/>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4.7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4.75" hidden="1" customHeight="1" x14ac:dyDescent="0.15">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4.7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4.7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4.7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4.75" hidden="1" customHeight="1" x14ac:dyDescent="0.15">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4.75" hidden="1" customHeight="1" x14ac:dyDescent="0.15">
      <c r="A233" s="1001"/>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4.7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4.75" hidden="1" customHeight="1" x14ac:dyDescent="0.15">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4.7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4.7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4.7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4.75" hidden="1" customHeight="1" x14ac:dyDescent="0.15">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4.75" hidden="1" customHeight="1" x14ac:dyDescent="0.15">
      <c r="A240" s="1001"/>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4.7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4.75" hidden="1" customHeight="1" x14ac:dyDescent="0.15">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4.7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4.7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4.7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4.75" hidden="1" customHeight="1" x14ac:dyDescent="0.15">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4.75" hidden="1" customHeight="1" x14ac:dyDescent="0.15">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3"/>
    </row>
    <row r="250" spans="1:50" ht="24.75" hidden="1" customHeight="1" x14ac:dyDescent="0.15">
      <c r="A250" s="100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24.75" hidden="1" customHeight="1" x14ac:dyDescent="0.15">
      <c r="A251" s="100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24.75" hidden="1" customHeight="1" x14ac:dyDescent="0.15">
      <c r="A252" s="100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24.7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24.7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24.7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24.75" hidden="1" customHeight="1" x14ac:dyDescent="0.15">
      <c r="A256" s="100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24.7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24.7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24.7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24.75" hidden="1" customHeight="1" x14ac:dyDescent="0.15">
      <c r="A260" s="100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24.7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24.7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24.7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24.75" hidden="1" customHeight="1" x14ac:dyDescent="0.15">
      <c r="A264" s="100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24.7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24.7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24.7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24.75" hidden="1" customHeight="1" x14ac:dyDescent="0.15">
      <c r="A268" s="100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24.7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24.7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24.7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4.75" hidden="1" customHeight="1" x14ac:dyDescent="0.15">
      <c r="A272" s="1001"/>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4.7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4.75" hidden="1" customHeight="1" x14ac:dyDescent="0.15">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4.7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4.7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4.7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4.75" hidden="1" customHeight="1" x14ac:dyDescent="0.15">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4.75" hidden="1" customHeight="1" x14ac:dyDescent="0.15">
      <c r="A279" s="1001"/>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4.7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4.75" hidden="1" customHeight="1" x14ac:dyDescent="0.15">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4.7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4.7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4.7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4.75" hidden="1" customHeight="1" x14ac:dyDescent="0.15">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4.75" hidden="1" customHeight="1" x14ac:dyDescent="0.15">
      <c r="A286" s="1001"/>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4.7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4.75" hidden="1" customHeight="1" x14ac:dyDescent="0.15">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4.7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4.7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4.7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4.75" hidden="1" customHeight="1" x14ac:dyDescent="0.15">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4.75" hidden="1" customHeight="1" x14ac:dyDescent="0.15">
      <c r="A293" s="1001"/>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4.7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4.75" hidden="1" customHeight="1" x14ac:dyDescent="0.15">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4.7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4.7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4.7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4.75" hidden="1" customHeight="1" x14ac:dyDescent="0.15">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4.75" hidden="1" customHeight="1" x14ac:dyDescent="0.15">
      <c r="A300" s="1001"/>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4.7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4.75" hidden="1" customHeight="1" x14ac:dyDescent="0.15">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4.7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4.7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4.7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4.75" hidden="1" customHeight="1" x14ac:dyDescent="0.15">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4.75" hidden="1" customHeight="1" x14ac:dyDescent="0.15">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24.75" hidden="1" customHeight="1" x14ac:dyDescent="0.15">
      <c r="A310" s="100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24.75" hidden="1" customHeight="1" x14ac:dyDescent="0.15">
      <c r="A311" s="100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24.75" hidden="1" customHeight="1" x14ac:dyDescent="0.15">
      <c r="A312" s="100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24.7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24.7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24.7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24.75" hidden="1" customHeight="1" x14ac:dyDescent="0.15">
      <c r="A316" s="100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24.7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24.7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24.7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24.75" hidden="1" customHeight="1" x14ac:dyDescent="0.15">
      <c r="A320" s="100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24.7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24.7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24.7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24.75" hidden="1" customHeight="1" x14ac:dyDescent="0.15">
      <c r="A324" s="100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24.7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24.7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24.7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24.75" hidden="1" customHeight="1" x14ac:dyDescent="0.15">
      <c r="A328" s="100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24.7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24.7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24.7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4.75" hidden="1" customHeight="1" x14ac:dyDescent="0.15">
      <c r="A332" s="1001"/>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4.7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4.75" hidden="1" customHeight="1" x14ac:dyDescent="0.15">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4.7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4.7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4.7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4.75" hidden="1" customHeight="1" x14ac:dyDescent="0.15">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4.75" hidden="1" customHeight="1" x14ac:dyDescent="0.15">
      <c r="A339" s="1001"/>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4.7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4.75" hidden="1" customHeight="1" x14ac:dyDescent="0.15">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4.7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4.7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4.7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4.75" hidden="1" customHeight="1" x14ac:dyDescent="0.15">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4.75" hidden="1" customHeight="1" x14ac:dyDescent="0.15">
      <c r="A346" s="1001"/>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4.7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4.75" hidden="1" customHeight="1" x14ac:dyDescent="0.15">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4.7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4.7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4.7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4.75" hidden="1" customHeight="1" x14ac:dyDescent="0.15">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4.75" hidden="1" customHeight="1" x14ac:dyDescent="0.15">
      <c r="A353" s="1001"/>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4.7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4.75" hidden="1" customHeight="1" x14ac:dyDescent="0.15">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4.7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4.7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4.7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4.75" hidden="1" customHeight="1" x14ac:dyDescent="0.15">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4.75" hidden="1" customHeight="1" x14ac:dyDescent="0.15">
      <c r="A360" s="1001"/>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4.7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4.75" hidden="1" customHeight="1" x14ac:dyDescent="0.15">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4.7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4.7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4.7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4.75" hidden="1" customHeight="1" x14ac:dyDescent="0.15">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4.75" hidden="1" customHeight="1" x14ac:dyDescent="0.15">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3"/>
    </row>
    <row r="370" spans="1:50" ht="24.75" hidden="1" customHeight="1" x14ac:dyDescent="0.15">
      <c r="A370" s="100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24.75" hidden="1" customHeight="1" x14ac:dyDescent="0.15">
      <c r="A371" s="100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24.75" hidden="1" customHeight="1" x14ac:dyDescent="0.15">
      <c r="A372" s="100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24.7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24.7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24.7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24.75" hidden="1" customHeight="1" x14ac:dyDescent="0.15">
      <c r="A376" s="100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24.7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24.7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24.7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24.75" hidden="1" customHeight="1" x14ac:dyDescent="0.15">
      <c r="A380" s="100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24.7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24.7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24.7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24.75" hidden="1" customHeight="1" x14ac:dyDescent="0.15">
      <c r="A384" s="100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24.7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24.7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24.7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24.75" hidden="1" customHeight="1" x14ac:dyDescent="0.15">
      <c r="A388" s="100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24.7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24.7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24.7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4.75" hidden="1" customHeight="1" x14ac:dyDescent="0.15">
      <c r="A392" s="1001"/>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4.7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4.75" hidden="1" customHeight="1" x14ac:dyDescent="0.15">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4.7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4.7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4.7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4.75" hidden="1" customHeight="1" x14ac:dyDescent="0.15">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4.75" hidden="1" customHeight="1" x14ac:dyDescent="0.15">
      <c r="A399" s="1001"/>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4.7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4.75" hidden="1" customHeight="1" x14ac:dyDescent="0.15">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4.7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4.7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4.7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4.75" hidden="1" customHeight="1" x14ac:dyDescent="0.15">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4.75" hidden="1" customHeight="1" x14ac:dyDescent="0.15">
      <c r="A406" s="1001"/>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4.7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4.75" hidden="1" customHeight="1" x14ac:dyDescent="0.15">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4.7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4.7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4.7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4.75" hidden="1" customHeight="1" x14ac:dyDescent="0.15">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4.75" hidden="1" customHeight="1" x14ac:dyDescent="0.15">
      <c r="A413" s="1001"/>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4.7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4.75" hidden="1" customHeight="1" x14ac:dyDescent="0.15">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4.7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4.7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4.7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4.75" hidden="1" customHeight="1" x14ac:dyDescent="0.15">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4.75" hidden="1" customHeight="1" x14ac:dyDescent="0.15">
      <c r="A420" s="1001"/>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4.7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4.75" hidden="1" customHeight="1" x14ac:dyDescent="0.15">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4.7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4.7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4.7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4.75" hidden="1" customHeight="1" x14ac:dyDescent="0.15">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4.75" hidden="1" customHeight="1" x14ac:dyDescent="0.15">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56.25" customHeight="1" x14ac:dyDescent="0.15">
      <c r="A430" s="1001"/>
      <c r="B430" s="252"/>
      <c r="C430" s="249" t="s">
        <v>558</v>
      </c>
      <c r="D430" s="250"/>
      <c r="E430" s="238" t="s">
        <v>542</v>
      </c>
      <c r="F430" s="452"/>
      <c r="G430" s="240" t="s">
        <v>374</v>
      </c>
      <c r="H430" s="158"/>
      <c r="I430" s="158"/>
      <c r="J430" s="241" t="s">
        <v>570</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24.75" customHeight="1" x14ac:dyDescent="0.15">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24.75"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571</v>
      </c>
      <c r="AF432" s="136"/>
      <c r="AG432" s="137" t="s">
        <v>355</v>
      </c>
      <c r="AH432" s="172"/>
      <c r="AI432" s="182"/>
      <c r="AJ432" s="182"/>
      <c r="AK432" s="182"/>
      <c r="AL432" s="177"/>
      <c r="AM432" s="182"/>
      <c r="AN432" s="182"/>
      <c r="AO432" s="182"/>
      <c r="AP432" s="177"/>
      <c r="AQ432" s="217" t="s">
        <v>571</v>
      </c>
      <c r="AR432" s="136"/>
      <c r="AS432" s="137" t="s">
        <v>355</v>
      </c>
      <c r="AT432" s="172"/>
      <c r="AU432" s="136" t="s">
        <v>571</v>
      </c>
      <c r="AV432" s="136"/>
      <c r="AW432" s="137" t="s">
        <v>300</v>
      </c>
      <c r="AX432" s="138"/>
    </row>
    <row r="433" spans="1:50" ht="24.75" customHeight="1" x14ac:dyDescent="0.15">
      <c r="A433" s="1001"/>
      <c r="B433" s="252"/>
      <c r="C433" s="251"/>
      <c r="D433" s="252"/>
      <c r="E433" s="166"/>
      <c r="F433" s="167"/>
      <c r="G433" s="230" t="s">
        <v>563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569</v>
      </c>
      <c r="AC433" s="133"/>
      <c r="AD433" s="133"/>
      <c r="AE433" s="111" t="s">
        <v>569</v>
      </c>
      <c r="AF433" s="112"/>
      <c r="AG433" s="112"/>
      <c r="AH433" s="112"/>
      <c r="AI433" s="111" t="s">
        <v>569</v>
      </c>
      <c r="AJ433" s="112"/>
      <c r="AK433" s="112"/>
      <c r="AL433" s="112"/>
      <c r="AM433" s="111" t="s">
        <v>573</v>
      </c>
      <c r="AN433" s="112"/>
      <c r="AO433" s="112"/>
      <c r="AP433" s="112"/>
      <c r="AQ433" s="111" t="s">
        <v>569</v>
      </c>
      <c r="AR433" s="112"/>
      <c r="AS433" s="112"/>
      <c r="AT433" s="112"/>
      <c r="AU433" s="111" t="s">
        <v>569</v>
      </c>
      <c r="AV433" s="112"/>
      <c r="AW433" s="112"/>
      <c r="AX433" s="112"/>
    </row>
    <row r="434" spans="1:50" ht="24.75"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569</v>
      </c>
      <c r="AC434" s="221"/>
      <c r="AD434" s="221"/>
      <c r="AE434" s="111" t="s">
        <v>573</v>
      </c>
      <c r="AF434" s="112"/>
      <c r="AG434" s="112"/>
      <c r="AH434" s="112"/>
      <c r="AI434" s="111" t="s">
        <v>569</v>
      </c>
      <c r="AJ434" s="112"/>
      <c r="AK434" s="112"/>
      <c r="AL434" s="112"/>
      <c r="AM434" s="111" t="s">
        <v>569</v>
      </c>
      <c r="AN434" s="112"/>
      <c r="AO434" s="112"/>
      <c r="AP434" s="112"/>
      <c r="AQ434" s="111" t="s">
        <v>569</v>
      </c>
      <c r="AR434" s="112"/>
      <c r="AS434" s="112"/>
      <c r="AT434" s="112"/>
      <c r="AU434" s="111" t="s">
        <v>569</v>
      </c>
      <c r="AV434" s="112"/>
      <c r="AW434" s="112"/>
      <c r="AX434" s="112"/>
    </row>
    <row r="435" spans="1:50" ht="24.75"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569</v>
      </c>
      <c r="AF435" s="112"/>
      <c r="AG435" s="112"/>
      <c r="AH435" s="112"/>
      <c r="AI435" s="111" t="s">
        <v>569</v>
      </c>
      <c r="AJ435" s="112"/>
      <c r="AK435" s="112"/>
      <c r="AL435" s="112"/>
      <c r="AM435" s="111" t="s">
        <v>569</v>
      </c>
      <c r="AN435" s="112"/>
      <c r="AO435" s="112"/>
      <c r="AP435" s="112"/>
      <c r="AQ435" s="111" t="s">
        <v>569</v>
      </c>
      <c r="AR435" s="112"/>
      <c r="AS435" s="112"/>
      <c r="AT435" s="112"/>
      <c r="AU435" s="111" t="s">
        <v>569</v>
      </c>
      <c r="AV435" s="112"/>
      <c r="AW435" s="112"/>
      <c r="AX435" s="112"/>
    </row>
    <row r="436" spans="1:50" ht="24.75" hidden="1" customHeight="1" x14ac:dyDescent="0.15">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24.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4.7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4.7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4.7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24.75" hidden="1" customHeight="1" x14ac:dyDescent="0.15">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24.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4.7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4.7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4.7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24.75" hidden="1" customHeight="1" x14ac:dyDescent="0.15">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24.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4.7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4.7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4.7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24.75" hidden="1" customHeight="1" x14ac:dyDescent="0.15">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24.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4.7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4.7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4.7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24.75" customHeight="1" x14ac:dyDescent="0.15">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24.75"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4.75" customHeight="1" x14ac:dyDescent="0.15">
      <c r="A458" s="1001"/>
      <c r="B458" s="252"/>
      <c r="C458" s="251"/>
      <c r="D458" s="252"/>
      <c r="E458" s="166"/>
      <c r="F458" s="167"/>
      <c r="G458" s="230" t="s">
        <v>571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569</v>
      </c>
      <c r="AC458" s="133"/>
      <c r="AD458" s="133"/>
      <c r="AE458" s="111" t="s">
        <v>569</v>
      </c>
      <c r="AF458" s="112"/>
      <c r="AG458" s="112"/>
      <c r="AH458" s="112"/>
      <c r="AI458" s="111" t="s">
        <v>573</v>
      </c>
      <c r="AJ458" s="112"/>
      <c r="AK458" s="112"/>
      <c r="AL458" s="112"/>
      <c r="AM458" s="111" t="s">
        <v>569</v>
      </c>
      <c r="AN458" s="112"/>
      <c r="AO458" s="112"/>
      <c r="AP458" s="113"/>
      <c r="AQ458" s="111" t="s">
        <v>569</v>
      </c>
      <c r="AR458" s="112"/>
      <c r="AS458" s="112"/>
      <c r="AT458" s="113"/>
      <c r="AU458" s="112" t="s">
        <v>574</v>
      </c>
      <c r="AV458" s="112"/>
      <c r="AW458" s="112"/>
      <c r="AX458" s="222"/>
    </row>
    <row r="459" spans="1:50" ht="24.75"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572</v>
      </c>
      <c r="AC459" s="221"/>
      <c r="AD459" s="221"/>
      <c r="AE459" s="111" t="s">
        <v>569</v>
      </c>
      <c r="AF459" s="112"/>
      <c r="AG459" s="112"/>
      <c r="AH459" s="113"/>
      <c r="AI459" s="111" t="s">
        <v>573</v>
      </c>
      <c r="AJ459" s="112"/>
      <c r="AK459" s="112"/>
      <c r="AL459" s="112"/>
      <c r="AM459" s="111" t="s">
        <v>569</v>
      </c>
      <c r="AN459" s="112"/>
      <c r="AO459" s="112"/>
      <c r="AP459" s="113"/>
      <c r="AQ459" s="111" t="s">
        <v>574</v>
      </c>
      <c r="AR459" s="112"/>
      <c r="AS459" s="112"/>
      <c r="AT459" s="113"/>
      <c r="AU459" s="112" t="s">
        <v>569</v>
      </c>
      <c r="AV459" s="112"/>
      <c r="AW459" s="112"/>
      <c r="AX459" s="222"/>
    </row>
    <row r="460" spans="1:50" ht="24.75"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569</v>
      </c>
      <c r="AF460" s="112"/>
      <c r="AG460" s="112"/>
      <c r="AH460" s="113"/>
      <c r="AI460" s="111" t="s">
        <v>569</v>
      </c>
      <c r="AJ460" s="112"/>
      <c r="AK460" s="112"/>
      <c r="AL460" s="112"/>
      <c r="AM460" s="111" t="s">
        <v>569</v>
      </c>
      <c r="AN460" s="112"/>
      <c r="AO460" s="112"/>
      <c r="AP460" s="113"/>
      <c r="AQ460" s="111" t="s">
        <v>569</v>
      </c>
      <c r="AR460" s="112"/>
      <c r="AS460" s="112"/>
      <c r="AT460" s="113"/>
      <c r="AU460" s="112" t="s">
        <v>569</v>
      </c>
      <c r="AV460" s="112"/>
      <c r="AW460" s="112"/>
      <c r="AX460" s="222"/>
    </row>
    <row r="461" spans="1:50" ht="24.75" hidden="1" customHeight="1" x14ac:dyDescent="0.15">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24.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4.7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4.7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4.7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24.75" hidden="1" customHeight="1" x14ac:dyDescent="0.15">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24.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4.7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4.7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4.7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24.75" hidden="1" customHeight="1" x14ac:dyDescent="0.15">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24.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4.7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4.7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4.7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24.75" hidden="1" customHeight="1" x14ac:dyDescent="0.15">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24.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4.7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4.7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4.7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4.75" customHeight="1" x14ac:dyDescent="0.15">
      <c r="A481" s="1001"/>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1"/>
      <c r="B482" s="252"/>
      <c r="C482" s="251"/>
      <c r="D482" s="252"/>
      <c r="E482" s="160" t="s">
        <v>571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 customHeight="1" thickBot="1" x14ac:dyDescent="0.2">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24.75" hidden="1" customHeight="1" x14ac:dyDescent="0.15">
      <c r="A484" s="1001"/>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24.75" hidden="1" customHeight="1" x14ac:dyDescent="0.15">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24.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4.7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4.7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4.7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24.75" hidden="1" customHeight="1" x14ac:dyDescent="0.15">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24.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4.7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4.7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4.7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24.75" hidden="1" customHeight="1" x14ac:dyDescent="0.15">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24.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4.7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4.7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4.7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24.75" hidden="1" customHeight="1" x14ac:dyDescent="0.15">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24.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4.7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4.7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4.7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24.75" hidden="1" customHeight="1" x14ac:dyDescent="0.15">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24.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4.7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4.7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4.7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24.75" hidden="1" customHeight="1" x14ac:dyDescent="0.15">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24.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4.7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4.7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4.7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24.75" hidden="1" customHeight="1" x14ac:dyDescent="0.15">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24.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4.7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4.7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4.7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24.75" hidden="1" customHeight="1" x14ac:dyDescent="0.15">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24.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4.7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4.7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4.7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24.75" hidden="1" customHeight="1" x14ac:dyDescent="0.15">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24.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4.7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4.7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4.7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24.75" hidden="1" customHeight="1" x14ac:dyDescent="0.15">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24.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4.7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4.7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4.7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4.75" hidden="1" customHeight="1" x14ac:dyDescent="0.15">
      <c r="A535" s="1001"/>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24.75" hidden="1" customHeight="1" x14ac:dyDescent="0.15">
      <c r="A538" s="1001"/>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24.75" hidden="1" customHeight="1" x14ac:dyDescent="0.15">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24.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4.7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4.7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4.7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24.75" hidden="1" customHeight="1" x14ac:dyDescent="0.15">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24.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4.7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4.7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4.7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24.75" hidden="1" customHeight="1" x14ac:dyDescent="0.15">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24.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4.7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4.7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4.7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24.75" hidden="1" customHeight="1" x14ac:dyDescent="0.15">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24.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4.7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4.7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4.7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24.75" hidden="1" customHeight="1" x14ac:dyDescent="0.15">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24.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4.7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4.7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4.7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24.75" hidden="1" customHeight="1" x14ac:dyDescent="0.15">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24.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4.7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4.7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4.7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24.75" hidden="1" customHeight="1" x14ac:dyDescent="0.15">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24.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4.7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4.7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4.7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24.75" hidden="1" customHeight="1" x14ac:dyDescent="0.15">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24.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4.7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4.7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4.7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24.75" hidden="1" customHeight="1" x14ac:dyDescent="0.15">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24.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4.7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4.7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4.7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24.75" hidden="1" customHeight="1" x14ac:dyDescent="0.15">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24.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4.7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4.7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4.7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4.75" hidden="1" customHeight="1" x14ac:dyDescent="0.15">
      <c r="A589" s="1001"/>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24.75" hidden="1" customHeight="1" x14ac:dyDescent="0.15">
      <c r="A592" s="1001"/>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24.75" hidden="1" customHeight="1" x14ac:dyDescent="0.15">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24.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4.7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4.7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4.7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24.75" hidden="1" customHeight="1" x14ac:dyDescent="0.15">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24.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4.7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4.7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4.7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24.75" hidden="1" customHeight="1" x14ac:dyDescent="0.15">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24.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4.7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4.7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4.7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24.75" hidden="1" customHeight="1" x14ac:dyDescent="0.15">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24.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4.7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4.7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4.7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24.75" hidden="1" customHeight="1" x14ac:dyDescent="0.15">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24.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4.7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4.7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4.7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24.75" hidden="1" customHeight="1" x14ac:dyDescent="0.15">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24.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4.7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4.7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4.7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24.75" hidden="1" customHeight="1" x14ac:dyDescent="0.15">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24.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4.7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4.7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4.7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24.75" hidden="1" customHeight="1" x14ac:dyDescent="0.15">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24.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4.7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4.7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4.7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24.75" hidden="1" customHeight="1" x14ac:dyDescent="0.15">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24.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4.7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4.7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4.7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24.75" hidden="1" customHeight="1" x14ac:dyDescent="0.15">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24.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4.7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4.7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4.7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4.75" hidden="1" customHeight="1" x14ac:dyDescent="0.15">
      <c r="A643" s="1001"/>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24.75" hidden="1" customHeight="1" x14ac:dyDescent="0.15">
      <c r="A646" s="1001"/>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24.75" hidden="1" customHeight="1" x14ac:dyDescent="0.15">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24.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4.7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4.7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4.7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24.75" hidden="1" customHeight="1" x14ac:dyDescent="0.15">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24.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4.7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4.7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4.7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24.75" hidden="1" customHeight="1" x14ac:dyDescent="0.15">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24.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4.7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4.7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4.7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24.75" hidden="1" customHeight="1" x14ac:dyDescent="0.15">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24.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4.7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4.7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4.7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24.75" hidden="1" customHeight="1" x14ac:dyDescent="0.15">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24.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4.7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4.7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4.7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24.75" hidden="1" customHeight="1" x14ac:dyDescent="0.15">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24.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4.7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4.7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4.7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24.75" hidden="1" customHeight="1" x14ac:dyDescent="0.15">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24.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4.7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4.7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4.7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24.75" hidden="1" customHeight="1" x14ac:dyDescent="0.15">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24.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4.7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4.7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4.7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24.75" hidden="1" customHeight="1" x14ac:dyDescent="0.15">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24.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4.7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4.7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4.7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24.75" hidden="1" customHeight="1" x14ac:dyDescent="0.15">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24.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4.7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4.7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4.7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4.75" hidden="1" customHeight="1" x14ac:dyDescent="0.15">
      <c r="A697" s="1001"/>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4.75"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8"/>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8"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568</v>
      </c>
      <c r="AE702" s="903"/>
      <c r="AF702" s="903"/>
      <c r="AG702" s="889" t="s">
        <v>606</v>
      </c>
      <c r="AH702" s="890"/>
      <c r="AI702" s="890"/>
      <c r="AJ702" s="890"/>
      <c r="AK702" s="890"/>
      <c r="AL702" s="890"/>
      <c r="AM702" s="890"/>
      <c r="AN702" s="890"/>
      <c r="AO702" s="890"/>
      <c r="AP702" s="890"/>
      <c r="AQ702" s="890"/>
      <c r="AR702" s="890"/>
      <c r="AS702" s="890"/>
      <c r="AT702" s="890"/>
      <c r="AU702" s="890"/>
      <c r="AV702" s="890"/>
      <c r="AW702" s="890"/>
      <c r="AX702" s="891"/>
    </row>
    <row r="703" spans="1:50" ht="45.75" customHeight="1" x14ac:dyDescent="0.15">
      <c r="A703" s="535"/>
      <c r="B703" s="536"/>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568</v>
      </c>
      <c r="AE703" s="155"/>
      <c r="AF703" s="155"/>
      <c r="AG703" s="667" t="s">
        <v>607</v>
      </c>
      <c r="AH703" s="668"/>
      <c r="AI703" s="668"/>
      <c r="AJ703" s="668"/>
      <c r="AK703" s="668"/>
      <c r="AL703" s="668"/>
      <c r="AM703" s="668"/>
      <c r="AN703" s="668"/>
      <c r="AO703" s="668"/>
      <c r="AP703" s="668"/>
      <c r="AQ703" s="668"/>
      <c r="AR703" s="668"/>
      <c r="AS703" s="668"/>
      <c r="AT703" s="668"/>
      <c r="AU703" s="668"/>
      <c r="AV703" s="668"/>
      <c r="AW703" s="668"/>
      <c r="AX703" s="669"/>
    </row>
    <row r="704" spans="1:50" ht="42" customHeight="1" x14ac:dyDescent="0.15">
      <c r="A704" s="537"/>
      <c r="B704" s="538"/>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568</v>
      </c>
      <c r="AE704" s="589"/>
      <c r="AF704" s="589"/>
      <c r="AG704" s="432" t="s">
        <v>608</v>
      </c>
      <c r="AH704" s="233"/>
      <c r="AI704" s="233"/>
      <c r="AJ704" s="233"/>
      <c r="AK704" s="233"/>
      <c r="AL704" s="233"/>
      <c r="AM704" s="233"/>
      <c r="AN704" s="233"/>
      <c r="AO704" s="233"/>
      <c r="AP704" s="233"/>
      <c r="AQ704" s="233"/>
      <c r="AR704" s="233"/>
      <c r="AS704" s="233"/>
      <c r="AT704" s="233"/>
      <c r="AU704" s="233"/>
      <c r="AV704" s="233"/>
      <c r="AW704" s="233"/>
      <c r="AX704" s="433"/>
    </row>
    <row r="705" spans="1:50" ht="27" customHeight="1" x14ac:dyDescent="0.15">
      <c r="A705" s="624" t="s">
        <v>39</v>
      </c>
      <c r="B705" s="773"/>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6" t="s">
        <v>568</v>
      </c>
      <c r="AE705" s="737"/>
      <c r="AF705" s="737"/>
      <c r="AG705" s="160" t="s">
        <v>609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4"/>
      <c r="C706" s="617"/>
      <c r="D706" s="618"/>
      <c r="E706" s="687" t="s">
        <v>503</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575</v>
      </c>
      <c r="AE706" s="155"/>
      <c r="AF706" s="156"/>
      <c r="AG706" s="432"/>
      <c r="AH706" s="233"/>
      <c r="AI706" s="233"/>
      <c r="AJ706" s="233"/>
      <c r="AK706" s="233"/>
      <c r="AL706" s="233"/>
      <c r="AM706" s="233"/>
      <c r="AN706" s="233"/>
      <c r="AO706" s="233"/>
      <c r="AP706" s="233"/>
      <c r="AQ706" s="233"/>
      <c r="AR706" s="233"/>
      <c r="AS706" s="233"/>
      <c r="AT706" s="233"/>
      <c r="AU706" s="233"/>
      <c r="AV706" s="233"/>
      <c r="AW706" s="233"/>
      <c r="AX706" s="433"/>
    </row>
    <row r="707" spans="1:50" ht="26.25" customHeight="1" x14ac:dyDescent="0.15">
      <c r="A707" s="658"/>
      <c r="B707" s="774"/>
      <c r="C707" s="619"/>
      <c r="D707" s="620"/>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6" t="s">
        <v>576</v>
      </c>
      <c r="AE707" s="587"/>
      <c r="AF707" s="587"/>
      <c r="AG707" s="432"/>
      <c r="AH707" s="233"/>
      <c r="AI707" s="233"/>
      <c r="AJ707" s="233"/>
      <c r="AK707" s="233"/>
      <c r="AL707" s="233"/>
      <c r="AM707" s="233"/>
      <c r="AN707" s="233"/>
      <c r="AO707" s="233"/>
      <c r="AP707" s="233"/>
      <c r="AQ707" s="233"/>
      <c r="AR707" s="233"/>
      <c r="AS707" s="233"/>
      <c r="AT707" s="233"/>
      <c r="AU707" s="233"/>
      <c r="AV707" s="233"/>
      <c r="AW707" s="233"/>
      <c r="AX707" s="433"/>
    </row>
    <row r="708" spans="1:50" ht="4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568</v>
      </c>
      <c r="AE708" s="671"/>
      <c r="AF708" s="671"/>
      <c r="AG708" s="530" t="s">
        <v>610</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568</v>
      </c>
      <c r="AE709" s="155"/>
      <c r="AF709" s="155"/>
      <c r="AG709" s="667" t="s">
        <v>611</v>
      </c>
      <c r="AH709" s="668"/>
      <c r="AI709" s="668"/>
      <c r="AJ709" s="668"/>
      <c r="AK709" s="668"/>
      <c r="AL709" s="668"/>
      <c r="AM709" s="668"/>
      <c r="AN709" s="668"/>
      <c r="AO709" s="668"/>
      <c r="AP709" s="668"/>
      <c r="AQ709" s="668"/>
      <c r="AR709" s="668"/>
      <c r="AS709" s="668"/>
      <c r="AT709" s="668"/>
      <c r="AU709" s="668"/>
      <c r="AV709" s="668"/>
      <c r="AW709" s="668"/>
      <c r="AX709" s="669"/>
    </row>
    <row r="710" spans="1:50" ht="42"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568</v>
      </c>
      <c r="AE710" s="155"/>
      <c r="AF710" s="155"/>
      <c r="AG710" s="667" t="s">
        <v>612</v>
      </c>
      <c r="AH710" s="668"/>
      <c r="AI710" s="668"/>
      <c r="AJ710" s="668"/>
      <c r="AK710" s="668"/>
      <c r="AL710" s="668"/>
      <c r="AM710" s="668"/>
      <c r="AN710" s="668"/>
      <c r="AO710" s="668"/>
      <c r="AP710" s="668"/>
      <c r="AQ710" s="668"/>
      <c r="AR710" s="668"/>
      <c r="AS710" s="668"/>
      <c r="AT710" s="668"/>
      <c r="AU710" s="668"/>
      <c r="AV710" s="668"/>
      <c r="AW710" s="668"/>
      <c r="AX710" s="669"/>
    </row>
    <row r="711" spans="1:50" ht="33.7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568</v>
      </c>
      <c r="AE711" s="155"/>
      <c r="AF711" s="155"/>
      <c r="AG711" s="667" t="s">
        <v>613</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467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577</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577</v>
      </c>
      <c r="AE713" s="155"/>
      <c r="AF713" s="156"/>
      <c r="AG713" s="667"/>
      <c r="AH713" s="668"/>
      <c r="AI713" s="668"/>
      <c r="AJ713" s="668"/>
      <c r="AK713" s="668"/>
      <c r="AL713" s="668"/>
      <c r="AM713" s="668"/>
      <c r="AN713" s="668"/>
      <c r="AO713" s="668"/>
      <c r="AP713" s="668"/>
      <c r="AQ713" s="668"/>
      <c r="AR713" s="668"/>
      <c r="AS713" s="668"/>
      <c r="AT713" s="668"/>
      <c r="AU713" s="668"/>
      <c r="AV713" s="668"/>
      <c r="AW713" s="668"/>
      <c r="AX713" s="669"/>
    </row>
    <row r="714" spans="1:50" ht="42" customHeight="1" x14ac:dyDescent="0.15">
      <c r="A714" s="660"/>
      <c r="B714" s="661"/>
      <c r="C714" s="775" t="s">
        <v>444</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4" t="s">
        <v>568</v>
      </c>
      <c r="AE714" s="595"/>
      <c r="AF714" s="596"/>
      <c r="AG714" s="693" t="s">
        <v>614</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4" t="s">
        <v>40</v>
      </c>
      <c r="B715" s="657"/>
      <c r="C715" s="662" t="s">
        <v>445</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568</v>
      </c>
      <c r="AE715" s="671"/>
      <c r="AF715" s="781"/>
      <c r="AG715" s="530" t="s">
        <v>578</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568</v>
      </c>
      <c r="AE716" s="763"/>
      <c r="AF716" s="763"/>
      <c r="AG716" s="667" t="s">
        <v>579</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568</v>
      </c>
      <c r="AE717" s="155"/>
      <c r="AF717" s="155"/>
      <c r="AG717" s="667" t="s">
        <v>580</v>
      </c>
      <c r="AH717" s="668"/>
      <c r="AI717" s="668"/>
      <c r="AJ717" s="668"/>
      <c r="AK717" s="668"/>
      <c r="AL717" s="668"/>
      <c r="AM717" s="668"/>
      <c r="AN717" s="668"/>
      <c r="AO717" s="668"/>
      <c r="AP717" s="668"/>
      <c r="AQ717" s="668"/>
      <c r="AR717" s="668"/>
      <c r="AS717" s="668"/>
      <c r="AT717" s="668"/>
      <c r="AU717" s="668"/>
      <c r="AV717" s="668"/>
      <c r="AW717" s="668"/>
      <c r="AX717" s="669"/>
    </row>
    <row r="718" spans="1:50" ht="42"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568</v>
      </c>
      <c r="AE718" s="155"/>
      <c r="AF718" s="155"/>
      <c r="AG718" s="163" t="s">
        <v>615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9"/>
      <c r="AD719" s="670" t="s">
        <v>577</v>
      </c>
      <c r="AE719" s="671"/>
      <c r="AF719" s="671"/>
      <c r="AG719" s="160" t="s">
        <v>616</v>
      </c>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653"/>
      <c r="B720" s="654"/>
      <c r="C720" s="942" t="s">
        <v>460</v>
      </c>
      <c r="D720" s="940"/>
      <c r="E720" s="940"/>
      <c r="F720" s="943"/>
      <c r="G720" s="939" t="s">
        <v>461</v>
      </c>
      <c r="H720" s="940"/>
      <c r="I720" s="940"/>
      <c r="J720" s="940"/>
      <c r="K720" s="940"/>
      <c r="L720" s="940"/>
      <c r="M720" s="940"/>
      <c r="N720" s="939" t="s">
        <v>464</v>
      </c>
      <c r="O720" s="940"/>
      <c r="P720" s="940"/>
      <c r="Q720" s="940"/>
      <c r="R720" s="940"/>
      <c r="S720" s="940"/>
      <c r="T720" s="940"/>
      <c r="U720" s="940"/>
      <c r="V720" s="940"/>
      <c r="W720" s="940"/>
      <c r="X720" s="940"/>
      <c r="Y720" s="940"/>
      <c r="Z720" s="940"/>
      <c r="AA720" s="940"/>
      <c r="AB720" s="940"/>
      <c r="AC720" s="940"/>
      <c r="AD720" s="940"/>
      <c r="AE720" s="940"/>
      <c r="AF720" s="941"/>
      <c r="AG720" s="432"/>
      <c r="AH720" s="233"/>
      <c r="AI720" s="233"/>
      <c r="AJ720" s="233"/>
      <c r="AK720" s="233"/>
      <c r="AL720" s="233"/>
      <c r="AM720" s="233"/>
      <c r="AN720" s="233"/>
      <c r="AO720" s="233"/>
      <c r="AP720" s="233"/>
      <c r="AQ720" s="233"/>
      <c r="AR720" s="233"/>
      <c r="AS720" s="233"/>
      <c r="AT720" s="233"/>
      <c r="AU720" s="233"/>
      <c r="AV720" s="233"/>
      <c r="AW720" s="233"/>
      <c r="AX720" s="433"/>
    </row>
    <row r="721" spans="1:50" ht="24.75" customHeight="1" x14ac:dyDescent="0.15">
      <c r="A721" s="653"/>
      <c r="B721" s="654"/>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2"/>
      <c r="AH721" s="233"/>
      <c r="AI721" s="233"/>
      <c r="AJ721" s="233"/>
      <c r="AK721" s="233"/>
      <c r="AL721" s="233"/>
      <c r="AM721" s="233"/>
      <c r="AN721" s="233"/>
      <c r="AO721" s="233"/>
      <c r="AP721" s="233"/>
      <c r="AQ721" s="233"/>
      <c r="AR721" s="233"/>
      <c r="AS721" s="233"/>
      <c r="AT721" s="233"/>
      <c r="AU721" s="233"/>
      <c r="AV721" s="233"/>
      <c r="AW721" s="233"/>
      <c r="AX721" s="433"/>
    </row>
    <row r="722" spans="1:50" ht="24.75" customHeight="1" x14ac:dyDescent="0.15">
      <c r="A722" s="653"/>
      <c r="B722" s="654"/>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2"/>
      <c r="AH722" s="233"/>
      <c r="AI722" s="233"/>
      <c r="AJ722" s="233"/>
      <c r="AK722" s="233"/>
      <c r="AL722" s="233"/>
      <c r="AM722" s="233"/>
      <c r="AN722" s="233"/>
      <c r="AO722" s="233"/>
      <c r="AP722" s="233"/>
      <c r="AQ722" s="233"/>
      <c r="AR722" s="233"/>
      <c r="AS722" s="233"/>
      <c r="AT722" s="233"/>
      <c r="AU722" s="233"/>
      <c r="AV722" s="233"/>
      <c r="AW722" s="233"/>
      <c r="AX722" s="433"/>
    </row>
    <row r="723" spans="1:50" ht="24.75" customHeight="1" x14ac:dyDescent="0.15">
      <c r="A723" s="653"/>
      <c r="B723" s="654"/>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2"/>
      <c r="AH723" s="233"/>
      <c r="AI723" s="233"/>
      <c r="AJ723" s="233"/>
      <c r="AK723" s="233"/>
      <c r="AL723" s="233"/>
      <c r="AM723" s="233"/>
      <c r="AN723" s="233"/>
      <c r="AO723" s="233"/>
      <c r="AP723" s="233"/>
      <c r="AQ723" s="233"/>
      <c r="AR723" s="233"/>
      <c r="AS723" s="233"/>
      <c r="AT723" s="233"/>
      <c r="AU723" s="233"/>
      <c r="AV723" s="233"/>
      <c r="AW723" s="233"/>
      <c r="AX723" s="433"/>
    </row>
    <row r="724" spans="1:50" ht="24.75" customHeight="1" x14ac:dyDescent="0.15">
      <c r="A724" s="653"/>
      <c r="B724" s="654"/>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2"/>
      <c r="AH724" s="233"/>
      <c r="AI724" s="233"/>
      <c r="AJ724" s="233"/>
      <c r="AK724" s="233"/>
      <c r="AL724" s="233"/>
      <c r="AM724" s="233"/>
      <c r="AN724" s="233"/>
      <c r="AO724" s="233"/>
      <c r="AP724" s="233"/>
      <c r="AQ724" s="233"/>
      <c r="AR724" s="233"/>
      <c r="AS724" s="233"/>
      <c r="AT724" s="233"/>
      <c r="AU724" s="233"/>
      <c r="AV724" s="233"/>
      <c r="AW724" s="233"/>
      <c r="AX724" s="433"/>
    </row>
    <row r="725" spans="1:50" ht="24.75" customHeight="1" x14ac:dyDescent="0.15">
      <c r="A725" s="655"/>
      <c r="B725" s="656"/>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7" t="s">
        <v>53</v>
      </c>
      <c r="D726" s="584"/>
      <c r="E726" s="584"/>
      <c r="F726" s="585"/>
      <c r="G726" s="801" t="s">
        <v>617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6"/>
      <c r="B727" s="627"/>
      <c r="C727" s="699" t="s">
        <v>57</v>
      </c>
      <c r="D727" s="700"/>
      <c r="E727" s="700"/>
      <c r="F727" s="701"/>
      <c r="G727" s="799" t="s">
        <v>618</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42.75" customHeight="1" thickBot="1" x14ac:dyDescent="0.2">
      <c r="A729" s="769" t="s">
        <v>704</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45" customHeight="1" thickBot="1" x14ac:dyDescent="0.2">
      <c r="A731" s="621" t="s">
        <v>257</v>
      </c>
      <c r="B731" s="622"/>
      <c r="C731" s="622"/>
      <c r="D731" s="622"/>
      <c r="E731" s="623"/>
      <c r="F731" s="684" t="s">
        <v>703</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45.75" customHeight="1" thickBot="1" x14ac:dyDescent="0.2">
      <c r="A733" s="753" t="s">
        <v>257</v>
      </c>
      <c r="B733" s="754"/>
      <c r="C733" s="754"/>
      <c r="D733" s="754"/>
      <c r="E733" s="755"/>
      <c r="F733" s="770" t="s">
        <v>705</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52.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8" t="s">
        <v>473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546</v>
      </c>
      <c r="B737" s="124"/>
      <c r="C737" s="124"/>
      <c r="D737" s="125"/>
      <c r="E737" s="122" t="s">
        <v>569</v>
      </c>
      <c r="F737" s="122"/>
      <c r="G737" s="122"/>
      <c r="H737" s="122"/>
      <c r="I737" s="122"/>
      <c r="J737" s="122"/>
      <c r="K737" s="122"/>
      <c r="L737" s="122"/>
      <c r="M737" s="122"/>
      <c r="N737" s="101" t="s">
        <v>539</v>
      </c>
      <c r="O737" s="101"/>
      <c r="P737" s="101"/>
      <c r="Q737" s="101"/>
      <c r="R737" s="122" t="s">
        <v>619</v>
      </c>
      <c r="S737" s="122"/>
      <c r="T737" s="122"/>
      <c r="U737" s="122"/>
      <c r="V737" s="122"/>
      <c r="W737" s="122"/>
      <c r="X737" s="122"/>
      <c r="Y737" s="122"/>
      <c r="Z737" s="122"/>
      <c r="AA737" s="101" t="s">
        <v>538</v>
      </c>
      <c r="AB737" s="101"/>
      <c r="AC737" s="101"/>
      <c r="AD737" s="101"/>
      <c r="AE737" s="122" t="s">
        <v>619</v>
      </c>
      <c r="AF737" s="122"/>
      <c r="AG737" s="122"/>
      <c r="AH737" s="122"/>
      <c r="AI737" s="122"/>
      <c r="AJ737" s="122"/>
      <c r="AK737" s="122"/>
      <c r="AL737" s="122"/>
      <c r="AM737" s="122"/>
      <c r="AN737" s="101" t="s">
        <v>537</v>
      </c>
      <c r="AO737" s="101"/>
      <c r="AP737" s="101"/>
      <c r="AQ737" s="101"/>
      <c r="AR737" s="102" t="s">
        <v>620</v>
      </c>
      <c r="AS737" s="103"/>
      <c r="AT737" s="103"/>
      <c r="AU737" s="103"/>
      <c r="AV737" s="103"/>
      <c r="AW737" s="103"/>
      <c r="AX737" s="104"/>
      <c r="AY737" s="89"/>
      <c r="AZ737" s="89"/>
    </row>
    <row r="738" spans="1:52" ht="24.75" customHeight="1" x14ac:dyDescent="0.15">
      <c r="A738" s="123" t="s">
        <v>536</v>
      </c>
      <c r="B738" s="124"/>
      <c r="C738" s="124"/>
      <c r="D738" s="125"/>
      <c r="E738" s="122" t="s">
        <v>619</v>
      </c>
      <c r="F738" s="122"/>
      <c r="G738" s="122"/>
      <c r="H738" s="122"/>
      <c r="I738" s="122"/>
      <c r="J738" s="122"/>
      <c r="K738" s="122"/>
      <c r="L738" s="122"/>
      <c r="M738" s="122"/>
      <c r="N738" s="101" t="s">
        <v>535</v>
      </c>
      <c r="O738" s="101"/>
      <c r="P738" s="101"/>
      <c r="Q738" s="101"/>
      <c r="R738" s="122" t="s">
        <v>563</v>
      </c>
      <c r="S738" s="122"/>
      <c r="T738" s="122"/>
      <c r="U738" s="122"/>
      <c r="V738" s="122"/>
      <c r="W738" s="122"/>
      <c r="X738" s="122"/>
      <c r="Y738" s="122"/>
      <c r="Z738" s="122"/>
      <c r="AA738" s="101" t="s">
        <v>534</v>
      </c>
      <c r="AB738" s="101"/>
      <c r="AC738" s="101"/>
      <c r="AD738" s="101"/>
      <c r="AE738" s="122" t="s">
        <v>563</v>
      </c>
      <c r="AF738" s="122"/>
      <c r="AG738" s="122"/>
      <c r="AH738" s="122"/>
      <c r="AI738" s="122"/>
      <c r="AJ738" s="122"/>
      <c r="AK738" s="122"/>
      <c r="AL738" s="122"/>
      <c r="AM738" s="122"/>
      <c r="AN738" s="101" t="s">
        <v>530</v>
      </c>
      <c r="AO738" s="101"/>
      <c r="AP738" s="101"/>
      <c r="AQ738" s="101"/>
      <c r="AR738" s="102" t="s">
        <v>681</v>
      </c>
      <c r="AS738" s="103"/>
      <c r="AT738" s="103"/>
      <c r="AU738" s="103"/>
      <c r="AV738" s="103"/>
      <c r="AW738" s="103"/>
      <c r="AX738" s="104"/>
    </row>
    <row r="739" spans="1:52" ht="24.75" customHeight="1" thickBot="1" x14ac:dyDescent="0.2">
      <c r="A739" s="126" t="s">
        <v>526</v>
      </c>
      <c r="B739" s="127"/>
      <c r="C739" s="127"/>
      <c r="D739" s="128"/>
      <c r="E739" s="129" t="s">
        <v>567</v>
      </c>
      <c r="F739" s="117"/>
      <c r="G739" s="117"/>
      <c r="H739" s="93" t="str">
        <f>IF(E739="", "", "(")</f>
        <v>(</v>
      </c>
      <c r="I739" s="117"/>
      <c r="J739" s="117"/>
      <c r="K739" s="93" t="str">
        <f>IF(OR(I739="　", I739=""), "", "-")</f>
        <v/>
      </c>
      <c r="L739" s="118">
        <v>65</v>
      </c>
      <c r="M739" s="118"/>
      <c r="N739" s="94" t="str">
        <f>IF(O739="", "", "-")</f>
        <v/>
      </c>
      <c r="O739" s="95"/>
      <c r="P739" s="94" t="str">
        <f>IF(E739="", "", ")")</f>
        <v>)</v>
      </c>
      <c r="Q739" s="129" t="s">
        <v>567</v>
      </c>
      <c r="R739" s="117"/>
      <c r="S739" s="117"/>
      <c r="T739" s="93" t="str">
        <f>IF(Q739="", "", "(")</f>
        <v>(</v>
      </c>
      <c r="U739" s="117"/>
      <c r="V739" s="117"/>
      <c r="W739" s="93" t="str">
        <f>IF(OR(U739="　", U739=""), "", "-")</f>
        <v/>
      </c>
      <c r="X739" s="118">
        <v>37</v>
      </c>
      <c r="Y739" s="118"/>
      <c r="Z739" s="94" t="str">
        <f>IF(AA739="", "", "-")</f>
        <v/>
      </c>
      <c r="AA739" s="95"/>
      <c r="AB739" s="94" t="str">
        <f>IF(Q739="", "", ")")</f>
        <v>)</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2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508</v>
      </c>
      <c r="B779" s="765"/>
      <c r="C779" s="765"/>
      <c r="D779" s="765"/>
      <c r="E779" s="765"/>
      <c r="F779" s="766"/>
      <c r="G779" s="443" t="s">
        <v>621</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622</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7"/>
      <c r="C780" s="767"/>
      <c r="D780" s="767"/>
      <c r="E780" s="767"/>
      <c r="F780" s="768"/>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7"/>
      <c r="C781" s="767"/>
      <c r="D781" s="767"/>
      <c r="E781" s="767"/>
      <c r="F781" s="768"/>
      <c r="G781" s="453" t="s">
        <v>581</v>
      </c>
      <c r="H781" s="454"/>
      <c r="I781" s="454"/>
      <c r="J781" s="454"/>
      <c r="K781" s="455"/>
      <c r="L781" s="456" t="s">
        <v>623</v>
      </c>
      <c r="M781" s="457"/>
      <c r="N781" s="457"/>
      <c r="O781" s="457"/>
      <c r="P781" s="457"/>
      <c r="Q781" s="457"/>
      <c r="R781" s="457"/>
      <c r="S781" s="457"/>
      <c r="T781" s="457"/>
      <c r="U781" s="457"/>
      <c r="V781" s="457"/>
      <c r="W781" s="457"/>
      <c r="X781" s="458"/>
      <c r="Y781" s="459">
        <v>17.600000000000001</v>
      </c>
      <c r="Z781" s="460"/>
      <c r="AA781" s="460"/>
      <c r="AB781" s="560"/>
      <c r="AC781" s="453" t="s">
        <v>581</v>
      </c>
      <c r="AD781" s="454"/>
      <c r="AE781" s="454"/>
      <c r="AF781" s="454"/>
      <c r="AG781" s="455"/>
      <c r="AH781" s="456" t="s">
        <v>636</v>
      </c>
      <c r="AI781" s="457"/>
      <c r="AJ781" s="457"/>
      <c r="AK781" s="457"/>
      <c r="AL781" s="457"/>
      <c r="AM781" s="457"/>
      <c r="AN781" s="457"/>
      <c r="AO781" s="457"/>
      <c r="AP781" s="457"/>
      <c r="AQ781" s="457"/>
      <c r="AR781" s="457"/>
      <c r="AS781" s="457"/>
      <c r="AT781" s="458"/>
      <c r="AU781" s="459">
        <v>15.85</v>
      </c>
      <c r="AV781" s="460"/>
      <c r="AW781" s="460"/>
      <c r="AX781" s="461"/>
    </row>
    <row r="782" spans="1:50" ht="24.75" customHeight="1" x14ac:dyDescent="0.15">
      <c r="A782" s="559"/>
      <c r="B782" s="767"/>
      <c r="C782" s="767"/>
      <c r="D782" s="767"/>
      <c r="E782" s="767"/>
      <c r="F782" s="768"/>
      <c r="G782" s="348" t="s">
        <v>639</v>
      </c>
      <c r="H782" s="349"/>
      <c r="I782" s="349"/>
      <c r="J782" s="349"/>
      <c r="K782" s="350"/>
      <c r="L782" s="401" t="s">
        <v>624</v>
      </c>
      <c r="M782" s="402"/>
      <c r="N782" s="402"/>
      <c r="O782" s="402"/>
      <c r="P782" s="402"/>
      <c r="Q782" s="402"/>
      <c r="R782" s="402"/>
      <c r="S782" s="402"/>
      <c r="T782" s="402"/>
      <c r="U782" s="402"/>
      <c r="V782" s="402"/>
      <c r="W782" s="402"/>
      <c r="X782" s="403"/>
      <c r="Y782" s="398">
        <v>9.1999999999999993</v>
      </c>
      <c r="Z782" s="399"/>
      <c r="AA782" s="399"/>
      <c r="AB782" s="405"/>
      <c r="AC782" s="348" t="s">
        <v>635</v>
      </c>
      <c r="AD782" s="349"/>
      <c r="AE782" s="349"/>
      <c r="AF782" s="349"/>
      <c r="AG782" s="350"/>
      <c r="AH782" s="401" t="s">
        <v>637</v>
      </c>
      <c r="AI782" s="402"/>
      <c r="AJ782" s="402"/>
      <c r="AK782" s="402"/>
      <c r="AL782" s="402"/>
      <c r="AM782" s="402"/>
      <c r="AN782" s="402"/>
      <c r="AO782" s="402"/>
      <c r="AP782" s="402"/>
      <c r="AQ782" s="402"/>
      <c r="AR782" s="402"/>
      <c r="AS782" s="402"/>
      <c r="AT782" s="403"/>
      <c r="AU782" s="398">
        <v>1.244</v>
      </c>
      <c r="AV782" s="399"/>
      <c r="AW782" s="399"/>
      <c r="AX782" s="400"/>
    </row>
    <row r="783" spans="1:50" ht="24.75" customHeight="1" x14ac:dyDescent="0.15">
      <c r="A783" s="559"/>
      <c r="B783" s="767"/>
      <c r="C783" s="767"/>
      <c r="D783" s="767"/>
      <c r="E783" s="767"/>
      <c r="F783" s="768"/>
      <c r="G783" s="348" t="s">
        <v>630</v>
      </c>
      <c r="H783" s="349"/>
      <c r="I783" s="349"/>
      <c r="J783" s="349"/>
      <c r="K783" s="350"/>
      <c r="L783" s="401" t="s">
        <v>634</v>
      </c>
      <c r="M783" s="402"/>
      <c r="N783" s="402"/>
      <c r="O783" s="402"/>
      <c r="P783" s="402"/>
      <c r="Q783" s="402"/>
      <c r="R783" s="402"/>
      <c r="S783" s="402"/>
      <c r="T783" s="402"/>
      <c r="U783" s="402"/>
      <c r="V783" s="402"/>
      <c r="W783" s="402"/>
      <c r="X783" s="403"/>
      <c r="Y783" s="398">
        <v>4.8</v>
      </c>
      <c r="Z783" s="399"/>
      <c r="AA783" s="399"/>
      <c r="AB783" s="405"/>
      <c r="AC783" s="348" t="s">
        <v>631</v>
      </c>
      <c r="AD783" s="349"/>
      <c r="AE783" s="349"/>
      <c r="AF783" s="349"/>
      <c r="AG783" s="350"/>
      <c r="AH783" s="401"/>
      <c r="AI783" s="402"/>
      <c r="AJ783" s="402"/>
      <c r="AK783" s="402"/>
      <c r="AL783" s="402"/>
      <c r="AM783" s="402"/>
      <c r="AN783" s="402"/>
      <c r="AO783" s="402"/>
      <c r="AP783" s="402"/>
      <c r="AQ783" s="402"/>
      <c r="AR783" s="402"/>
      <c r="AS783" s="402"/>
      <c r="AT783" s="403"/>
      <c r="AU783" s="398">
        <v>-5.2</v>
      </c>
      <c r="AV783" s="399"/>
      <c r="AW783" s="399"/>
      <c r="AX783" s="400"/>
    </row>
    <row r="784" spans="1:50" ht="24.75" customHeight="1" x14ac:dyDescent="0.15">
      <c r="A784" s="559"/>
      <c r="B784" s="767"/>
      <c r="C784" s="767"/>
      <c r="D784" s="767"/>
      <c r="E784" s="767"/>
      <c r="F784" s="768"/>
      <c r="G784" s="348" t="s">
        <v>629</v>
      </c>
      <c r="H784" s="349"/>
      <c r="I784" s="349"/>
      <c r="J784" s="349"/>
      <c r="K784" s="350"/>
      <c r="L784" s="401"/>
      <c r="M784" s="402"/>
      <c r="N784" s="402"/>
      <c r="O784" s="402"/>
      <c r="P784" s="402"/>
      <c r="Q784" s="402"/>
      <c r="R784" s="402"/>
      <c r="S784" s="402"/>
      <c r="T784" s="402"/>
      <c r="U784" s="402"/>
      <c r="V784" s="402"/>
      <c r="W784" s="402"/>
      <c r="X784" s="403"/>
      <c r="Y784" s="398">
        <v>-4.3</v>
      </c>
      <c r="Z784" s="399"/>
      <c r="AA784" s="399"/>
      <c r="AB784" s="405"/>
      <c r="AC784" s="348" t="s">
        <v>632</v>
      </c>
      <c r="AD784" s="349"/>
      <c r="AE784" s="349"/>
      <c r="AF784" s="349"/>
      <c r="AG784" s="350"/>
      <c r="AH784" s="401"/>
      <c r="AI784" s="402"/>
      <c r="AJ784" s="402"/>
      <c r="AK784" s="402"/>
      <c r="AL784" s="402"/>
      <c r="AM784" s="402"/>
      <c r="AN784" s="402"/>
      <c r="AO784" s="402"/>
      <c r="AP784" s="402"/>
      <c r="AQ784" s="402"/>
      <c r="AR784" s="402"/>
      <c r="AS784" s="402"/>
      <c r="AT784" s="403"/>
      <c r="AU784" s="398">
        <v>1</v>
      </c>
      <c r="AV784" s="399"/>
      <c r="AW784" s="399"/>
      <c r="AX784" s="400"/>
    </row>
    <row r="785" spans="1:50" ht="24.75" customHeight="1" x14ac:dyDescent="0.15">
      <c r="A785" s="559"/>
      <c r="B785" s="767"/>
      <c r="C785" s="767"/>
      <c r="D785" s="767"/>
      <c r="E785" s="767"/>
      <c r="F785" s="768"/>
      <c r="G785" s="348" t="s">
        <v>633</v>
      </c>
      <c r="H785" s="349"/>
      <c r="I785" s="349"/>
      <c r="J785" s="349"/>
      <c r="K785" s="350"/>
      <c r="L785" s="401"/>
      <c r="M785" s="402"/>
      <c r="N785" s="402"/>
      <c r="O785" s="402"/>
      <c r="P785" s="402"/>
      <c r="Q785" s="402"/>
      <c r="R785" s="402"/>
      <c r="S785" s="402"/>
      <c r="T785" s="402"/>
      <c r="U785" s="402"/>
      <c r="V785" s="402"/>
      <c r="W785" s="402"/>
      <c r="X785" s="403"/>
      <c r="Y785" s="398">
        <v>1.5</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9"/>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9"/>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9"/>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9"/>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9"/>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9"/>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28.8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12.894000000000002</v>
      </c>
      <c r="AV791" s="415"/>
      <c r="AW791" s="415"/>
      <c r="AX791" s="417"/>
    </row>
    <row r="792" spans="1:50" ht="24.75" customHeight="1" x14ac:dyDescent="0.15">
      <c r="A792" s="559"/>
      <c r="B792" s="767"/>
      <c r="C792" s="767"/>
      <c r="D792" s="767"/>
      <c r="E792" s="767"/>
      <c r="F792" s="768"/>
      <c r="G792" s="443" t="s">
        <v>638</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699</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59"/>
      <c r="B793" s="767"/>
      <c r="C793" s="767"/>
      <c r="D793" s="767"/>
      <c r="E793" s="767"/>
      <c r="F793" s="768"/>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59"/>
      <c r="B794" s="767"/>
      <c r="C794" s="767"/>
      <c r="D794" s="767"/>
      <c r="E794" s="767"/>
      <c r="F794" s="768"/>
      <c r="G794" s="453" t="s">
        <v>639</v>
      </c>
      <c r="H794" s="454"/>
      <c r="I794" s="454"/>
      <c r="J794" s="454"/>
      <c r="K794" s="455"/>
      <c r="L794" s="456" t="s">
        <v>642</v>
      </c>
      <c r="M794" s="457"/>
      <c r="N794" s="457"/>
      <c r="O794" s="457"/>
      <c r="P794" s="457"/>
      <c r="Q794" s="457"/>
      <c r="R794" s="457"/>
      <c r="S794" s="457"/>
      <c r="T794" s="457"/>
      <c r="U794" s="457"/>
      <c r="V794" s="457"/>
      <c r="W794" s="457"/>
      <c r="X794" s="458"/>
      <c r="Y794" s="459">
        <v>45.2</v>
      </c>
      <c r="Z794" s="460"/>
      <c r="AA794" s="460"/>
      <c r="AB794" s="560"/>
      <c r="AC794" s="453" t="s">
        <v>635</v>
      </c>
      <c r="AD794" s="454"/>
      <c r="AE794" s="454"/>
      <c r="AF794" s="454"/>
      <c r="AG794" s="455"/>
      <c r="AH794" s="456" t="s">
        <v>700</v>
      </c>
      <c r="AI794" s="457"/>
      <c r="AJ794" s="457"/>
      <c r="AK794" s="457"/>
      <c r="AL794" s="457"/>
      <c r="AM794" s="457"/>
      <c r="AN794" s="457"/>
      <c r="AO794" s="457"/>
      <c r="AP794" s="457"/>
      <c r="AQ794" s="457"/>
      <c r="AR794" s="457"/>
      <c r="AS794" s="457"/>
      <c r="AT794" s="458"/>
      <c r="AU794" s="459">
        <v>9.1999999999999993</v>
      </c>
      <c r="AV794" s="460"/>
      <c r="AW794" s="460"/>
      <c r="AX794" s="461"/>
    </row>
    <row r="795" spans="1:50" ht="24.75" customHeight="1" x14ac:dyDescent="0.15">
      <c r="A795" s="559"/>
      <c r="B795" s="767"/>
      <c r="C795" s="767"/>
      <c r="D795" s="767"/>
      <c r="E795" s="767"/>
      <c r="F795" s="768"/>
      <c r="G795" s="348" t="s">
        <v>640</v>
      </c>
      <c r="H795" s="349"/>
      <c r="I795" s="349"/>
      <c r="J795" s="349"/>
      <c r="K795" s="350"/>
      <c r="L795" s="401" t="s">
        <v>641</v>
      </c>
      <c r="M795" s="402"/>
      <c r="N795" s="402"/>
      <c r="O795" s="402"/>
      <c r="P795" s="402"/>
      <c r="Q795" s="402"/>
      <c r="R795" s="402"/>
      <c r="S795" s="402"/>
      <c r="T795" s="402"/>
      <c r="U795" s="402"/>
      <c r="V795" s="402"/>
      <c r="W795" s="402"/>
      <c r="X795" s="403"/>
      <c r="Y795" s="398">
        <v>1.8</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9"/>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9"/>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9"/>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9"/>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9"/>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9"/>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9"/>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47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9.1999999999999993</v>
      </c>
      <c r="AV804" s="415"/>
      <c r="AW804" s="415"/>
      <c r="AX804" s="417"/>
    </row>
    <row r="805" spans="1:50" ht="24.75" customHeight="1" x14ac:dyDescent="0.15">
      <c r="A805" s="559"/>
      <c r="B805" s="767"/>
      <c r="C805" s="767"/>
      <c r="D805" s="767"/>
      <c r="E805" s="767"/>
      <c r="F805" s="768"/>
      <c r="G805" s="443" t="s">
        <v>698</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440</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customHeight="1" x14ac:dyDescent="0.15">
      <c r="A806" s="559"/>
      <c r="B806" s="767"/>
      <c r="C806" s="767"/>
      <c r="D806" s="767"/>
      <c r="E806" s="767"/>
      <c r="F806" s="768"/>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customHeight="1" x14ac:dyDescent="0.15">
      <c r="A807" s="559"/>
      <c r="B807" s="767"/>
      <c r="C807" s="767"/>
      <c r="D807" s="767"/>
      <c r="E807" s="767"/>
      <c r="F807" s="768"/>
      <c r="G807" s="453" t="s">
        <v>635</v>
      </c>
      <c r="H807" s="454"/>
      <c r="I807" s="454"/>
      <c r="J807" s="454"/>
      <c r="K807" s="455"/>
      <c r="L807" s="456" t="s">
        <v>673</v>
      </c>
      <c r="M807" s="457"/>
      <c r="N807" s="457"/>
      <c r="O807" s="457"/>
      <c r="P807" s="457"/>
      <c r="Q807" s="457"/>
      <c r="R807" s="457"/>
      <c r="S807" s="457"/>
      <c r="T807" s="457"/>
      <c r="U807" s="457"/>
      <c r="V807" s="457"/>
      <c r="W807" s="457"/>
      <c r="X807" s="458"/>
      <c r="Y807" s="459">
        <v>35.700000000000003</v>
      </c>
      <c r="Z807" s="460"/>
      <c r="AA807" s="460"/>
      <c r="AB807" s="4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customHeight="1" x14ac:dyDescent="0.15">
      <c r="A808" s="559"/>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59"/>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59"/>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59"/>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59"/>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59"/>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59"/>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59"/>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59"/>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9"/>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35.700000000000003</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7"/>
      <c r="C818" s="767"/>
      <c r="D818" s="767"/>
      <c r="E818" s="767"/>
      <c r="F818" s="768"/>
      <c r="G818" s="443" t="s">
        <v>388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7"/>
      <c r="C819" s="767"/>
      <c r="D819" s="767"/>
      <c r="E819" s="767"/>
      <c r="F819" s="768"/>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7"/>
      <c r="C820" s="767"/>
      <c r="D820" s="767"/>
      <c r="E820" s="767"/>
      <c r="F820" s="768"/>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0"/>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59"/>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2" t="s">
        <v>465</v>
      </c>
      <c r="AM831" s="963"/>
      <c r="AN831" s="963"/>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4.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63.75" customHeight="1" x14ac:dyDescent="0.15">
      <c r="A837" s="404">
        <v>1</v>
      </c>
      <c r="B837" s="404">
        <v>1</v>
      </c>
      <c r="C837" s="424" t="s">
        <v>625</v>
      </c>
      <c r="D837" s="418"/>
      <c r="E837" s="418"/>
      <c r="F837" s="418"/>
      <c r="G837" s="418"/>
      <c r="H837" s="418"/>
      <c r="I837" s="418"/>
      <c r="J837" s="419">
        <v>2010001016851</v>
      </c>
      <c r="K837" s="420"/>
      <c r="L837" s="420"/>
      <c r="M837" s="420"/>
      <c r="N837" s="420"/>
      <c r="O837" s="420"/>
      <c r="P837" s="425" t="s">
        <v>626</v>
      </c>
      <c r="Q837" s="317"/>
      <c r="R837" s="317"/>
      <c r="S837" s="317"/>
      <c r="T837" s="317"/>
      <c r="U837" s="317"/>
      <c r="V837" s="317"/>
      <c r="W837" s="317"/>
      <c r="X837" s="317"/>
      <c r="Y837" s="318">
        <v>28.8</v>
      </c>
      <c r="Z837" s="319"/>
      <c r="AA837" s="319"/>
      <c r="AB837" s="320"/>
      <c r="AC837" s="328" t="s">
        <v>495</v>
      </c>
      <c r="AD837" s="423"/>
      <c r="AE837" s="423"/>
      <c r="AF837" s="423"/>
      <c r="AG837" s="423"/>
      <c r="AH837" s="421">
        <v>1</v>
      </c>
      <c r="AI837" s="422"/>
      <c r="AJ837" s="422"/>
      <c r="AK837" s="422"/>
      <c r="AL837" s="325">
        <v>75.400000000000006</v>
      </c>
      <c r="AM837" s="326"/>
      <c r="AN837" s="326"/>
      <c r="AO837" s="327"/>
      <c r="AP837" s="321" t="s">
        <v>582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3.7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9" customHeight="1" x14ac:dyDescent="0.15">
      <c r="A870" s="404">
        <v>1</v>
      </c>
      <c r="B870" s="404">
        <v>1</v>
      </c>
      <c r="C870" s="424" t="s">
        <v>627</v>
      </c>
      <c r="D870" s="418"/>
      <c r="E870" s="418"/>
      <c r="F870" s="418"/>
      <c r="G870" s="418"/>
      <c r="H870" s="418"/>
      <c r="I870" s="418"/>
      <c r="J870" s="419">
        <v>8013401001509</v>
      </c>
      <c r="K870" s="420"/>
      <c r="L870" s="420"/>
      <c r="M870" s="420"/>
      <c r="N870" s="420"/>
      <c r="O870" s="420"/>
      <c r="P870" s="425" t="s">
        <v>628</v>
      </c>
      <c r="Q870" s="317"/>
      <c r="R870" s="317"/>
      <c r="S870" s="317"/>
      <c r="T870" s="317"/>
      <c r="U870" s="317"/>
      <c r="V870" s="317"/>
      <c r="W870" s="317"/>
      <c r="X870" s="317"/>
      <c r="Y870" s="318">
        <v>13</v>
      </c>
      <c r="Z870" s="319"/>
      <c r="AA870" s="319"/>
      <c r="AB870" s="320"/>
      <c r="AC870" s="328" t="s">
        <v>495</v>
      </c>
      <c r="AD870" s="423"/>
      <c r="AE870" s="423"/>
      <c r="AF870" s="423"/>
      <c r="AG870" s="423"/>
      <c r="AH870" s="421">
        <v>2</v>
      </c>
      <c r="AI870" s="422"/>
      <c r="AJ870" s="422"/>
      <c r="AK870" s="422"/>
      <c r="AL870" s="325">
        <v>83.9</v>
      </c>
      <c r="AM870" s="326"/>
      <c r="AN870" s="326"/>
      <c r="AO870" s="327"/>
      <c r="AP870" s="321" t="s">
        <v>583</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64.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84" customHeight="1" x14ac:dyDescent="0.15">
      <c r="A903" s="404">
        <v>1</v>
      </c>
      <c r="B903" s="404">
        <v>1</v>
      </c>
      <c r="C903" s="424" t="s">
        <v>653</v>
      </c>
      <c r="D903" s="418"/>
      <c r="E903" s="418"/>
      <c r="F903" s="418"/>
      <c r="G903" s="418"/>
      <c r="H903" s="418"/>
      <c r="I903" s="418"/>
      <c r="J903" s="419">
        <v>8000020401005</v>
      </c>
      <c r="K903" s="420"/>
      <c r="L903" s="420"/>
      <c r="M903" s="420"/>
      <c r="N903" s="420"/>
      <c r="O903" s="420"/>
      <c r="P903" s="425" t="s">
        <v>663</v>
      </c>
      <c r="Q903" s="317"/>
      <c r="R903" s="317"/>
      <c r="S903" s="317"/>
      <c r="T903" s="317"/>
      <c r="U903" s="317"/>
      <c r="V903" s="317"/>
      <c r="W903" s="317"/>
      <c r="X903" s="317"/>
      <c r="Y903" s="318">
        <v>47</v>
      </c>
      <c r="Z903" s="319"/>
      <c r="AA903" s="319"/>
      <c r="AB903" s="320"/>
      <c r="AC903" s="328" t="s">
        <v>501</v>
      </c>
      <c r="AD903" s="423"/>
      <c r="AE903" s="423"/>
      <c r="AF903" s="423"/>
      <c r="AG903" s="423"/>
      <c r="AH903" s="421" t="s">
        <v>589</v>
      </c>
      <c r="AI903" s="422"/>
      <c r="AJ903" s="422"/>
      <c r="AK903" s="422"/>
      <c r="AL903" s="325" t="s">
        <v>590</v>
      </c>
      <c r="AM903" s="326"/>
      <c r="AN903" s="326"/>
      <c r="AO903" s="327"/>
      <c r="AP903" s="431"/>
      <c r="AQ903" s="321"/>
      <c r="AR903" s="321"/>
      <c r="AS903" s="321"/>
      <c r="AT903" s="321"/>
      <c r="AU903" s="321"/>
      <c r="AV903" s="321"/>
      <c r="AW903" s="321"/>
      <c r="AX903" s="321"/>
    </row>
    <row r="904" spans="1:50" ht="72" customHeight="1" x14ac:dyDescent="0.15">
      <c r="A904" s="404">
        <v>2</v>
      </c>
      <c r="B904" s="404">
        <v>1</v>
      </c>
      <c r="C904" s="424" t="s">
        <v>654</v>
      </c>
      <c r="D904" s="418"/>
      <c r="E904" s="418"/>
      <c r="F904" s="418"/>
      <c r="G904" s="418"/>
      <c r="H904" s="418"/>
      <c r="I904" s="418"/>
      <c r="J904" s="419">
        <v>4000020032077</v>
      </c>
      <c r="K904" s="420"/>
      <c r="L904" s="420"/>
      <c r="M904" s="420"/>
      <c r="N904" s="420"/>
      <c r="O904" s="420"/>
      <c r="P904" s="425" t="s">
        <v>643</v>
      </c>
      <c r="Q904" s="317"/>
      <c r="R904" s="317"/>
      <c r="S904" s="317"/>
      <c r="T904" s="317"/>
      <c r="U904" s="317"/>
      <c r="V904" s="317"/>
      <c r="W904" s="317"/>
      <c r="X904" s="317"/>
      <c r="Y904" s="318">
        <v>38.6</v>
      </c>
      <c r="Z904" s="319"/>
      <c r="AA904" s="319"/>
      <c r="AB904" s="320"/>
      <c r="AC904" s="328" t="s">
        <v>501</v>
      </c>
      <c r="AD904" s="328"/>
      <c r="AE904" s="328"/>
      <c r="AF904" s="328"/>
      <c r="AG904" s="328"/>
      <c r="AH904" s="421" t="s">
        <v>590</v>
      </c>
      <c r="AI904" s="422"/>
      <c r="AJ904" s="422"/>
      <c r="AK904" s="422"/>
      <c r="AL904" s="325" t="s">
        <v>590</v>
      </c>
      <c r="AM904" s="326"/>
      <c r="AN904" s="326"/>
      <c r="AO904" s="327"/>
      <c r="AP904" s="321"/>
      <c r="AQ904" s="321"/>
      <c r="AR904" s="321"/>
      <c r="AS904" s="321"/>
      <c r="AT904" s="321"/>
      <c r="AU904" s="321"/>
      <c r="AV904" s="321"/>
      <c r="AW904" s="321"/>
      <c r="AX904" s="321"/>
    </row>
    <row r="905" spans="1:50" ht="72" customHeight="1" x14ac:dyDescent="0.15">
      <c r="A905" s="404">
        <v>3</v>
      </c>
      <c r="B905" s="404">
        <v>1</v>
      </c>
      <c r="C905" s="424" t="s">
        <v>655</v>
      </c>
      <c r="D905" s="418"/>
      <c r="E905" s="418"/>
      <c r="F905" s="418"/>
      <c r="G905" s="418"/>
      <c r="H905" s="418"/>
      <c r="I905" s="418"/>
      <c r="J905" s="419">
        <v>2000020020001</v>
      </c>
      <c r="K905" s="420"/>
      <c r="L905" s="420"/>
      <c r="M905" s="420"/>
      <c r="N905" s="420"/>
      <c r="O905" s="420"/>
      <c r="P905" s="425" t="s">
        <v>648</v>
      </c>
      <c r="Q905" s="317"/>
      <c r="R905" s="317"/>
      <c r="S905" s="317"/>
      <c r="T905" s="317"/>
      <c r="U905" s="317"/>
      <c r="V905" s="317"/>
      <c r="W905" s="317"/>
      <c r="X905" s="317"/>
      <c r="Y905" s="318">
        <v>29.7</v>
      </c>
      <c r="Z905" s="319"/>
      <c r="AA905" s="319"/>
      <c r="AB905" s="320"/>
      <c r="AC905" s="328" t="s">
        <v>501</v>
      </c>
      <c r="AD905" s="328"/>
      <c r="AE905" s="328"/>
      <c r="AF905" s="328"/>
      <c r="AG905" s="328"/>
      <c r="AH905" s="323" t="s">
        <v>590</v>
      </c>
      <c r="AI905" s="324"/>
      <c r="AJ905" s="324"/>
      <c r="AK905" s="324"/>
      <c r="AL905" s="325" t="s">
        <v>590</v>
      </c>
      <c r="AM905" s="326"/>
      <c r="AN905" s="326"/>
      <c r="AO905" s="327"/>
      <c r="AP905" s="321"/>
      <c r="AQ905" s="321"/>
      <c r="AR905" s="321"/>
      <c r="AS905" s="321"/>
      <c r="AT905" s="321"/>
      <c r="AU905" s="321"/>
      <c r="AV905" s="321"/>
      <c r="AW905" s="321"/>
      <c r="AX905" s="321"/>
    </row>
    <row r="906" spans="1:50" ht="72" customHeight="1" x14ac:dyDescent="0.15">
      <c r="A906" s="404">
        <v>4</v>
      </c>
      <c r="B906" s="404">
        <v>1</v>
      </c>
      <c r="C906" s="424" t="s">
        <v>656</v>
      </c>
      <c r="D906" s="418"/>
      <c r="E906" s="418"/>
      <c r="F906" s="418"/>
      <c r="G906" s="418"/>
      <c r="H906" s="418"/>
      <c r="I906" s="418"/>
      <c r="J906" s="419">
        <v>5000020013927</v>
      </c>
      <c r="K906" s="420"/>
      <c r="L906" s="420"/>
      <c r="M906" s="420"/>
      <c r="N906" s="420"/>
      <c r="O906" s="420"/>
      <c r="P906" s="425" t="s">
        <v>667</v>
      </c>
      <c r="Q906" s="317"/>
      <c r="R906" s="317"/>
      <c r="S906" s="317"/>
      <c r="T906" s="317"/>
      <c r="U906" s="317"/>
      <c r="V906" s="317"/>
      <c r="W906" s="317"/>
      <c r="X906" s="317"/>
      <c r="Y906" s="318">
        <v>29.3</v>
      </c>
      <c r="Z906" s="319"/>
      <c r="AA906" s="319"/>
      <c r="AB906" s="320"/>
      <c r="AC906" s="328" t="s">
        <v>501</v>
      </c>
      <c r="AD906" s="328"/>
      <c r="AE906" s="328"/>
      <c r="AF906" s="328"/>
      <c r="AG906" s="328"/>
      <c r="AH906" s="323" t="s">
        <v>669</v>
      </c>
      <c r="AI906" s="324"/>
      <c r="AJ906" s="324"/>
      <c r="AK906" s="324"/>
      <c r="AL906" s="325" t="s">
        <v>671</v>
      </c>
      <c r="AM906" s="326"/>
      <c r="AN906" s="326"/>
      <c r="AO906" s="327"/>
      <c r="AP906" s="321"/>
      <c r="AQ906" s="321"/>
      <c r="AR906" s="321"/>
      <c r="AS906" s="321"/>
      <c r="AT906" s="321"/>
      <c r="AU906" s="321"/>
      <c r="AV906" s="321"/>
      <c r="AW906" s="321"/>
      <c r="AX906" s="321"/>
    </row>
    <row r="907" spans="1:50" ht="72" customHeight="1" x14ac:dyDescent="0.15">
      <c r="A907" s="404">
        <v>5</v>
      </c>
      <c r="B907" s="404">
        <v>1</v>
      </c>
      <c r="C907" s="424" t="s">
        <v>657</v>
      </c>
      <c r="D907" s="418"/>
      <c r="E907" s="418"/>
      <c r="F907" s="418"/>
      <c r="G907" s="418"/>
      <c r="H907" s="418"/>
      <c r="I907" s="418"/>
      <c r="J907" s="419">
        <v>4000020012351</v>
      </c>
      <c r="K907" s="420"/>
      <c r="L907" s="420"/>
      <c r="M907" s="420"/>
      <c r="N907" s="420"/>
      <c r="O907" s="420"/>
      <c r="P907" s="425" t="s">
        <v>646</v>
      </c>
      <c r="Q907" s="317"/>
      <c r="R907" s="317"/>
      <c r="S907" s="317"/>
      <c r="T907" s="317"/>
      <c r="U907" s="317"/>
      <c r="V907" s="317"/>
      <c r="W907" s="317"/>
      <c r="X907" s="317"/>
      <c r="Y907" s="318">
        <v>29.2</v>
      </c>
      <c r="Z907" s="319"/>
      <c r="AA907" s="319"/>
      <c r="AB907" s="320"/>
      <c r="AC907" s="322" t="s">
        <v>501</v>
      </c>
      <c r="AD907" s="322"/>
      <c r="AE907" s="322"/>
      <c r="AF907" s="322"/>
      <c r="AG907" s="322"/>
      <c r="AH907" s="323" t="s">
        <v>590</v>
      </c>
      <c r="AI907" s="324"/>
      <c r="AJ907" s="324"/>
      <c r="AK907" s="324"/>
      <c r="AL907" s="325" t="s">
        <v>671</v>
      </c>
      <c r="AM907" s="326"/>
      <c r="AN907" s="326"/>
      <c r="AO907" s="327"/>
      <c r="AP907" s="321"/>
      <c r="AQ907" s="321"/>
      <c r="AR907" s="321"/>
      <c r="AS907" s="321"/>
      <c r="AT907" s="321"/>
      <c r="AU907" s="321"/>
      <c r="AV907" s="321"/>
      <c r="AW907" s="321"/>
      <c r="AX907" s="321"/>
    </row>
    <row r="908" spans="1:50" ht="72" customHeight="1" x14ac:dyDescent="0.15">
      <c r="A908" s="404">
        <v>6</v>
      </c>
      <c r="B908" s="404">
        <v>1</v>
      </c>
      <c r="C908" s="424" t="s">
        <v>658</v>
      </c>
      <c r="D908" s="418"/>
      <c r="E908" s="418"/>
      <c r="F908" s="418"/>
      <c r="G908" s="418"/>
      <c r="H908" s="418"/>
      <c r="I908" s="418"/>
      <c r="J908" s="419">
        <v>3000020221309</v>
      </c>
      <c r="K908" s="420"/>
      <c r="L908" s="420"/>
      <c r="M908" s="420"/>
      <c r="N908" s="420"/>
      <c r="O908" s="420"/>
      <c r="P908" s="425" t="s">
        <v>648</v>
      </c>
      <c r="Q908" s="317"/>
      <c r="R908" s="317"/>
      <c r="S908" s="317"/>
      <c r="T908" s="317"/>
      <c r="U908" s="317"/>
      <c r="V908" s="317"/>
      <c r="W908" s="317"/>
      <c r="X908" s="317"/>
      <c r="Y908" s="318">
        <v>29.1</v>
      </c>
      <c r="Z908" s="319"/>
      <c r="AA908" s="319"/>
      <c r="AB908" s="320"/>
      <c r="AC908" s="322" t="s">
        <v>501</v>
      </c>
      <c r="AD908" s="322"/>
      <c r="AE908" s="322"/>
      <c r="AF908" s="322"/>
      <c r="AG908" s="322"/>
      <c r="AH908" s="323" t="s">
        <v>670</v>
      </c>
      <c r="AI908" s="324"/>
      <c r="AJ908" s="324"/>
      <c r="AK908" s="324"/>
      <c r="AL908" s="325" t="s">
        <v>590</v>
      </c>
      <c r="AM908" s="326"/>
      <c r="AN908" s="326"/>
      <c r="AO908" s="327"/>
      <c r="AP908" s="321"/>
      <c r="AQ908" s="321"/>
      <c r="AR908" s="321"/>
      <c r="AS908" s="321"/>
      <c r="AT908" s="321"/>
      <c r="AU908" s="321"/>
      <c r="AV908" s="321"/>
      <c r="AW908" s="321"/>
      <c r="AX908" s="321"/>
    </row>
    <row r="909" spans="1:50" ht="72" customHeight="1" x14ac:dyDescent="0.15">
      <c r="A909" s="404">
        <v>7</v>
      </c>
      <c r="B909" s="404">
        <v>1</v>
      </c>
      <c r="C909" s="424" t="s">
        <v>659</v>
      </c>
      <c r="D909" s="418"/>
      <c r="E909" s="418"/>
      <c r="F909" s="418"/>
      <c r="G909" s="418"/>
      <c r="H909" s="418"/>
      <c r="I909" s="418"/>
      <c r="J909" s="419">
        <v>4000020052141</v>
      </c>
      <c r="K909" s="420"/>
      <c r="L909" s="420"/>
      <c r="M909" s="420"/>
      <c r="N909" s="420"/>
      <c r="O909" s="420"/>
      <c r="P909" s="425" t="s">
        <v>664</v>
      </c>
      <c r="Q909" s="317"/>
      <c r="R909" s="317"/>
      <c r="S909" s="317"/>
      <c r="T909" s="317"/>
      <c r="U909" s="317"/>
      <c r="V909" s="317"/>
      <c r="W909" s="317"/>
      <c r="X909" s="317"/>
      <c r="Y909" s="318">
        <v>28.6</v>
      </c>
      <c r="Z909" s="319"/>
      <c r="AA909" s="319"/>
      <c r="AB909" s="320"/>
      <c r="AC909" s="322" t="s">
        <v>501</v>
      </c>
      <c r="AD909" s="322"/>
      <c r="AE909" s="322"/>
      <c r="AF909" s="322"/>
      <c r="AG909" s="322"/>
      <c r="AH909" s="323" t="s">
        <v>590</v>
      </c>
      <c r="AI909" s="324"/>
      <c r="AJ909" s="324"/>
      <c r="AK909" s="324"/>
      <c r="AL909" s="325" t="s">
        <v>672</v>
      </c>
      <c r="AM909" s="326"/>
      <c r="AN909" s="326"/>
      <c r="AO909" s="327"/>
      <c r="AP909" s="321"/>
      <c r="AQ909" s="321"/>
      <c r="AR909" s="321"/>
      <c r="AS909" s="321"/>
      <c r="AT909" s="321"/>
      <c r="AU909" s="321"/>
      <c r="AV909" s="321"/>
      <c r="AW909" s="321"/>
      <c r="AX909" s="321"/>
    </row>
    <row r="910" spans="1:50" ht="72" customHeight="1" x14ac:dyDescent="0.15">
      <c r="A910" s="404">
        <v>8</v>
      </c>
      <c r="B910" s="404">
        <v>1</v>
      </c>
      <c r="C910" s="424" t="s">
        <v>660</v>
      </c>
      <c r="D910" s="418"/>
      <c r="E910" s="418"/>
      <c r="F910" s="418"/>
      <c r="G910" s="418"/>
      <c r="H910" s="418"/>
      <c r="I910" s="418"/>
      <c r="J910" s="419">
        <v>1000020424111</v>
      </c>
      <c r="K910" s="420"/>
      <c r="L910" s="420"/>
      <c r="M910" s="420"/>
      <c r="N910" s="420"/>
      <c r="O910" s="420"/>
      <c r="P910" s="425" t="s">
        <v>668</v>
      </c>
      <c r="Q910" s="317"/>
      <c r="R910" s="317"/>
      <c r="S910" s="317"/>
      <c r="T910" s="317"/>
      <c r="U910" s="317"/>
      <c r="V910" s="317"/>
      <c r="W910" s="317"/>
      <c r="X910" s="317"/>
      <c r="Y910" s="318">
        <v>27.8</v>
      </c>
      <c r="Z910" s="319"/>
      <c r="AA910" s="319"/>
      <c r="AB910" s="320"/>
      <c r="AC910" s="322" t="s">
        <v>501</v>
      </c>
      <c r="AD910" s="322"/>
      <c r="AE910" s="322"/>
      <c r="AF910" s="322"/>
      <c r="AG910" s="322"/>
      <c r="AH910" s="323" t="s">
        <v>590</v>
      </c>
      <c r="AI910" s="324"/>
      <c r="AJ910" s="324"/>
      <c r="AK910" s="324"/>
      <c r="AL910" s="325" t="s">
        <v>589</v>
      </c>
      <c r="AM910" s="326"/>
      <c r="AN910" s="326"/>
      <c r="AO910" s="327"/>
      <c r="AP910" s="321"/>
      <c r="AQ910" s="321"/>
      <c r="AR910" s="321"/>
      <c r="AS910" s="321"/>
      <c r="AT910" s="321"/>
      <c r="AU910" s="321"/>
      <c r="AV910" s="321"/>
      <c r="AW910" s="321"/>
      <c r="AX910" s="321"/>
    </row>
    <row r="911" spans="1:50" ht="72" customHeight="1" x14ac:dyDescent="0.15">
      <c r="A911" s="404">
        <v>9</v>
      </c>
      <c r="B911" s="404">
        <v>1</v>
      </c>
      <c r="C911" s="424" t="s">
        <v>661</v>
      </c>
      <c r="D911" s="418"/>
      <c r="E911" s="418"/>
      <c r="F911" s="418"/>
      <c r="G911" s="418"/>
      <c r="H911" s="418"/>
      <c r="I911" s="418"/>
      <c r="J911" s="419">
        <v>6000020362042</v>
      </c>
      <c r="K911" s="420"/>
      <c r="L911" s="420"/>
      <c r="M911" s="420"/>
      <c r="N911" s="420"/>
      <c r="O911" s="420"/>
      <c r="P911" s="425" t="s">
        <v>665</v>
      </c>
      <c r="Q911" s="317"/>
      <c r="R911" s="317"/>
      <c r="S911" s="317"/>
      <c r="T911" s="317"/>
      <c r="U911" s="317"/>
      <c r="V911" s="317"/>
      <c r="W911" s="317"/>
      <c r="X911" s="317"/>
      <c r="Y911" s="318">
        <v>25.7</v>
      </c>
      <c r="Z911" s="319"/>
      <c r="AA911" s="319"/>
      <c r="AB911" s="320"/>
      <c r="AC911" s="322" t="s">
        <v>501</v>
      </c>
      <c r="AD911" s="322"/>
      <c r="AE911" s="322"/>
      <c r="AF911" s="322"/>
      <c r="AG911" s="322"/>
      <c r="AH911" s="323" t="s">
        <v>590</v>
      </c>
      <c r="AI911" s="324"/>
      <c r="AJ911" s="324"/>
      <c r="AK911" s="324"/>
      <c r="AL911" s="325" t="s">
        <v>590</v>
      </c>
      <c r="AM911" s="326"/>
      <c r="AN911" s="326"/>
      <c r="AO911" s="327"/>
      <c r="AP911" s="321"/>
      <c r="AQ911" s="321"/>
      <c r="AR911" s="321"/>
      <c r="AS911" s="321"/>
      <c r="AT911" s="321"/>
      <c r="AU911" s="321"/>
      <c r="AV911" s="321"/>
      <c r="AW911" s="321"/>
      <c r="AX911" s="321"/>
    </row>
    <row r="912" spans="1:50" ht="72" customHeight="1" x14ac:dyDescent="0.15">
      <c r="A912" s="404">
        <v>10</v>
      </c>
      <c r="B912" s="404">
        <v>1</v>
      </c>
      <c r="C912" s="424" t="s">
        <v>662</v>
      </c>
      <c r="D912" s="418"/>
      <c r="E912" s="418"/>
      <c r="F912" s="418"/>
      <c r="G912" s="418"/>
      <c r="H912" s="418"/>
      <c r="I912" s="418"/>
      <c r="J912" s="419">
        <v>4000020300004</v>
      </c>
      <c r="K912" s="420"/>
      <c r="L912" s="420"/>
      <c r="M912" s="420"/>
      <c r="N912" s="420"/>
      <c r="O912" s="420"/>
      <c r="P912" s="425" t="s">
        <v>666</v>
      </c>
      <c r="Q912" s="317"/>
      <c r="R912" s="317"/>
      <c r="S912" s="317"/>
      <c r="T912" s="317"/>
      <c r="U912" s="317"/>
      <c r="V912" s="317"/>
      <c r="W912" s="317"/>
      <c r="X912" s="317"/>
      <c r="Y912" s="318">
        <v>4.2</v>
      </c>
      <c r="Z912" s="319"/>
      <c r="AA912" s="319"/>
      <c r="AB912" s="320"/>
      <c r="AC912" s="322" t="s">
        <v>501</v>
      </c>
      <c r="AD912" s="322"/>
      <c r="AE912" s="322"/>
      <c r="AF912" s="322"/>
      <c r="AG912" s="322"/>
      <c r="AH912" s="323" t="s">
        <v>589</v>
      </c>
      <c r="AI912" s="324"/>
      <c r="AJ912" s="324"/>
      <c r="AK912" s="324"/>
      <c r="AL912" s="325" t="s">
        <v>589</v>
      </c>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69"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72" customHeight="1" x14ac:dyDescent="0.15">
      <c r="A936" s="404">
        <v>1</v>
      </c>
      <c r="B936" s="404">
        <v>1</v>
      </c>
      <c r="C936" s="424" t="s">
        <v>697</v>
      </c>
      <c r="D936" s="418"/>
      <c r="E936" s="418"/>
      <c r="F936" s="418"/>
      <c r="G936" s="418"/>
      <c r="H936" s="418"/>
      <c r="I936" s="418"/>
      <c r="J936" s="419">
        <v>2010005018753</v>
      </c>
      <c r="K936" s="420"/>
      <c r="L936" s="420"/>
      <c r="M936" s="420"/>
      <c r="N936" s="420"/>
      <c r="O936" s="420"/>
      <c r="P936" s="425" t="s">
        <v>700</v>
      </c>
      <c r="Q936" s="317"/>
      <c r="R936" s="317"/>
      <c r="S936" s="317"/>
      <c r="T936" s="317"/>
      <c r="U936" s="317"/>
      <c r="V936" s="317"/>
      <c r="W936" s="317"/>
      <c r="X936" s="317"/>
      <c r="Y936" s="318">
        <v>9.1999999999999993</v>
      </c>
      <c r="Z936" s="319"/>
      <c r="AA936" s="319"/>
      <c r="AB936" s="320"/>
      <c r="AC936" s="328" t="s">
        <v>501</v>
      </c>
      <c r="AD936" s="328"/>
      <c r="AE936" s="328"/>
      <c r="AF936" s="328"/>
      <c r="AG936" s="328"/>
      <c r="AH936" s="421" t="s">
        <v>563</v>
      </c>
      <c r="AI936" s="422"/>
      <c r="AJ936" s="422"/>
      <c r="AK936" s="422"/>
      <c r="AL936" s="421" t="s">
        <v>563</v>
      </c>
      <c r="AM936" s="422"/>
      <c r="AN936" s="422"/>
      <c r="AO936" s="422"/>
      <c r="AP936" s="321"/>
      <c r="AQ936" s="321"/>
      <c r="AR936" s="321"/>
      <c r="AS936" s="321"/>
      <c r="AT936" s="321"/>
      <c r="AU936" s="321"/>
      <c r="AV936" s="321"/>
      <c r="AW936" s="321"/>
      <c r="AX936" s="321"/>
    </row>
    <row r="937" spans="1:50" ht="72" hidden="1" customHeight="1" x14ac:dyDescent="0.15">
      <c r="A937" s="404">
        <v>2</v>
      </c>
      <c r="B937" s="404">
        <v>1</v>
      </c>
      <c r="C937" s="424"/>
      <c r="D937" s="418"/>
      <c r="E937" s="418"/>
      <c r="F937" s="418"/>
      <c r="G937" s="418"/>
      <c r="H937" s="418"/>
      <c r="I937" s="418"/>
      <c r="J937" s="419"/>
      <c r="K937" s="420"/>
      <c r="L937" s="420"/>
      <c r="M937" s="420"/>
      <c r="N937" s="420"/>
      <c r="O937" s="420"/>
      <c r="P937" s="425"/>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72" hidden="1" customHeight="1" x14ac:dyDescent="0.15">
      <c r="A938" s="404">
        <v>3</v>
      </c>
      <c r="B938" s="404">
        <v>1</v>
      </c>
      <c r="C938" s="428"/>
      <c r="D938" s="429"/>
      <c r="E938" s="429"/>
      <c r="F938" s="429"/>
      <c r="G938" s="429"/>
      <c r="H938" s="429"/>
      <c r="I938" s="430"/>
      <c r="J938" s="419"/>
      <c r="K938" s="420"/>
      <c r="L938" s="420"/>
      <c r="M938" s="420"/>
      <c r="N938" s="420"/>
      <c r="O938" s="420"/>
      <c r="P938" s="425"/>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87" hidden="1" customHeight="1" x14ac:dyDescent="0.15">
      <c r="A939" s="404">
        <v>4</v>
      </c>
      <c r="B939" s="404">
        <v>1</v>
      </c>
      <c r="C939" s="424"/>
      <c r="D939" s="418"/>
      <c r="E939" s="418"/>
      <c r="F939" s="418"/>
      <c r="G939" s="418"/>
      <c r="H939" s="418"/>
      <c r="I939" s="418"/>
      <c r="J939" s="899"/>
      <c r="K939" s="900"/>
      <c r="L939" s="900"/>
      <c r="M939" s="900"/>
      <c r="N939" s="900"/>
      <c r="O939" s="901"/>
      <c r="P939" s="425"/>
      <c r="Q939" s="317"/>
      <c r="R939" s="317"/>
      <c r="S939" s="317"/>
      <c r="T939" s="317"/>
      <c r="U939" s="317"/>
      <c r="V939" s="317"/>
      <c r="W939" s="317"/>
      <c r="X939" s="317"/>
      <c r="Y939" s="318"/>
      <c r="Z939" s="319"/>
      <c r="AA939" s="319"/>
      <c r="AB939" s="320"/>
      <c r="AC939" s="328"/>
      <c r="AD939" s="328"/>
      <c r="AE939" s="328"/>
      <c r="AF939" s="328"/>
      <c r="AG939" s="328"/>
      <c r="AH939" s="421"/>
      <c r="AI939" s="422"/>
      <c r="AJ939" s="422"/>
      <c r="AK939" s="422"/>
      <c r="AL939" s="325"/>
      <c r="AM939" s="326"/>
      <c r="AN939" s="326"/>
      <c r="AO939" s="327"/>
      <c r="AP939" s="321"/>
      <c r="AQ939" s="321"/>
      <c r="AR939" s="321"/>
      <c r="AS939" s="321"/>
      <c r="AT939" s="321"/>
      <c r="AU939" s="321"/>
      <c r="AV939" s="321"/>
      <c r="AW939" s="321"/>
      <c r="AX939" s="321"/>
    </row>
    <row r="940" spans="1:50" ht="72" hidden="1" customHeight="1" x14ac:dyDescent="0.15">
      <c r="A940" s="404">
        <v>5</v>
      </c>
      <c r="B940" s="404">
        <v>1</v>
      </c>
      <c r="C940" s="424"/>
      <c r="D940" s="418"/>
      <c r="E940" s="418"/>
      <c r="F940" s="418"/>
      <c r="G940" s="418"/>
      <c r="H940" s="418"/>
      <c r="I940" s="418"/>
      <c r="J940" s="419"/>
      <c r="K940" s="420"/>
      <c r="L940" s="420"/>
      <c r="M940" s="420"/>
      <c r="N940" s="420"/>
      <c r="O940" s="420"/>
      <c r="P940" s="425"/>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72" hidden="1" customHeight="1" x14ac:dyDescent="0.15">
      <c r="A941" s="404">
        <v>6</v>
      </c>
      <c r="B941" s="404">
        <v>1</v>
      </c>
      <c r="C941" s="428"/>
      <c r="D941" s="429"/>
      <c r="E941" s="429"/>
      <c r="F941" s="429"/>
      <c r="G941" s="429"/>
      <c r="H941" s="429"/>
      <c r="I941" s="430"/>
      <c r="J941" s="419"/>
      <c r="K941" s="420"/>
      <c r="L941" s="420"/>
      <c r="M941" s="420"/>
      <c r="N941" s="420"/>
      <c r="O941" s="420"/>
      <c r="P941" s="425"/>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72" hidden="1" customHeight="1" x14ac:dyDescent="0.15">
      <c r="A942" s="404">
        <v>7</v>
      </c>
      <c r="B942" s="404">
        <v>1</v>
      </c>
      <c r="C942" s="424"/>
      <c r="D942" s="418"/>
      <c r="E942" s="418"/>
      <c r="F942" s="418"/>
      <c r="G942" s="418"/>
      <c r="H942" s="418"/>
      <c r="I942" s="418"/>
      <c r="J942" s="419"/>
      <c r="K942" s="420"/>
      <c r="L942" s="420"/>
      <c r="M942" s="420"/>
      <c r="N942" s="420"/>
      <c r="O942" s="420"/>
      <c r="P942" s="425"/>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72" hidden="1" customHeight="1" x14ac:dyDescent="0.15">
      <c r="A943" s="404">
        <v>8</v>
      </c>
      <c r="B943" s="404">
        <v>1</v>
      </c>
      <c r="C943" s="424"/>
      <c r="D943" s="418"/>
      <c r="E943" s="418"/>
      <c r="F943" s="418"/>
      <c r="G943" s="418"/>
      <c r="H943" s="418"/>
      <c r="I943" s="418"/>
      <c r="J943" s="419"/>
      <c r="K943" s="420"/>
      <c r="L943" s="420"/>
      <c r="M943" s="420"/>
      <c r="N943" s="420"/>
      <c r="O943" s="420"/>
      <c r="P943" s="425"/>
      <c r="Q943" s="317"/>
      <c r="R943" s="317"/>
      <c r="S943" s="317"/>
      <c r="T943" s="317"/>
      <c r="U943" s="317"/>
      <c r="V943" s="317"/>
      <c r="W943" s="317"/>
      <c r="X943" s="317"/>
      <c r="Y943" s="318"/>
      <c r="Z943" s="319"/>
      <c r="AA943" s="319"/>
      <c r="AB943" s="320"/>
      <c r="AC943" s="328"/>
      <c r="AD943" s="423"/>
      <c r="AE943" s="423"/>
      <c r="AF943" s="423"/>
      <c r="AG943" s="423"/>
      <c r="AH943" s="421"/>
      <c r="AI943" s="422"/>
      <c r="AJ943" s="422"/>
      <c r="AK943" s="422"/>
      <c r="AL943" s="325"/>
      <c r="AM943" s="326"/>
      <c r="AN943" s="326"/>
      <c r="AO943" s="327"/>
      <c r="AP943" s="321"/>
      <c r="AQ943" s="321"/>
      <c r="AR943" s="321"/>
      <c r="AS943" s="321"/>
      <c r="AT943" s="321"/>
      <c r="AU943" s="321"/>
      <c r="AV943" s="321"/>
      <c r="AW943" s="321"/>
      <c r="AX943" s="321"/>
    </row>
    <row r="944" spans="1:50" ht="72" hidden="1" customHeight="1" x14ac:dyDescent="0.15">
      <c r="A944" s="404">
        <v>9</v>
      </c>
      <c r="B944" s="404">
        <v>1</v>
      </c>
      <c r="C944" s="424"/>
      <c r="D944" s="418"/>
      <c r="E944" s="418"/>
      <c r="F944" s="418"/>
      <c r="G944" s="418"/>
      <c r="H944" s="418"/>
      <c r="I944" s="418"/>
      <c r="J944" s="419"/>
      <c r="K944" s="420"/>
      <c r="L944" s="420"/>
      <c r="M944" s="420"/>
      <c r="N944" s="420"/>
      <c r="O944" s="420"/>
      <c r="P944" s="425"/>
      <c r="Q944" s="317"/>
      <c r="R944" s="317"/>
      <c r="S944" s="317"/>
      <c r="T944" s="317"/>
      <c r="U944" s="317"/>
      <c r="V944" s="317"/>
      <c r="W944" s="317"/>
      <c r="X944" s="317"/>
      <c r="Y944" s="318"/>
      <c r="Z944" s="319"/>
      <c r="AA944" s="319"/>
      <c r="AB944" s="320"/>
      <c r="AC944" s="328"/>
      <c r="AD944" s="328"/>
      <c r="AE944" s="328"/>
      <c r="AF944" s="328"/>
      <c r="AG944" s="328"/>
      <c r="AH944" s="323"/>
      <c r="AI944" s="324"/>
      <c r="AJ944" s="324"/>
      <c r="AK944" s="324"/>
      <c r="AL944" s="325"/>
      <c r="AM944" s="326"/>
      <c r="AN944" s="326"/>
      <c r="AO944" s="327"/>
      <c r="AP944" s="321"/>
      <c r="AQ944" s="321"/>
      <c r="AR944" s="321"/>
      <c r="AS944" s="321"/>
      <c r="AT944" s="321"/>
      <c r="AU944" s="321"/>
      <c r="AV944" s="321"/>
      <c r="AW944" s="321"/>
      <c r="AX944" s="321"/>
    </row>
    <row r="945" spans="1:50" ht="72" hidden="1" customHeight="1" x14ac:dyDescent="0.15">
      <c r="A945" s="404">
        <v>10</v>
      </c>
      <c r="B945" s="404">
        <v>1</v>
      </c>
      <c r="C945" s="424"/>
      <c r="D945" s="418"/>
      <c r="E945" s="418"/>
      <c r="F945" s="418"/>
      <c r="G945" s="418"/>
      <c r="H945" s="418"/>
      <c r="I945" s="418"/>
      <c r="J945" s="419"/>
      <c r="K945" s="420"/>
      <c r="L945" s="420"/>
      <c r="M945" s="420"/>
      <c r="N945" s="420"/>
      <c r="O945" s="420"/>
      <c r="P945" s="425"/>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72" hidden="1" customHeight="1" x14ac:dyDescent="0.15">
      <c r="A946" s="404">
        <v>11</v>
      </c>
      <c r="B946" s="404">
        <v>1</v>
      </c>
      <c r="C946" s="424"/>
      <c r="D946" s="418"/>
      <c r="E946" s="418"/>
      <c r="F946" s="418"/>
      <c r="G946" s="418"/>
      <c r="H946" s="418"/>
      <c r="I946" s="418"/>
      <c r="J946" s="419"/>
      <c r="K946" s="420"/>
      <c r="L946" s="420"/>
      <c r="M946" s="420"/>
      <c r="N946" s="420"/>
      <c r="O946" s="420"/>
      <c r="P946" s="425"/>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72" hidden="1" customHeight="1" x14ac:dyDescent="0.15">
      <c r="A947" s="404">
        <v>12</v>
      </c>
      <c r="B947" s="404">
        <v>1</v>
      </c>
      <c r="C947" s="428"/>
      <c r="D947" s="429"/>
      <c r="E947" s="429"/>
      <c r="F947" s="429"/>
      <c r="G947" s="429"/>
      <c r="H947" s="429"/>
      <c r="I947" s="430"/>
      <c r="J947" s="419"/>
      <c r="K947" s="420"/>
      <c r="L947" s="420"/>
      <c r="M947" s="420"/>
      <c r="N947" s="420"/>
      <c r="O947" s="420"/>
      <c r="P947" s="425"/>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72" hidden="1" customHeight="1" x14ac:dyDescent="0.15">
      <c r="A948" s="404">
        <v>13</v>
      </c>
      <c r="B948" s="404">
        <v>1</v>
      </c>
      <c r="C948" s="424"/>
      <c r="D948" s="418"/>
      <c r="E948" s="418"/>
      <c r="F948" s="418"/>
      <c r="G948" s="418"/>
      <c r="H948" s="418"/>
      <c r="I948" s="418"/>
      <c r="J948" s="419"/>
      <c r="K948" s="420"/>
      <c r="L948" s="420"/>
      <c r="M948" s="420"/>
      <c r="N948" s="420"/>
      <c r="O948" s="420"/>
      <c r="P948" s="425"/>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72"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72" hidden="1" customHeight="1" x14ac:dyDescent="0.15">
      <c r="A950" s="404">
        <v>15</v>
      </c>
      <c r="B950" s="404">
        <v>1</v>
      </c>
      <c r="C950" s="424"/>
      <c r="D950" s="418"/>
      <c r="E950" s="418"/>
      <c r="F950" s="418"/>
      <c r="G950" s="418"/>
      <c r="H950" s="418"/>
      <c r="I950" s="418"/>
      <c r="J950" s="419"/>
      <c r="K950" s="420"/>
      <c r="L950" s="420"/>
      <c r="M950" s="420"/>
      <c r="N950" s="420"/>
      <c r="O950" s="420"/>
      <c r="P950" s="425"/>
      <c r="Q950" s="317"/>
      <c r="R950" s="317"/>
      <c r="S950" s="317"/>
      <c r="T950" s="317"/>
      <c r="U950" s="317"/>
      <c r="V950" s="317"/>
      <c r="W950" s="317"/>
      <c r="X950" s="317"/>
      <c r="Y950" s="318"/>
      <c r="Z950" s="319"/>
      <c r="AA950" s="319"/>
      <c r="AB950" s="320"/>
      <c r="AC950" s="328"/>
      <c r="AD950" s="423"/>
      <c r="AE950" s="423"/>
      <c r="AF950" s="423"/>
      <c r="AG950" s="423"/>
      <c r="AH950" s="421"/>
      <c r="AI950" s="422"/>
      <c r="AJ950" s="422"/>
      <c r="AK950" s="422"/>
      <c r="AL950" s="325"/>
      <c r="AM950" s="326"/>
      <c r="AN950" s="326"/>
      <c r="AO950" s="327"/>
      <c r="AP950" s="321"/>
      <c r="AQ950" s="321"/>
      <c r="AR950" s="321"/>
      <c r="AS950" s="321"/>
      <c r="AT950" s="321"/>
      <c r="AU950" s="321"/>
      <c r="AV950" s="321"/>
      <c r="AW950" s="321"/>
      <c r="AX950" s="321"/>
    </row>
    <row r="951" spans="1:50" ht="72" hidden="1" customHeight="1" x14ac:dyDescent="0.15">
      <c r="A951" s="404">
        <v>16</v>
      </c>
      <c r="B951" s="404">
        <v>1</v>
      </c>
      <c r="C951" s="424"/>
      <c r="D951" s="418"/>
      <c r="E951" s="418"/>
      <c r="F951" s="418"/>
      <c r="G951" s="418"/>
      <c r="H951" s="418"/>
      <c r="I951" s="418"/>
      <c r="J951" s="899"/>
      <c r="K951" s="900"/>
      <c r="L951" s="900"/>
      <c r="M951" s="900"/>
      <c r="N951" s="900"/>
      <c r="O951" s="901"/>
      <c r="P951" s="425"/>
      <c r="Q951" s="317"/>
      <c r="R951" s="317"/>
      <c r="S951" s="317"/>
      <c r="T951" s="317"/>
      <c r="U951" s="317"/>
      <c r="V951" s="317"/>
      <c r="W951" s="317"/>
      <c r="X951" s="317"/>
      <c r="Y951" s="318"/>
      <c r="Z951" s="319"/>
      <c r="AA951" s="319"/>
      <c r="AB951" s="320"/>
      <c r="AC951" s="328"/>
      <c r="AD951" s="328"/>
      <c r="AE951" s="328"/>
      <c r="AF951" s="328"/>
      <c r="AG951" s="328"/>
      <c r="AH951" s="421"/>
      <c r="AI951" s="422"/>
      <c r="AJ951" s="422"/>
      <c r="AK951" s="422"/>
      <c r="AL951" s="325"/>
      <c r="AM951" s="326"/>
      <c r="AN951" s="326"/>
      <c r="AO951" s="327"/>
      <c r="AP951" s="321"/>
      <c r="AQ951" s="321"/>
      <c r="AR951" s="321"/>
      <c r="AS951" s="321"/>
      <c r="AT951" s="321"/>
      <c r="AU951" s="321"/>
      <c r="AV951" s="321"/>
      <c r="AW951" s="321"/>
      <c r="AX951" s="321"/>
    </row>
    <row r="952" spans="1:50" s="16" customFormat="1" ht="72" hidden="1" customHeight="1" x14ac:dyDescent="0.15">
      <c r="A952" s="404">
        <v>17</v>
      </c>
      <c r="B952" s="404">
        <v>1</v>
      </c>
      <c r="C952" s="424"/>
      <c r="D952" s="418"/>
      <c r="E952" s="418"/>
      <c r="F952" s="418"/>
      <c r="G952" s="418"/>
      <c r="H952" s="418"/>
      <c r="I952" s="418"/>
      <c r="J952" s="419"/>
      <c r="K952" s="420"/>
      <c r="L952" s="420"/>
      <c r="M952" s="420"/>
      <c r="N952" s="420"/>
      <c r="O952" s="420"/>
      <c r="P952" s="425"/>
      <c r="Q952" s="317"/>
      <c r="R952" s="317"/>
      <c r="S952" s="317"/>
      <c r="T952" s="317"/>
      <c r="U952" s="317"/>
      <c r="V952" s="317"/>
      <c r="W952" s="317"/>
      <c r="X952" s="317"/>
      <c r="Y952" s="318"/>
      <c r="Z952" s="319"/>
      <c r="AA952" s="319"/>
      <c r="AB952" s="320"/>
      <c r="AC952" s="328"/>
      <c r="AD952" s="328"/>
      <c r="AE952" s="328"/>
      <c r="AF952" s="328"/>
      <c r="AG952" s="328"/>
      <c r="AH952" s="323"/>
      <c r="AI952" s="324"/>
      <c r="AJ952" s="324"/>
      <c r="AK952" s="324"/>
      <c r="AL952" s="325"/>
      <c r="AM952" s="326"/>
      <c r="AN952" s="326"/>
      <c r="AO952" s="327"/>
      <c r="AP952" s="321"/>
      <c r="AQ952" s="321"/>
      <c r="AR952" s="321"/>
      <c r="AS952" s="321"/>
      <c r="AT952" s="321"/>
      <c r="AU952" s="321"/>
      <c r="AV952" s="321"/>
      <c r="AW952" s="321"/>
      <c r="AX952" s="321"/>
    </row>
    <row r="953" spans="1:50" ht="72" hidden="1" customHeight="1" x14ac:dyDescent="0.15">
      <c r="A953" s="404">
        <v>18</v>
      </c>
      <c r="B953" s="404">
        <v>1</v>
      </c>
      <c r="C953" s="424"/>
      <c r="D953" s="418"/>
      <c r="E953" s="418"/>
      <c r="F953" s="418"/>
      <c r="G953" s="418"/>
      <c r="H953" s="418"/>
      <c r="I953" s="418"/>
      <c r="J953" s="419"/>
      <c r="K953" s="420"/>
      <c r="L953" s="420"/>
      <c r="M953" s="420"/>
      <c r="N953" s="420"/>
      <c r="O953" s="420"/>
      <c r="P953" s="425"/>
      <c r="Q953" s="317"/>
      <c r="R953" s="317"/>
      <c r="S953" s="317"/>
      <c r="T953" s="317"/>
      <c r="U953" s="317"/>
      <c r="V953" s="317"/>
      <c r="W953" s="317"/>
      <c r="X953" s="317"/>
      <c r="Y953" s="318"/>
      <c r="Z953" s="319"/>
      <c r="AA953" s="319"/>
      <c r="AB953" s="320"/>
      <c r="AC953" s="328"/>
      <c r="AD953" s="328"/>
      <c r="AE953" s="328"/>
      <c r="AF953" s="328"/>
      <c r="AG953" s="328"/>
      <c r="AH953" s="323"/>
      <c r="AI953" s="324"/>
      <c r="AJ953" s="324"/>
      <c r="AK953" s="324"/>
      <c r="AL953" s="325"/>
      <c r="AM953" s="326"/>
      <c r="AN953" s="326"/>
      <c r="AO953" s="327"/>
      <c r="AP953" s="321"/>
      <c r="AQ953" s="321"/>
      <c r="AR953" s="321"/>
      <c r="AS953" s="321"/>
      <c r="AT953" s="321"/>
      <c r="AU953" s="321"/>
      <c r="AV953" s="321"/>
      <c r="AW953" s="321"/>
      <c r="AX953" s="321"/>
    </row>
    <row r="954" spans="1:50" ht="72" hidden="1" customHeight="1" x14ac:dyDescent="0.15">
      <c r="A954" s="404">
        <v>19</v>
      </c>
      <c r="B954" s="404">
        <v>1</v>
      </c>
      <c r="C954" s="424"/>
      <c r="D954" s="418"/>
      <c r="E954" s="418"/>
      <c r="F954" s="418"/>
      <c r="G954" s="418"/>
      <c r="H954" s="418"/>
      <c r="I954" s="418"/>
      <c r="J954" s="419"/>
      <c r="K954" s="420"/>
      <c r="L954" s="420"/>
      <c r="M954" s="420"/>
      <c r="N954" s="420"/>
      <c r="O954" s="420"/>
      <c r="P954" s="425"/>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72" hidden="1" customHeight="1" x14ac:dyDescent="0.15">
      <c r="A955" s="404">
        <v>20</v>
      </c>
      <c r="B955" s="404">
        <v>1</v>
      </c>
      <c r="C955" s="424"/>
      <c r="D955" s="418"/>
      <c r="E955" s="418"/>
      <c r="F955" s="418"/>
      <c r="G955" s="418"/>
      <c r="H955" s="418"/>
      <c r="I955" s="418"/>
      <c r="J955" s="419"/>
      <c r="K955" s="420"/>
      <c r="L955" s="420"/>
      <c r="M955" s="420"/>
      <c r="N955" s="420"/>
      <c r="O955" s="420"/>
      <c r="P955" s="425"/>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72" hidden="1" customHeight="1" x14ac:dyDescent="0.15">
      <c r="A956" s="404">
        <v>21</v>
      </c>
      <c r="B956" s="404">
        <v>1</v>
      </c>
      <c r="C956" s="424"/>
      <c r="D956" s="418"/>
      <c r="E956" s="418"/>
      <c r="F956" s="418"/>
      <c r="G956" s="418"/>
      <c r="H956" s="418"/>
      <c r="I956" s="418"/>
      <c r="J956" s="419"/>
      <c r="K956" s="420"/>
      <c r="L956" s="420"/>
      <c r="M956" s="420"/>
      <c r="N956" s="420"/>
      <c r="O956" s="420"/>
      <c r="P956" s="425"/>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72" hidden="1" customHeight="1" x14ac:dyDescent="0.15">
      <c r="A957" s="404">
        <v>22</v>
      </c>
      <c r="B957" s="404">
        <v>1</v>
      </c>
      <c r="C957" s="424"/>
      <c r="D957" s="418"/>
      <c r="E957" s="418"/>
      <c r="F957" s="418"/>
      <c r="G957" s="418"/>
      <c r="H957" s="418"/>
      <c r="I957" s="418"/>
      <c r="J957" s="419"/>
      <c r="K957" s="420"/>
      <c r="L957" s="420"/>
      <c r="M957" s="420"/>
      <c r="N957" s="420"/>
      <c r="O957" s="420"/>
      <c r="P957" s="425"/>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72" hidden="1" customHeight="1" x14ac:dyDescent="0.15">
      <c r="A958" s="404">
        <v>23</v>
      </c>
      <c r="B958" s="404">
        <v>1</v>
      </c>
      <c r="C958" s="428"/>
      <c r="D958" s="429"/>
      <c r="E958" s="429"/>
      <c r="F958" s="429"/>
      <c r="G958" s="429"/>
      <c r="H958" s="429"/>
      <c r="I958" s="430"/>
      <c r="J958" s="419"/>
      <c r="K958" s="420"/>
      <c r="L958" s="420"/>
      <c r="M958" s="420"/>
      <c r="N958" s="420"/>
      <c r="O958" s="420"/>
      <c r="P958" s="425"/>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72" hidden="1" customHeight="1" x14ac:dyDescent="0.15">
      <c r="A959" s="404">
        <v>24</v>
      </c>
      <c r="B959" s="404">
        <v>1</v>
      </c>
      <c r="C959" s="424"/>
      <c r="D959" s="418"/>
      <c r="E959" s="418"/>
      <c r="F959" s="418"/>
      <c r="G959" s="418"/>
      <c r="H959" s="418"/>
      <c r="I959" s="418"/>
      <c r="J959" s="419"/>
      <c r="K959" s="420"/>
      <c r="L959" s="420"/>
      <c r="M959" s="420"/>
      <c r="N959" s="420"/>
      <c r="O959" s="420"/>
      <c r="P959" s="425"/>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72" hidden="1" customHeight="1" x14ac:dyDescent="0.15">
      <c r="A960" s="404">
        <v>25</v>
      </c>
      <c r="B960" s="404">
        <v>1</v>
      </c>
      <c r="C960" s="428"/>
      <c r="D960" s="429"/>
      <c r="E960" s="429"/>
      <c r="F960" s="429"/>
      <c r="G960" s="429"/>
      <c r="H960" s="429"/>
      <c r="I960" s="430"/>
      <c r="J960" s="419"/>
      <c r="K960" s="420"/>
      <c r="L960" s="420"/>
      <c r="M960" s="420"/>
      <c r="N960" s="420"/>
      <c r="O960" s="420"/>
      <c r="P960" s="425"/>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72" hidden="1" customHeight="1" x14ac:dyDescent="0.15">
      <c r="A961" s="404">
        <v>26</v>
      </c>
      <c r="B961" s="404">
        <v>1</v>
      </c>
      <c r="C961" s="428"/>
      <c r="D961" s="429"/>
      <c r="E961" s="429"/>
      <c r="F961" s="429"/>
      <c r="G961" s="429"/>
      <c r="H961" s="429"/>
      <c r="I961" s="430"/>
      <c r="J961" s="419"/>
      <c r="K961" s="420"/>
      <c r="L961" s="420"/>
      <c r="M961" s="420"/>
      <c r="N961" s="420"/>
      <c r="O961" s="420"/>
      <c r="P961" s="425"/>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72"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72"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72"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72"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9.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72"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72" customHeight="1" x14ac:dyDescent="0.15">
      <c r="A969" s="404">
        <v>1</v>
      </c>
      <c r="B969" s="404">
        <v>1</v>
      </c>
      <c r="C969" s="424" t="s">
        <v>684</v>
      </c>
      <c r="D969" s="418"/>
      <c r="E969" s="418"/>
      <c r="F969" s="418"/>
      <c r="G969" s="418"/>
      <c r="H969" s="418"/>
      <c r="I969" s="418"/>
      <c r="J969" s="419">
        <v>6011101000700</v>
      </c>
      <c r="K969" s="420"/>
      <c r="L969" s="420"/>
      <c r="M969" s="420"/>
      <c r="N969" s="420"/>
      <c r="O969" s="420"/>
      <c r="P969" s="425" t="s">
        <v>691</v>
      </c>
      <c r="Q969" s="317"/>
      <c r="R969" s="317"/>
      <c r="S969" s="317"/>
      <c r="T969" s="317"/>
      <c r="U969" s="317"/>
      <c r="V969" s="317"/>
      <c r="W969" s="317"/>
      <c r="X969" s="317"/>
      <c r="Y969" s="318">
        <v>28.2</v>
      </c>
      <c r="Z969" s="319"/>
      <c r="AA969" s="319"/>
      <c r="AB969" s="320"/>
      <c r="AC969" s="328" t="s">
        <v>501</v>
      </c>
      <c r="AD969" s="328"/>
      <c r="AE969" s="328"/>
      <c r="AF969" s="328"/>
      <c r="AG969" s="328"/>
      <c r="AH969" s="421" t="s">
        <v>563</v>
      </c>
      <c r="AI969" s="422"/>
      <c r="AJ969" s="422"/>
      <c r="AK969" s="422"/>
      <c r="AL969" s="421" t="s">
        <v>563</v>
      </c>
      <c r="AM969" s="422"/>
      <c r="AN969" s="422"/>
      <c r="AO969" s="422"/>
      <c r="AP969" s="321"/>
      <c r="AQ969" s="321"/>
      <c r="AR969" s="321"/>
      <c r="AS969" s="321"/>
      <c r="AT969" s="321"/>
      <c r="AU969" s="321"/>
      <c r="AV969" s="321"/>
      <c r="AW969" s="321"/>
      <c r="AX969" s="321"/>
    </row>
    <row r="970" spans="1:50" ht="72" customHeight="1" x14ac:dyDescent="0.15">
      <c r="A970" s="404">
        <v>2</v>
      </c>
      <c r="B970" s="404">
        <v>1</v>
      </c>
      <c r="C970" s="424" t="s">
        <v>686</v>
      </c>
      <c r="D970" s="418"/>
      <c r="E970" s="418"/>
      <c r="F970" s="418"/>
      <c r="G970" s="418"/>
      <c r="H970" s="418"/>
      <c r="I970" s="418"/>
      <c r="J970" s="419">
        <v>6011101000700</v>
      </c>
      <c r="K970" s="420"/>
      <c r="L970" s="420"/>
      <c r="M970" s="420"/>
      <c r="N970" s="420"/>
      <c r="O970" s="420"/>
      <c r="P970" s="425" t="s">
        <v>693</v>
      </c>
      <c r="Q970" s="317"/>
      <c r="R970" s="317"/>
      <c r="S970" s="317"/>
      <c r="T970" s="317"/>
      <c r="U970" s="317"/>
      <c r="V970" s="317"/>
      <c r="W970" s="317"/>
      <c r="X970" s="317"/>
      <c r="Y970" s="318">
        <v>26.2</v>
      </c>
      <c r="Z970" s="319"/>
      <c r="AA970" s="319"/>
      <c r="AB970" s="320"/>
      <c r="AC970" s="322" t="s">
        <v>501</v>
      </c>
      <c r="AD970" s="322"/>
      <c r="AE970" s="322"/>
      <c r="AF970" s="322"/>
      <c r="AG970" s="322"/>
      <c r="AH970" s="323" t="s">
        <v>563</v>
      </c>
      <c r="AI970" s="324"/>
      <c r="AJ970" s="324"/>
      <c r="AK970" s="324"/>
      <c r="AL970" s="421" t="s">
        <v>563</v>
      </c>
      <c r="AM970" s="422"/>
      <c r="AN970" s="422"/>
      <c r="AO970" s="422"/>
      <c r="AP970" s="321"/>
      <c r="AQ970" s="321"/>
      <c r="AR970" s="321"/>
      <c r="AS970" s="321"/>
      <c r="AT970" s="321"/>
      <c r="AU970" s="321"/>
      <c r="AV970" s="321"/>
      <c r="AW970" s="321"/>
      <c r="AX970" s="321"/>
    </row>
    <row r="971" spans="1:50" ht="72" customHeight="1" x14ac:dyDescent="0.15">
      <c r="A971" s="404">
        <v>3</v>
      </c>
      <c r="B971" s="404">
        <v>1</v>
      </c>
      <c r="C971" s="428" t="s">
        <v>688</v>
      </c>
      <c r="D971" s="429"/>
      <c r="E971" s="429"/>
      <c r="F971" s="429"/>
      <c r="G971" s="429"/>
      <c r="H971" s="429"/>
      <c r="I971" s="430"/>
      <c r="J971" s="419">
        <v>6011101000700</v>
      </c>
      <c r="K971" s="420"/>
      <c r="L971" s="420"/>
      <c r="M971" s="420"/>
      <c r="N971" s="420"/>
      <c r="O971" s="420"/>
      <c r="P971" s="425" t="s">
        <v>694</v>
      </c>
      <c r="Q971" s="317"/>
      <c r="R971" s="317"/>
      <c r="S971" s="317"/>
      <c r="T971" s="317"/>
      <c r="U971" s="317"/>
      <c r="V971" s="317"/>
      <c r="W971" s="317"/>
      <c r="X971" s="317"/>
      <c r="Y971" s="318">
        <v>25.6</v>
      </c>
      <c r="Z971" s="319"/>
      <c r="AA971" s="319"/>
      <c r="AB971" s="320"/>
      <c r="AC971" s="322" t="s">
        <v>495</v>
      </c>
      <c r="AD971" s="322"/>
      <c r="AE971" s="322"/>
      <c r="AF971" s="322"/>
      <c r="AG971" s="322"/>
      <c r="AH971" s="323" t="s">
        <v>563</v>
      </c>
      <c r="AI971" s="324"/>
      <c r="AJ971" s="324"/>
      <c r="AK971" s="324"/>
      <c r="AL971" s="421" t="s">
        <v>563</v>
      </c>
      <c r="AM971" s="422"/>
      <c r="AN971" s="422"/>
      <c r="AO971" s="422"/>
      <c r="AP971" s="321"/>
      <c r="AQ971" s="321"/>
      <c r="AR971" s="321"/>
      <c r="AS971" s="321"/>
      <c r="AT971" s="321"/>
      <c r="AU971" s="321"/>
      <c r="AV971" s="321"/>
      <c r="AW971" s="321"/>
      <c r="AX971" s="321"/>
    </row>
    <row r="972" spans="1:50" ht="81" customHeight="1" x14ac:dyDescent="0.15">
      <c r="A972" s="404">
        <v>4</v>
      </c>
      <c r="B972" s="404">
        <v>1</v>
      </c>
      <c r="C972" s="424" t="s">
        <v>683</v>
      </c>
      <c r="D972" s="418"/>
      <c r="E972" s="418"/>
      <c r="F972" s="418"/>
      <c r="G972" s="418"/>
      <c r="H972" s="418"/>
      <c r="I972" s="418"/>
      <c r="J972" s="899">
        <v>9010001008669</v>
      </c>
      <c r="K972" s="900"/>
      <c r="L972" s="900"/>
      <c r="M972" s="900"/>
      <c r="N972" s="900"/>
      <c r="O972" s="901"/>
      <c r="P972" s="425" t="s">
        <v>690</v>
      </c>
      <c r="Q972" s="317"/>
      <c r="R972" s="317"/>
      <c r="S972" s="317"/>
      <c r="T972" s="317"/>
      <c r="U972" s="317"/>
      <c r="V972" s="317"/>
      <c r="W972" s="317"/>
      <c r="X972" s="317"/>
      <c r="Y972" s="318">
        <v>35.1</v>
      </c>
      <c r="Z972" s="319"/>
      <c r="AA972" s="319"/>
      <c r="AB972" s="320"/>
      <c r="AC972" s="328" t="s">
        <v>501</v>
      </c>
      <c r="AD972" s="328"/>
      <c r="AE972" s="328"/>
      <c r="AF972" s="328"/>
      <c r="AG972" s="328"/>
      <c r="AH972" s="421" t="s">
        <v>563</v>
      </c>
      <c r="AI972" s="422"/>
      <c r="AJ972" s="422"/>
      <c r="AK972" s="422"/>
      <c r="AL972" s="421" t="s">
        <v>563</v>
      </c>
      <c r="AM972" s="422"/>
      <c r="AN972" s="422"/>
      <c r="AO972" s="422"/>
      <c r="AP972" s="321"/>
      <c r="AQ972" s="321"/>
      <c r="AR972" s="321"/>
      <c r="AS972" s="321"/>
      <c r="AT972" s="321"/>
      <c r="AU972" s="321"/>
      <c r="AV972" s="321"/>
      <c r="AW972" s="321"/>
      <c r="AX972" s="321"/>
    </row>
    <row r="973" spans="1:50" ht="72" customHeight="1" x14ac:dyDescent="0.15">
      <c r="A973" s="404">
        <v>5</v>
      </c>
      <c r="B973" s="404">
        <v>1</v>
      </c>
      <c r="C973" s="424" t="s">
        <v>685</v>
      </c>
      <c r="D973" s="418"/>
      <c r="E973" s="418"/>
      <c r="F973" s="418"/>
      <c r="G973" s="418"/>
      <c r="H973" s="418"/>
      <c r="I973" s="418"/>
      <c r="J973" s="419">
        <v>9010001008669</v>
      </c>
      <c r="K973" s="420"/>
      <c r="L973" s="420"/>
      <c r="M973" s="420"/>
      <c r="N973" s="420"/>
      <c r="O973" s="420"/>
      <c r="P973" s="425" t="s">
        <v>692</v>
      </c>
      <c r="Q973" s="317"/>
      <c r="R973" s="317"/>
      <c r="S973" s="317"/>
      <c r="T973" s="317"/>
      <c r="U973" s="317"/>
      <c r="V973" s="317"/>
      <c r="W973" s="317"/>
      <c r="X973" s="317"/>
      <c r="Y973" s="318">
        <v>28</v>
      </c>
      <c r="Z973" s="319"/>
      <c r="AA973" s="319"/>
      <c r="AB973" s="320"/>
      <c r="AC973" s="322" t="s">
        <v>495</v>
      </c>
      <c r="AD973" s="322"/>
      <c r="AE973" s="322"/>
      <c r="AF973" s="322"/>
      <c r="AG973" s="322"/>
      <c r="AH973" s="323" t="s">
        <v>563</v>
      </c>
      <c r="AI973" s="324"/>
      <c r="AJ973" s="324"/>
      <c r="AK973" s="324"/>
      <c r="AL973" s="421" t="s">
        <v>563</v>
      </c>
      <c r="AM973" s="422"/>
      <c r="AN973" s="422"/>
      <c r="AO973" s="422"/>
      <c r="AP973" s="321"/>
      <c r="AQ973" s="321"/>
      <c r="AR973" s="321"/>
      <c r="AS973" s="321"/>
      <c r="AT973" s="321"/>
      <c r="AU973" s="321"/>
      <c r="AV973" s="321"/>
      <c r="AW973" s="321"/>
      <c r="AX973" s="321"/>
    </row>
    <row r="974" spans="1:50" ht="72" customHeight="1" x14ac:dyDescent="0.15">
      <c r="A974" s="404">
        <v>6</v>
      </c>
      <c r="B974" s="404">
        <v>1</v>
      </c>
      <c r="C974" s="428" t="s">
        <v>689</v>
      </c>
      <c r="D974" s="429"/>
      <c r="E974" s="429"/>
      <c r="F974" s="429"/>
      <c r="G974" s="429"/>
      <c r="H974" s="429"/>
      <c r="I974" s="430"/>
      <c r="J974" s="419">
        <v>9010001008669</v>
      </c>
      <c r="K974" s="420"/>
      <c r="L974" s="420"/>
      <c r="M974" s="420"/>
      <c r="N974" s="420"/>
      <c r="O974" s="420"/>
      <c r="P974" s="425" t="s">
        <v>649</v>
      </c>
      <c r="Q974" s="317"/>
      <c r="R974" s="317"/>
      <c r="S974" s="317"/>
      <c r="T974" s="317"/>
      <c r="U974" s="317"/>
      <c r="V974" s="317"/>
      <c r="W974" s="317"/>
      <c r="X974" s="317"/>
      <c r="Y974" s="318">
        <v>3.7</v>
      </c>
      <c r="Z974" s="319"/>
      <c r="AA974" s="319"/>
      <c r="AB974" s="320"/>
      <c r="AC974" s="322" t="s">
        <v>495</v>
      </c>
      <c r="AD974" s="322"/>
      <c r="AE974" s="322"/>
      <c r="AF974" s="322"/>
      <c r="AG974" s="322"/>
      <c r="AH974" s="323" t="s">
        <v>563</v>
      </c>
      <c r="AI974" s="324"/>
      <c r="AJ974" s="324"/>
      <c r="AK974" s="324"/>
      <c r="AL974" s="421" t="s">
        <v>563</v>
      </c>
      <c r="AM974" s="422"/>
      <c r="AN974" s="422"/>
      <c r="AO974" s="422"/>
      <c r="AP974" s="321"/>
      <c r="AQ974" s="321"/>
      <c r="AR974" s="321"/>
      <c r="AS974" s="321"/>
      <c r="AT974" s="321"/>
      <c r="AU974" s="321"/>
      <c r="AV974" s="321"/>
      <c r="AW974" s="321"/>
      <c r="AX974" s="321"/>
    </row>
    <row r="975" spans="1:50" ht="72" customHeight="1" x14ac:dyDescent="0.15">
      <c r="A975" s="404">
        <v>7</v>
      </c>
      <c r="B975" s="404">
        <v>1</v>
      </c>
      <c r="C975" s="424" t="s">
        <v>687</v>
      </c>
      <c r="D975" s="418"/>
      <c r="E975" s="418"/>
      <c r="F975" s="418"/>
      <c r="G975" s="418"/>
      <c r="H975" s="418"/>
      <c r="I975" s="418"/>
      <c r="J975" s="419">
        <v>5013201004656</v>
      </c>
      <c r="K975" s="420"/>
      <c r="L975" s="420"/>
      <c r="M975" s="420"/>
      <c r="N975" s="420"/>
      <c r="O975" s="420"/>
      <c r="P975" s="425" t="s">
        <v>646</v>
      </c>
      <c r="Q975" s="317"/>
      <c r="R975" s="317"/>
      <c r="S975" s="317"/>
      <c r="T975" s="317"/>
      <c r="U975" s="317"/>
      <c r="V975" s="317"/>
      <c r="W975" s="317"/>
      <c r="X975" s="317"/>
      <c r="Y975" s="318">
        <v>25.9</v>
      </c>
      <c r="Z975" s="319"/>
      <c r="AA975" s="319"/>
      <c r="AB975" s="320"/>
      <c r="AC975" s="322" t="s">
        <v>501</v>
      </c>
      <c r="AD975" s="322"/>
      <c r="AE975" s="322"/>
      <c r="AF975" s="322"/>
      <c r="AG975" s="322"/>
      <c r="AH975" s="323" t="s">
        <v>563</v>
      </c>
      <c r="AI975" s="324"/>
      <c r="AJ975" s="324"/>
      <c r="AK975" s="324"/>
      <c r="AL975" s="421" t="s">
        <v>563</v>
      </c>
      <c r="AM975" s="422"/>
      <c r="AN975" s="422"/>
      <c r="AO975" s="422"/>
      <c r="AP975" s="321"/>
      <c r="AQ975" s="321"/>
      <c r="AR975" s="321"/>
      <c r="AS975" s="321"/>
      <c r="AT975" s="321"/>
      <c r="AU975" s="321"/>
      <c r="AV975" s="321"/>
      <c r="AW975" s="321"/>
      <c r="AX975" s="321"/>
    </row>
    <row r="976" spans="1:50" ht="72" customHeight="1" x14ac:dyDescent="0.15">
      <c r="A976" s="404">
        <v>8</v>
      </c>
      <c r="B976" s="404">
        <v>1</v>
      </c>
      <c r="C976" s="424" t="s">
        <v>682</v>
      </c>
      <c r="D976" s="418"/>
      <c r="E976" s="418"/>
      <c r="F976" s="418"/>
      <c r="G976" s="418"/>
      <c r="H976" s="418"/>
      <c r="I976" s="418"/>
      <c r="J976" s="419">
        <v>5013201004656</v>
      </c>
      <c r="K976" s="420"/>
      <c r="L976" s="420"/>
      <c r="M976" s="420"/>
      <c r="N976" s="420"/>
      <c r="O976" s="420"/>
      <c r="P976" s="425" t="s">
        <v>643</v>
      </c>
      <c r="Q976" s="317"/>
      <c r="R976" s="317"/>
      <c r="S976" s="317"/>
      <c r="T976" s="317"/>
      <c r="U976" s="317"/>
      <c r="V976" s="317"/>
      <c r="W976" s="317"/>
      <c r="X976" s="317"/>
      <c r="Y976" s="318">
        <v>35.700000000000003</v>
      </c>
      <c r="Z976" s="319"/>
      <c r="AA976" s="319"/>
      <c r="AB976" s="320"/>
      <c r="AC976" s="328" t="s">
        <v>495</v>
      </c>
      <c r="AD976" s="423"/>
      <c r="AE976" s="423"/>
      <c r="AF976" s="423"/>
      <c r="AG976" s="423"/>
      <c r="AH976" s="421" t="s">
        <v>563</v>
      </c>
      <c r="AI976" s="422"/>
      <c r="AJ976" s="422"/>
      <c r="AK976" s="422"/>
      <c r="AL976" s="421" t="s">
        <v>563</v>
      </c>
      <c r="AM976" s="422"/>
      <c r="AN976" s="422"/>
      <c r="AO976" s="422"/>
      <c r="AP976" s="321"/>
      <c r="AQ976" s="321"/>
      <c r="AR976" s="321"/>
      <c r="AS976" s="321"/>
      <c r="AT976" s="321"/>
      <c r="AU976" s="321"/>
      <c r="AV976" s="321"/>
      <c r="AW976" s="321"/>
      <c r="AX976" s="321"/>
    </row>
    <row r="977" spans="1:50" ht="72" customHeight="1" x14ac:dyDescent="0.15">
      <c r="A977" s="404">
        <v>9</v>
      </c>
      <c r="B977" s="404">
        <v>1</v>
      </c>
      <c r="C977" s="424" t="s">
        <v>644</v>
      </c>
      <c r="D977" s="418"/>
      <c r="E977" s="418"/>
      <c r="F977" s="418"/>
      <c r="G977" s="418"/>
      <c r="H977" s="418"/>
      <c r="I977" s="418"/>
      <c r="J977" s="419">
        <v>1220001004571</v>
      </c>
      <c r="K977" s="420"/>
      <c r="L977" s="420"/>
      <c r="M977" s="420"/>
      <c r="N977" s="420"/>
      <c r="O977" s="420"/>
      <c r="P977" s="425" t="s">
        <v>645</v>
      </c>
      <c r="Q977" s="317"/>
      <c r="R977" s="317"/>
      <c r="S977" s="317"/>
      <c r="T977" s="317"/>
      <c r="U977" s="317"/>
      <c r="V977" s="317"/>
      <c r="W977" s="317"/>
      <c r="X977" s="317"/>
      <c r="Y977" s="318">
        <v>28.9</v>
      </c>
      <c r="Z977" s="319"/>
      <c r="AA977" s="319"/>
      <c r="AB977" s="320"/>
      <c r="AC977" s="328" t="s">
        <v>501</v>
      </c>
      <c r="AD977" s="328"/>
      <c r="AE977" s="328"/>
      <c r="AF977" s="328"/>
      <c r="AG977" s="328"/>
      <c r="AH977" s="323" t="s">
        <v>563</v>
      </c>
      <c r="AI977" s="324"/>
      <c r="AJ977" s="324"/>
      <c r="AK977" s="324"/>
      <c r="AL977" s="421" t="s">
        <v>563</v>
      </c>
      <c r="AM977" s="422"/>
      <c r="AN977" s="422"/>
      <c r="AO977" s="422"/>
      <c r="AP977" s="321"/>
      <c r="AQ977" s="321"/>
      <c r="AR977" s="321"/>
      <c r="AS977" s="321"/>
      <c r="AT977" s="321"/>
      <c r="AU977" s="321"/>
      <c r="AV977" s="321"/>
      <c r="AW977" s="321"/>
      <c r="AX977" s="321"/>
    </row>
    <row r="978" spans="1:50" ht="72" customHeight="1" x14ac:dyDescent="0.15">
      <c r="A978" s="404">
        <v>10</v>
      </c>
      <c r="B978" s="404">
        <v>1</v>
      </c>
      <c r="C978" s="424" t="s">
        <v>647</v>
      </c>
      <c r="D978" s="418"/>
      <c r="E978" s="418"/>
      <c r="F978" s="418"/>
      <c r="G978" s="418"/>
      <c r="H978" s="418"/>
      <c r="I978" s="418"/>
      <c r="J978" s="419">
        <v>4013305001526</v>
      </c>
      <c r="K978" s="420"/>
      <c r="L978" s="420"/>
      <c r="M978" s="420"/>
      <c r="N978" s="420"/>
      <c r="O978" s="420"/>
      <c r="P978" s="425" t="s">
        <v>648</v>
      </c>
      <c r="Q978" s="317"/>
      <c r="R978" s="317"/>
      <c r="S978" s="317"/>
      <c r="T978" s="317"/>
      <c r="U978" s="317"/>
      <c r="V978" s="317"/>
      <c r="W978" s="317"/>
      <c r="X978" s="317"/>
      <c r="Y978" s="318">
        <v>25.7</v>
      </c>
      <c r="Z978" s="319"/>
      <c r="AA978" s="319"/>
      <c r="AB978" s="320"/>
      <c r="AC978" s="322" t="s">
        <v>501</v>
      </c>
      <c r="AD978" s="322"/>
      <c r="AE978" s="322"/>
      <c r="AF978" s="322"/>
      <c r="AG978" s="322"/>
      <c r="AH978" s="323" t="s">
        <v>563</v>
      </c>
      <c r="AI978" s="324"/>
      <c r="AJ978" s="324"/>
      <c r="AK978" s="324"/>
      <c r="AL978" s="421" t="s">
        <v>563</v>
      </c>
      <c r="AM978" s="422"/>
      <c r="AN978" s="422"/>
      <c r="AO978" s="422"/>
      <c r="AP978" s="321"/>
      <c r="AQ978" s="321"/>
      <c r="AR978" s="321"/>
      <c r="AS978" s="321"/>
      <c r="AT978" s="321"/>
      <c r="AU978" s="321"/>
      <c r="AV978" s="321"/>
      <c r="AW978" s="321"/>
      <c r="AX978" s="321"/>
    </row>
    <row r="979" spans="1:50" ht="72" customHeight="1" x14ac:dyDescent="0.15">
      <c r="A979" s="404">
        <v>11</v>
      </c>
      <c r="B979" s="404">
        <v>1</v>
      </c>
      <c r="C979" s="424" t="s">
        <v>650</v>
      </c>
      <c r="D979" s="418"/>
      <c r="E979" s="418"/>
      <c r="F979" s="418"/>
      <c r="G979" s="418"/>
      <c r="H979" s="418"/>
      <c r="I979" s="418"/>
      <c r="J979" s="419">
        <v>5290005013749</v>
      </c>
      <c r="K979" s="420"/>
      <c r="L979" s="420"/>
      <c r="M979" s="420"/>
      <c r="N979" s="420"/>
      <c r="O979" s="420"/>
      <c r="P979" s="425" t="s">
        <v>651</v>
      </c>
      <c r="Q979" s="317"/>
      <c r="R979" s="317"/>
      <c r="S979" s="317"/>
      <c r="T979" s="317"/>
      <c r="U979" s="317"/>
      <c r="V979" s="317"/>
      <c r="W979" s="317"/>
      <c r="X979" s="317"/>
      <c r="Y979" s="318">
        <v>10.8</v>
      </c>
      <c r="Z979" s="319"/>
      <c r="AA979" s="319"/>
      <c r="AB979" s="320"/>
      <c r="AC979" s="322" t="s">
        <v>501</v>
      </c>
      <c r="AD979" s="322"/>
      <c r="AE979" s="322"/>
      <c r="AF979" s="322"/>
      <c r="AG979" s="322"/>
      <c r="AH979" s="323" t="s">
        <v>563</v>
      </c>
      <c r="AI979" s="324"/>
      <c r="AJ979" s="324"/>
      <c r="AK979" s="324"/>
      <c r="AL979" s="421" t="s">
        <v>563</v>
      </c>
      <c r="AM979" s="422"/>
      <c r="AN979" s="422"/>
      <c r="AO979" s="422"/>
      <c r="AP979" s="321"/>
      <c r="AQ979" s="321"/>
      <c r="AR979" s="321"/>
      <c r="AS979" s="321"/>
      <c r="AT979" s="321"/>
      <c r="AU979" s="321"/>
      <c r="AV979" s="321"/>
      <c r="AW979" s="321"/>
      <c r="AX979" s="321"/>
    </row>
    <row r="980" spans="1:50" ht="72" customHeight="1" x14ac:dyDescent="0.15">
      <c r="A980" s="404">
        <v>12</v>
      </c>
      <c r="B980" s="404">
        <v>1</v>
      </c>
      <c r="C980" s="428" t="s">
        <v>652</v>
      </c>
      <c r="D980" s="429"/>
      <c r="E980" s="429"/>
      <c r="F980" s="429"/>
      <c r="G980" s="429"/>
      <c r="H980" s="429"/>
      <c r="I980" s="430"/>
      <c r="J980" s="419">
        <v>4420005005394</v>
      </c>
      <c r="K980" s="420"/>
      <c r="L980" s="420"/>
      <c r="M980" s="420"/>
      <c r="N980" s="420"/>
      <c r="O980" s="420"/>
      <c r="P980" s="425" t="s">
        <v>649</v>
      </c>
      <c r="Q980" s="317"/>
      <c r="R980" s="317"/>
      <c r="S980" s="317"/>
      <c r="T980" s="317"/>
      <c r="U980" s="317"/>
      <c r="V980" s="317"/>
      <c r="W980" s="317"/>
      <c r="X980" s="317"/>
      <c r="Y980" s="318">
        <v>2.9</v>
      </c>
      <c r="Z980" s="319"/>
      <c r="AA980" s="319"/>
      <c r="AB980" s="320"/>
      <c r="AC980" s="322" t="s">
        <v>501</v>
      </c>
      <c r="AD980" s="322"/>
      <c r="AE980" s="322"/>
      <c r="AF980" s="322"/>
      <c r="AG980" s="322"/>
      <c r="AH980" s="323" t="s">
        <v>563</v>
      </c>
      <c r="AI980" s="324"/>
      <c r="AJ980" s="324"/>
      <c r="AK980" s="324"/>
      <c r="AL980" s="421" t="s">
        <v>563</v>
      </c>
      <c r="AM980" s="422"/>
      <c r="AN980" s="422"/>
      <c r="AO980" s="422"/>
      <c r="AP980" s="321"/>
      <c r="AQ980" s="321"/>
      <c r="AR980" s="321"/>
      <c r="AS980" s="321"/>
      <c r="AT980" s="321"/>
      <c r="AU980" s="321"/>
      <c r="AV980" s="321"/>
      <c r="AW980" s="321"/>
      <c r="AX980" s="321"/>
    </row>
    <row r="981" spans="1:50" ht="72" customHeight="1" x14ac:dyDescent="0.15">
      <c r="A981" s="404">
        <v>13</v>
      </c>
      <c r="B981" s="404">
        <v>1</v>
      </c>
      <c r="C981" s="424" t="s">
        <v>695</v>
      </c>
      <c r="D981" s="418"/>
      <c r="E981" s="418"/>
      <c r="F981" s="418"/>
      <c r="G981" s="418"/>
      <c r="H981" s="418"/>
      <c r="I981" s="418"/>
      <c r="J981" s="419">
        <v>5430001914050</v>
      </c>
      <c r="K981" s="420"/>
      <c r="L981" s="420"/>
      <c r="M981" s="420"/>
      <c r="N981" s="420"/>
      <c r="O981" s="420"/>
      <c r="P981" s="425" t="s">
        <v>646</v>
      </c>
      <c r="Q981" s="317"/>
      <c r="R981" s="317"/>
      <c r="S981" s="317"/>
      <c r="T981" s="317"/>
      <c r="U981" s="317"/>
      <c r="V981" s="317"/>
      <c r="W981" s="317"/>
      <c r="X981" s="317"/>
      <c r="Y981" s="318">
        <v>0.6</v>
      </c>
      <c r="Z981" s="319"/>
      <c r="AA981" s="319"/>
      <c r="AB981" s="320"/>
      <c r="AC981" s="322" t="s">
        <v>500</v>
      </c>
      <c r="AD981" s="322"/>
      <c r="AE981" s="322"/>
      <c r="AF981" s="322"/>
      <c r="AG981" s="322"/>
      <c r="AH981" s="323" t="s">
        <v>563</v>
      </c>
      <c r="AI981" s="324"/>
      <c r="AJ981" s="324"/>
      <c r="AK981" s="324"/>
      <c r="AL981" s="421" t="s">
        <v>563</v>
      </c>
      <c r="AM981" s="422"/>
      <c r="AN981" s="422"/>
      <c r="AO981" s="422"/>
      <c r="AP981" s="321"/>
      <c r="AQ981" s="321"/>
      <c r="AR981" s="321"/>
      <c r="AS981" s="321"/>
      <c r="AT981" s="321"/>
      <c r="AU981" s="321"/>
      <c r="AV981" s="321"/>
      <c r="AW981" s="321"/>
      <c r="AX981" s="321"/>
    </row>
    <row r="982" spans="1:50" ht="72"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72" hidden="1" customHeight="1" x14ac:dyDescent="0.15">
      <c r="A983" s="404">
        <v>15</v>
      </c>
      <c r="B983" s="404">
        <v>1</v>
      </c>
      <c r="C983" s="424"/>
      <c r="D983" s="418"/>
      <c r="E983" s="418"/>
      <c r="F983" s="418"/>
      <c r="G983" s="418"/>
      <c r="H983" s="418"/>
      <c r="I983" s="418"/>
      <c r="J983" s="419"/>
      <c r="K983" s="420"/>
      <c r="L983" s="420"/>
      <c r="M983" s="420"/>
      <c r="N983" s="420"/>
      <c r="O983" s="420"/>
      <c r="P983" s="425"/>
      <c r="Q983" s="317"/>
      <c r="R983" s="317"/>
      <c r="S983" s="317"/>
      <c r="T983" s="317"/>
      <c r="U983" s="317"/>
      <c r="V983" s="317"/>
      <c r="W983" s="317"/>
      <c r="X983" s="317"/>
      <c r="Y983" s="318"/>
      <c r="Z983" s="319"/>
      <c r="AA983" s="319"/>
      <c r="AB983" s="320"/>
      <c r="AC983" s="328"/>
      <c r="AD983" s="423"/>
      <c r="AE983" s="423"/>
      <c r="AF983" s="423"/>
      <c r="AG983" s="423"/>
      <c r="AH983" s="421"/>
      <c r="AI983" s="422"/>
      <c r="AJ983" s="422"/>
      <c r="AK983" s="422"/>
      <c r="AL983" s="325"/>
      <c r="AM983" s="326"/>
      <c r="AN983" s="326"/>
      <c r="AO983" s="327"/>
      <c r="AP983" s="321"/>
      <c r="AQ983" s="321"/>
      <c r="AR983" s="321"/>
      <c r="AS983" s="321"/>
      <c r="AT983" s="321"/>
      <c r="AU983" s="321"/>
      <c r="AV983" s="321"/>
      <c r="AW983" s="321"/>
      <c r="AX983" s="321"/>
    </row>
    <row r="984" spans="1:50" ht="72" hidden="1" customHeight="1" x14ac:dyDescent="0.15">
      <c r="A984" s="404">
        <v>16</v>
      </c>
      <c r="B984" s="404">
        <v>1</v>
      </c>
      <c r="C984" s="424"/>
      <c r="D984" s="418"/>
      <c r="E984" s="418"/>
      <c r="F984" s="418"/>
      <c r="G984" s="418"/>
      <c r="H984" s="418"/>
      <c r="I984" s="418"/>
      <c r="J984" s="899"/>
      <c r="K984" s="900"/>
      <c r="L984" s="900"/>
      <c r="M984" s="900"/>
      <c r="N984" s="900"/>
      <c r="O984" s="901"/>
      <c r="P984" s="425"/>
      <c r="Q984" s="317"/>
      <c r="R984" s="317"/>
      <c r="S984" s="317"/>
      <c r="T984" s="317"/>
      <c r="U984" s="317"/>
      <c r="V984" s="317"/>
      <c r="W984" s="317"/>
      <c r="X984" s="317"/>
      <c r="Y984" s="318"/>
      <c r="Z984" s="319"/>
      <c r="AA984" s="319"/>
      <c r="AB984" s="320"/>
      <c r="AC984" s="328"/>
      <c r="AD984" s="328"/>
      <c r="AE984" s="328"/>
      <c r="AF984" s="328"/>
      <c r="AG984" s="328"/>
      <c r="AH984" s="421"/>
      <c r="AI984" s="422"/>
      <c r="AJ984" s="422"/>
      <c r="AK984" s="422"/>
      <c r="AL984" s="325"/>
      <c r="AM984" s="326"/>
      <c r="AN984" s="326"/>
      <c r="AO984" s="327"/>
      <c r="AP984" s="321"/>
      <c r="AQ984" s="321"/>
      <c r="AR984" s="321"/>
      <c r="AS984" s="321"/>
      <c r="AT984" s="321"/>
      <c r="AU984" s="321"/>
      <c r="AV984" s="321"/>
      <c r="AW984" s="321"/>
      <c r="AX984" s="321"/>
    </row>
    <row r="985" spans="1:50" s="16" customFormat="1" ht="72" hidden="1" customHeight="1" x14ac:dyDescent="0.15">
      <c r="A985" s="404">
        <v>17</v>
      </c>
      <c r="B985" s="404">
        <v>1</v>
      </c>
      <c r="C985" s="424"/>
      <c r="D985" s="418"/>
      <c r="E985" s="418"/>
      <c r="F985" s="418"/>
      <c r="G985" s="418"/>
      <c r="H985" s="418"/>
      <c r="I985" s="418"/>
      <c r="J985" s="419"/>
      <c r="K985" s="420"/>
      <c r="L985" s="420"/>
      <c r="M985" s="420"/>
      <c r="N985" s="420"/>
      <c r="O985" s="420"/>
      <c r="P985" s="425"/>
      <c r="Q985" s="317"/>
      <c r="R985" s="317"/>
      <c r="S985" s="317"/>
      <c r="T985" s="317"/>
      <c r="U985" s="317"/>
      <c r="V985" s="317"/>
      <c r="W985" s="317"/>
      <c r="X985" s="317"/>
      <c r="Y985" s="318"/>
      <c r="Z985" s="319"/>
      <c r="AA985" s="319"/>
      <c r="AB985" s="320"/>
      <c r="AC985" s="328"/>
      <c r="AD985" s="328"/>
      <c r="AE985" s="328"/>
      <c r="AF985" s="328"/>
      <c r="AG985" s="328"/>
      <c r="AH985" s="323"/>
      <c r="AI985" s="324"/>
      <c r="AJ985" s="324"/>
      <c r="AK985" s="324"/>
      <c r="AL985" s="325"/>
      <c r="AM985" s="326"/>
      <c r="AN985" s="326"/>
      <c r="AO985" s="327"/>
      <c r="AP985" s="321"/>
      <c r="AQ985" s="321"/>
      <c r="AR985" s="321"/>
      <c r="AS985" s="321"/>
      <c r="AT985" s="321"/>
      <c r="AU985" s="321"/>
      <c r="AV985" s="321"/>
      <c r="AW985" s="321"/>
      <c r="AX985" s="321"/>
    </row>
    <row r="986" spans="1:50" ht="72" hidden="1" customHeight="1" x14ac:dyDescent="0.15">
      <c r="A986" s="404">
        <v>18</v>
      </c>
      <c r="B986" s="404">
        <v>1</v>
      </c>
      <c r="C986" s="424"/>
      <c r="D986" s="418"/>
      <c r="E986" s="418"/>
      <c r="F986" s="418"/>
      <c r="G986" s="418"/>
      <c r="H986" s="418"/>
      <c r="I986" s="418"/>
      <c r="J986" s="419"/>
      <c r="K986" s="420"/>
      <c r="L986" s="420"/>
      <c r="M986" s="420"/>
      <c r="N986" s="420"/>
      <c r="O986" s="420"/>
      <c r="P986" s="425"/>
      <c r="Q986" s="317"/>
      <c r="R986" s="317"/>
      <c r="S986" s="317"/>
      <c r="T986" s="317"/>
      <c r="U986" s="317"/>
      <c r="V986" s="317"/>
      <c r="W986" s="317"/>
      <c r="X986" s="317"/>
      <c r="Y986" s="318"/>
      <c r="Z986" s="319"/>
      <c r="AA986" s="319"/>
      <c r="AB986" s="320"/>
      <c r="AC986" s="328"/>
      <c r="AD986" s="328"/>
      <c r="AE986" s="328"/>
      <c r="AF986" s="328"/>
      <c r="AG986" s="328"/>
      <c r="AH986" s="323"/>
      <c r="AI986" s="324"/>
      <c r="AJ986" s="324"/>
      <c r="AK986" s="324"/>
      <c r="AL986" s="325"/>
      <c r="AM986" s="326"/>
      <c r="AN986" s="326"/>
      <c r="AO986" s="327"/>
      <c r="AP986" s="321"/>
      <c r="AQ986" s="321"/>
      <c r="AR986" s="321"/>
      <c r="AS986" s="321"/>
      <c r="AT986" s="321"/>
      <c r="AU986" s="321"/>
      <c r="AV986" s="321"/>
      <c r="AW986" s="321"/>
      <c r="AX986" s="321"/>
    </row>
    <row r="987" spans="1:50" ht="72" hidden="1" customHeight="1" x14ac:dyDescent="0.15">
      <c r="A987" s="404">
        <v>19</v>
      </c>
      <c r="B987" s="404">
        <v>1</v>
      </c>
      <c r="C987" s="424"/>
      <c r="D987" s="418"/>
      <c r="E987" s="418"/>
      <c r="F987" s="418"/>
      <c r="G987" s="418"/>
      <c r="H987" s="418"/>
      <c r="I987" s="418"/>
      <c r="J987" s="419"/>
      <c r="K987" s="420"/>
      <c r="L987" s="420"/>
      <c r="M987" s="420"/>
      <c r="N987" s="420"/>
      <c r="O987" s="420"/>
      <c r="P987" s="425"/>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72"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72"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72"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72"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72"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72"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72"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72"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72"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72"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72"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72"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72"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72"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72"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72"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72"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72"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72"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72"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72"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72"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72"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72"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72"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72"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72"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72"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72"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72"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72"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72"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72"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72"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72"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72"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72"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72"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72"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72"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72"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72"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72"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72"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72"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72"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72"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72"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72"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72"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72"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72"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72"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72"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72"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72"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72"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72"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72"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72"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72"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72"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72"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72"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72"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72"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72"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72"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72"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72"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72"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72"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72"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72"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72"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72"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72"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72"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72"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72"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72"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72"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72"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72"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72"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72"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72"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72"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72"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72"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72"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72"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72"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72"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72"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72"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72"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72"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72"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72"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72"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72"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72"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72"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72"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72"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72"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72"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72"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72"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72" hidden="1" customHeight="1" x14ac:dyDescent="0.15">
      <c r="A1098" s="892" t="s">
        <v>449</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4" t="s">
        <v>465</v>
      </c>
      <c r="AM1098" s="965"/>
      <c r="AN1098" s="965"/>
      <c r="AO1098" s="80"/>
      <c r="AP1098" s="69"/>
      <c r="AQ1098" s="69"/>
      <c r="AR1098" s="69"/>
      <c r="AS1098" s="69"/>
      <c r="AT1098" s="69"/>
      <c r="AU1098" s="69"/>
      <c r="AV1098" s="69"/>
      <c r="AW1098" s="69"/>
      <c r="AX1098" s="70"/>
    </row>
    <row r="1099" spans="1:50" ht="72"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72"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72" hidden="1" customHeight="1" x14ac:dyDescent="0.15">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450</v>
      </c>
      <c r="AQ1101" s="427"/>
      <c r="AR1101" s="427"/>
      <c r="AS1101" s="427"/>
      <c r="AT1101" s="427"/>
      <c r="AU1101" s="427"/>
      <c r="AV1101" s="427"/>
      <c r="AW1101" s="427"/>
      <c r="AX1101" s="427"/>
    </row>
    <row r="1102" spans="1:50" ht="72" hidden="1" customHeight="1" x14ac:dyDescent="0.15">
      <c r="A1102" s="404">
        <v>1</v>
      </c>
      <c r="B1102" s="404">
        <v>1</v>
      </c>
      <c r="C1102" s="897"/>
      <c r="D1102" s="897"/>
      <c r="E1102" s="896"/>
      <c r="F1102" s="896"/>
      <c r="G1102" s="896"/>
      <c r="H1102" s="896"/>
      <c r="I1102" s="896"/>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72"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72"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72"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72"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72"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72"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72"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72"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72"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72"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72"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72"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72"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72"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72"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72"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72"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72"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72"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72"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72"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72"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72"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72"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72"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72"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72"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72"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72"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72" customHeight="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15" priority="14403">
      <formula>IF(RIGHT(TEXT(P14,"0.#"),1)=".",FALSE,TRUE)</formula>
    </cfRule>
    <cfRule type="expression" dxfId="2914" priority="14404">
      <formula>IF(RIGHT(TEXT(P14,"0.#"),1)=".",TRUE,FALSE)</formula>
    </cfRule>
  </conditionalFormatting>
  <conditionalFormatting sqref="P18:AX18">
    <cfRule type="expression" dxfId="2913" priority="14279">
      <formula>IF(RIGHT(TEXT(P18,"0.#"),1)=".",FALSE,TRUE)</formula>
    </cfRule>
    <cfRule type="expression" dxfId="2912" priority="14280">
      <formula>IF(RIGHT(TEXT(P18,"0.#"),1)=".",TRUE,FALSE)</formula>
    </cfRule>
  </conditionalFormatting>
  <conditionalFormatting sqref="Y782">
    <cfRule type="expression" dxfId="2911" priority="14275">
      <formula>IF(RIGHT(TEXT(Y782,"0.#"),1)=".",FALSE,TRUE)</formula>
    </cfRule>
    <cfRule type="expression" dxfId="2910" priority="14276">
      <formula>IF(RIGHT(TEXT(Y782,"0.#"),1)=".",TRUE,FALSE)</formula>
    </cfRule>
  </conditionalFormatting>
  <conditionalFormatting sqref="Y791">
    <cfRule type="expression" dxfId="2909" priority="14271">
      <formula>IF(RIGHT(TEXT(Y791,"0.#"),1)=".",FALSE,TRUE)</formula>
    </cfRule>
    <cfRule type="expression" dxfId="2908" priority="14272">
      <formula>IF(RIGHT(TEXT(Y791,"0.#"),1)=".",TRUE,FALSE)</formula>
    </cfRule>
  </conditionalFormatting>
  <conditionalFormatting sqref="Y822:Y829 Y820 Y809:Y816 Y796:Y803 Y794">
    <cfRule type="expression" dxfId="2907" priority="14053">
      <formula>IF(RIGHT(TEXT(Y794,"0.#"),1)=".",FALSE,TRUE)</formula>
    </cfRule>
    <cfRule type="expression" dxfId="2906" priority="14054">
      <formula>IF(RIGHT(TEXT(Y794,"0.#"),1)=".",TRUE,FALSE)</formula>
    </cfRule>
  </conditionalFormatting>
  <conditionalFormatting sqref="P16:AQ17 P15:AX15 AK13:AX13">
    <cfRule type="expression" dxfId="2905" priority="14101">
      <formula>IF(RIGHT(TEXT(P13,"0.#"),1)=".",FALSE,TRUE)</formula>
    </cfRule>
    <cfRule type="expression" dxfId="2904" priority="14102">
      <formula>IF(RIGHT(TEXT(P13,"0.#"),1)=".",TRUE,FALSE)</formula>
    </cfRule>
  </conditionalFormatting>
  <conditionalFormatting sqref="AD19:AJ19">
    <cfRule type="expression" dxfId="2903" priority="14099">
      <formula>IF(RIGHT(TEXT(AD19,"0.#"),1)=".",FALSE,TRUE)</formula>
    </cfRule>
    <cfRule type="expression" dxfId="2902" priority="14100">
      <formula>IF(RIGHT(TEXT(AD19,"0.#"),1)=".",TRUE,FALSE)</formula>
    </cfRule>
  </conditionalFormatting>
  <conditionalFormatting sqref="AQ101">
    <cfRule type="expression" dxfId="2901" priority="14091">
      <formula>IF(RIGHT(TEXT(AQ101,"0.#"),1)=".",FALSE,TRUE)</formula>
    </cfRule>
    <cfRule type="expression" dxfId="2900" priority="14092">
      <formula>IF(RIGHT(TEXT(AQ101,"0.#"),1)=".",TRUE,FALSE)</formula>
    </cfRule>
  </conditionalFormatting>
  <conditionalFormatting sqref="Y783:Y790 Y781">
    <cfRule type="expression" dxfId="2899" priority="14077">
      <formula>IF(RIGHT(TEXT(Y781,"0.#"),1)=".",FALSE,TRUE)</formula>
    </cfRule>
    <cfRule type="expression" dxfId="2898" priority="14078">
      <formula>IF(RIGHT(TEXT(Y781,"0.#"),1)=".",TRUE,FALSE)</formula>
    </cfRule>
  </conditionalFormatting>
  <conditionalFormatting sqref="AU782">
    <cfRule type="expression" dxfId="2897" priority="14075">
      <formula>IF(RIGHT(TEXT(AU782,"0.#"),1)=".",FALSE,TRUE)</formula>
    </cfRule>
    <cfRule type="expression" dxfId="2896" priority="14076">
      <formula>IF(RIGHT(TEXT(AU782,"0.#"),1)=".",TRUE,FALSE)</formula>
    </cfRule>
  </conditionalFormatting>
  <conditionalFormatting sqref="AU791">
    <cfRule type="expression" dxfId="2895" priority="14073">
      <formula>IF(RIGHT(TEXT(AU791,"0.#"),1)=".",FALSE,TRUE)</formula>
    </cfRule>
    <cfRule type="expression" dxfId="2894" priority="14074">
      <formula>IF(RIGHT(TEXT(AU791,"0.#"),1)=".",TRUE,FALSE)</formula>
    </cfRule>
  </conditionalFormatting>
  <conditionalFormatting sqref="AU783:AU790 AU781">
    <cfRule type="expression" dxfId="2893" priority="14071">
      <formula>IF(RIGHT(TEXT(AU781,"0.#"),1)=".",FALSE,TRUE)</formula>
    </cfRule>
    <cfRule type="expression" dxfId="2892" priority="14072">
      <formula>IF(RIGHT(TEXT(AU781,"0.#"),1)=".",TRUE,FALSE)</formula>
    </cfRule>
  </conditionalFormatting>
  <conditionalFormatting sqref="Y821 Y808 Y795">
    <cfRule type="expression" dxfId="2891" priority="14057">
      <formula>IF(RIGHT(TEXT(Y795,"0.#"),1)=".",FALSE,TRUE)</formula>
    </cfRule>
    <cfRule type="expression" dxfId="2890" priority="14058">
      <formula>IF(RIGHT(TEXT(Y795,"0.#"),1)=".",TRUE,FALSE)</formula>
    </cfRule>
  </conditionalFormatting>
  <conditionalFormatting sqref="Y830 Y817 Y804">
    <cfRule type="expression" dxfId="2889" priority="14055">
      <formula>IF(RIGHT(TEXT(Y804,"0.#"),1)=".",FALSE,TRUE)</formula>
    </cfRule>
    <cfRule type="expression" dxfId="2888" priority="14056">
      <formula>IF(RIGHT(TEXT(Y804,"0.#"),1)=".",TRUE,FALSE)</formula>
    </cfRule>
  </conditionalFormatting>
  <conditionalFormatting sqref="AU821 AU808 AU795">
    <cfRule type="expression" dxfId="2887" priority="14051">
      <formula>IF(RIGHT(TEXT(AU795,"0.#"),1)=".",FALSE,TRUE)</formula>
    </cfRule>
    <cfRule type="expression" dxfId="2886" priority="14052">
      <formula>IF(RIGHT(TEXT(AU795,"0.#"),1)=".",TRUE,FALSE)</formula>
    </cfRule>
  </conditionalFormatting>
  <conditionalFormatting sqref="AU830 AU817 AU804">
    <cfRule type="expression" dxfId="2885" priority="14049">
      <formula>IF(RIGHT(TEXT(AU804,"0.#"),1)=".",FALSE,TRUE)</formula>
    </cfRule>
    <cfRule type="expression" dxfId="2884" priority="14050">
      <formula>IF(RIGHT(TEXT(AU804,"0.#"),1)=".",TRUE,FALSE)</formula>
    </cfRule>
  </conditionalFormatting>
  <conditionalFormatting sqref="AU822:AU829 AU820 AU809:AU816 AU807 AU796:AU803 AU794">
    <cfRule type="expression" dxfId="2883" priority="14047">
      <formula>IF(RIGHT(TEXT(AU794,"0.#"),1)=".",FALSE,TRUE)</formula>
    </cfRule>
    <cfRule type="expression" dxfId="2882" priority="14048">
      <formula>IF(RIGHT(TEXT(AU794,"0.#"),1)=".",TRUE,FALSE)</formula>
    </cfRule>
  </conditionalFormatting>
  <conditionalFormatting sqref="AM87">
    <cfRule type="expression" dxfId="2881" priority="13701">
      <formula>IF(RIGHT(TEXT(AM87,"0.#"),1)=".",FALSE,TRUE)</formula>
    </cfRule>
    <cfRule type="expression" dxfId="2880" priority="13702">
      <formula>IF(RIGHT(TEXT(AM87,"0.#"),1)=".",TRUE,FALSE)</formula>
    </cfRule>
  </conditionalFormatting>
  <conditionalFormatting sqref="AE55">
    <cfRule type="expression" dxfId="2879" priority="13769">
      <formula>IF(RIGHT(TEXT(AE55,"0.#"),1)=".",FALSE,TRUE)</formula>
    </cfRule>
    <cfRule type="expression" dxfId="2878" priority="13770">
      <formula>IF(RIGHT(TEXT(AE55,"0.#"),1)=".",TRUE,FALSE)</formula>
    </cfRule>
  </conditionalFormatting>
  <conditionalFormatting sqref="AI55">
    <cfRule type="expression" dxfId="2877" priority="13767">
      <formula>IF(RIGHT(TEXT(AI55,"0.#"),1)=".",FALSE,TRUE)</formula>
    </cfRule>
    <cfRule type="expression" dxfId="2876" priority="13768">
      <formula>IF(RIGHT(TEXT(AI55,"0.#"),1)=".",TRUE,FALSE)</formula>
    </cfRule>
  </conditionalFormatting>
  <conditionalFormatting sqref="AE53">
    <cfRule type="expression" dxfId="2875" priority="13773">
      <formula>IF(RIGHT(TEXT(AE53,"0.#"),1)=".",FALSE,TRUE)</formula>
    </cfRule>
    <cfRule type="expression" dxfId="2874" priority="13774">
      <formula>IF(RIGHT(TEXT(AE53,"0.#"),1)=".",TRUE,FALSE)</formula>
    </cfRule>
  </conditionalFormatting>
  <conditionalFormatting sqref="AE54">
    <cfRule type="expression" dxfId="2873" priority="13771">
      <formula>IF(RIGHT(TEXT(AE54,"0.#"),1)=".",FALSE,TRUE)</formula>
    </cfRule>
    <cfRule type="expression" dxfId="2872" priority="13772">
      <formula>IF(RIGHT(TEXT(AE54,"0.#"),1)=".",TRUE,FALSE)</formula>
    </cfRule>
  </conditionalFormatting>
  <conditionalFormatting sqref="AI54">
    <cfRule type="expression" dxfId="2871" priority="13765">
      <formula>IF(RIGHT(TEXT(AI54,"0.#"),1)=".",FALSE,TRUE)</formula>
    </cfRule>
    <cfRule type="expression" dxfId="2870" priority="13766">
      <formula>IF(RIGHT(TEXT(AI54,"0.#"),1)=".",TRUE,FALSE)</formula>
    </cfRule>
  </conditionalFormatting>
  <conditionalFormatting sqref="AI53">
    <cfRule type="expression" dxfId="2869" priority="13763">
      <formula>IF(RIGHT(TEXT(AI53,"0.#"),1)=".",FALSE,TRUE)</formula>
    </cfRule>
    <cfRule type="expression" dxfId="2868" priority="13764">
      <formula>IF(RIGHT(TEXT(AI53,"0.#"),1)=".",TRUE,FALSE)</formula>
    </cfRule>
  </conditionalFormatting>
  <conditionalFormatting sqref="AM53">
    <cfRule type="expression" dxfId="2867" priority="13761">
      <formula>IF(RIGHT(TEXT(AM53,"0.#"),1)=".",FALSE,TRUE)</formula>
    </cfRule>
    <cfRule type="expression" dxfId="2866" priority="13762">
      <formula>IF(RIGHT(TEXT(AM53,"0.#"),1)=".",TRUE,FALSE)</formula>
    </cfRule>
  </conditionalFormatting>
  <conditionalFormatting sqref="AM54">
    <cfRule type="expression" dxfId="2865" priority="13759">
      <formula>IF(RIGHT(TEXT(AM54,"0.#"),1)=".",FALSE,TRUE)</formula>
    </cfRule>
    <cfRule type="expression" dxfId="2864" priority="13760">
      <formula>IF(RIGHT(TEXT(AM54,"0.#"),1)=".",TRUE,FALSE)</formula>
    </cfRule>
  </conditionalFormatting>
  <conditionalFormatting sqref="AM55">
    <cfRule type="expression" dxfId="2863" priority="13757">
      <formula>IF(RIGHT(TEXT(AM55,"0.#"),1)=".",FALSE,TRUE)</formula>
    </cfRule>
    <cfRule type="expression" dxfId="2862" priority="13758">
      <formula>IF(RIGHT(TEXT(AM55,"0.#"),1)=".",TRUE,FALSE)</formula>
    </cfRule>
  </conditionalFormatting>
  <conditionalFormatting sqref="AE60">
    <cfRule type="expression" dxfId="2861" priority="13743">
      <formula>IF(RIGHT(TEXT(AE60,"0.#"),1)=".",FALSE,TRUE)</formula>
    </cfRule>
    <cfRule type="expression" dxfId="2860" priority="13744">
      <formula>IF(RIGHT(TEXT(AE60,"0.#"),1)=".",TRUE,FALSE)</formula>
    </cfRule>
  </conditionalFormatting>
  <conditionalFormatting sqref="AE61">
    <cfRule type="expression" dxfId="2859" priority="13741">
      <formula>IF(RIGHT(TEXT(AE61,"0.#"),1)=".",FALSE,TRUE)</formula>
    </cfRule>
    <cfRule type="expression" dxfId="2858" priority="13742">
      <formula>IF(RIGHT(TEXT(AE61,"0.#"),1)=".",TRUE,FALSE)</formula>
    </cfRule>
  </conditionalFormatting>
  <conditionalFormatting sqref="AE62">
    <cfRule type="expression" dxfId="2857" priority="13739">
      <formula>IF(RIGHT(TEXT(AE62,"0.#"),1)=".",FALSE,TRUE)</formula>
    </cfRule>
    <cfRule type="expression" dxfId="2856" priority="13740">
      <formula>IF(RIGHT(TEXT(AE62,"0.#"),1)=".",TRUE,FALSE)</formula>
    </cfRule>
  </conditionalFormatting>
  <conditionalFormatting sqref="AI62">
    <cfRule type="expression" dxfId="2855" priority="13737">
      <formula>IF(RIGHT(TEXT(AI62,"0.#"),1)=".",FALSE,TRUE)</formula>
    </cfRule>
    <cfRule type="expression" dxfId="2854" priority="13738">
      <formula>IF(RIGHT(TEXT(AI62,"0.#"),1)=".",TRUE,FALSE)</formula>
    </cfRule>
  </conditionalFormatting>
  <conditionalFormatting sqref="AI61">
    <cfRule type="expression" dxfId="2853" priority="13735">
      <formula>IF(RIGHT(TEXT(AI61,"0.#"),1)=".",FALSE,TRUE)</formula>
    </cfRule>
    <cfRule type="expression" dxfId="2852" priority="13736">
      <formula>IF(RIGHT(TEXT(AI61,"0.#"),1)=".",TRUE,FALSE)</formula>
    </cfRule>
  </conditionalFormatting>
  <conditionalFormatting sqref="AI60">
    <cfRule type="expression" dxfId="2851" priority="13733">
      <formula>IF(RIGHT(TEXT(AI60,"0.#"),1)=".",FALSE,TRUE)</formula>
    </cfRule>
    <cfRule type="expression" dxfId="2850" priority="13734">
      <formula>IF(RIGHT(TEXT(AI60,"0.#"),1)=".",TRUE,FALSE)</formula>
    </cfRule>
  </conditionalFormatting>
  <conditionalFormatting sqref="AM60">
    <cfRule type="expression" dxfId="2849" priority="13731">
      <formula>IF(RIGHT(TEXT(AM60,"0.#"),1)=".",FALSE,TRUE)</formula>
    </cfRule>
    <cfRule type="expression" dxfId="2848" priority="13732">
      <formula>IF(RIGHT(TEXT(AM60,"0.#"),1)=".",TRUE,FALSE)</formula>
    </cfRule>
  </conditionalFormatting>
  <conditionalFormatting sqref="AM61">
    <cfRule type="expression" dxfId="2847" priority="13729">
      <formula>IF(RIGHT(TEXT(AM61,"0.#"),1)=".",FALSE,TRUE)</formula>
    </cfRule>
    <cfRule type="expression" dxfId="2846" priority="13730">
      <formula>IF(RIGHT(TEXT(AM61,"0.#"),1)=".",TRUE,FALSE)</formula>
    </cfRule>
  </conditionalFormatting>
  <conditionalFormatting sqref="AM62">
    <cfRule type="expression" dxfId="2845" priority="13727">
      <formula>IF(RIGHT(TEXT(AM62,"0.#"),1)=".",FALSE,TRUE)</formula>
    </cfRule>
    <cfRule type="expression" dxfId="2844" priority="13728">
      <formula>IF(RIGHT(TEXT(AM62,"0.#"),1)=".",TRUE,FALSE)</formula>
    </cfRule>
  </conditionalFormatting>
  <conditionalFormatting sqref="AE87">
    <cfRule type="expression" dxfId="2843" priority="13713">
      <formula>IF(RIGHT(TEXT(AE87,"0.#"),1)=".",FALSE,TRUE)</formula>
    </cfRule>
    <cfRule type="expression" dxfId="2842" priority="13714">
      <formula>IF(RIGHT(TEXT(AE87,"0.#"),1)=".",TRUE,FALSE)</formula>
    </cfRule>
  </conditionalFormatting>
  <conditionalFormatting sqref="AE88">
    <cfRule type="expression" dxfId="2841" priority="13711">
      <formula>IF(RIGHT(TEXT(AE88,"0.#"),1)=".",FALSE,TRUE)</formula>
    </cfRule>
    <cfRule type="expression" dxfId="2840" priority="13712">
      <formula>IF(RIGHT(TEXT(AE88,"0.#"),1)=".",TRUE,FALSE)</formula>
    </cfRule>
  </conditionalFormatting>
  <conditionalFormatting sqref="AE89">
    <cfRule type="expression" dxfId="2839" priority="13709">
      <formula>IF(RIGHT(TEXT(AE89,"0.#"),1)=".",FALSE,TRUE)</formula>
    </cfRule>
    <cfRule type="expression" dxfId="2838" priority="13710">
      <formula>IF(RIGHT(TEXT(AE89,"0.#"),1)=".",TRUE,FALSE)</formula>
    </cfRule>
  </conditionalFormatting>
  <conditionalFormatting sqref="AI89">
    <cfRule type="expression" dxfId="2837" priority="13707">
      <formula>IF(RIGHT(TEXT(AI89,"0.#"),1)=".",FALSE,TRUE)</formula>
    </cfRule>
    <cfRule type="expression" dxfId="2836" priority="13708">
      <formula>IF(RIGHT(TEXT(AI89,"0.#"),1)=".",TRUE,FALSE)</formula>
    </cfRule>
  </conditionalFormatting>
  <conditionalFormatting sqref="AI88">
    <cfRule type="expression" dxfId="2835" priority="13705">
      <formula>IF(RIGHT(TEXT(AI88,"0.#"),1)=".",FALSE,TRUE)</formula>
    </cfRule>
    <cfRule type="expression" dxfId="2834" priority="13706">
      <formula>IF(RIGHT(TEXT(AI88,"0.#"),1)=".",TRUE,FALSE)</formula>
    </cfRule>
  </conditionalFormatting>
  <conditionalFormatting sqref="AI87">
    <cfRule type="expression" dxfId="2833" priority="13703">
      <formula>IF(RIGHT(TEXT(AI87,"0.#"),1)=".",FALSE,TRUE)</formula>
    </cfRule>
    <cfRule type="expression" dxfId="2832" priority="13704">
      <formula>IF(RIGHT(TEXT(AI87,"0.#"),1)=".",TRUE,FALSE)</formula>
    </cfRule>
  </conditionalFormatting>
  <conditionalFormatting sqref="AM88">
    <cfRule type="expression" dxfId="2831" priority="13699">
      <formula>IF(RIGHT(TEXT(AM88,"0.#"),1)=".",FALSE,TRUE)</formula>
    </cfRule>
    <cfRule type="expression" dxfId="2830" priority="13700">
      <formula>IF(RIGHT(TEXT(AM88,"0.#"),1)=".",TRUE,FALSE)</formula>
    </cfRule>
  </conditionalFormatting>
  <conditionalFormatting sqref="AM89">
    <cfRule type="expression" dxfId="2829" priority="13697">
      <formula>IF(RIGHT(TEXT(AM89,"0.#"),1)=".",FALSE,TRUE)</formula>
    </cfRule>
    <cfRule type="expression" dxfId="2828" priority="13698">
      <formula>IF(RIGHT(TEXT(AM89,"0.#"),1)=".",TRUE,FALSE)</formula>
    </cfRule>
  </conditionalFormatting>
  <conditionalFormatting sqref="AE92">
    <cfRule type="expression" dxfId="2827" priority="13683">
      <formula>IF(RIGHT(TEXT(AE92,"0.#"),1)=".",FALSE,TRUE)</formula>
    </cfRule>
    <cfRule type="expression" dxfId="2826" priority="13684">
      <formula>IF(RIGHT(TEXT(AE92,"0.#"),1)=".",TRUE,FALSE)</formula>
    </cfRule>
  </conditionalFormatting>
  <conditionalFormatting sqref="AE93">
    <cfRule type="expression" dxfId="2825" priority="13681">
      <formula>IF(RIGHT(TEXT(AE93,"0.#"),1)=".",FALSE,TRUE)</formula>
    </cfRule>
    <cfRule type="expression" dxfId="2824" priority="13682">
      <formula>IF(RIGHT(TEXT(AE93,"0.#"),1)=".",TRUE,FALSE)</formula>
    </cfRule>
  </conditionalFormatting>
  <conditionalFormatting sqref="AE94">
    <cfRule type="expression" dxfId="2823" priority="13679">
      <formula>IF(RIGHT(TEXT(AE94,"0.#"),1)=".",FALSE,TRUE)</formula>
    </cfRule>
    <cfRule type="expression" dxfId="2822" priority="13680">
      <formula>IF(RIGHT(TEXT(AE94,"0.#"),1)=".",TRUE,FALSE)</formula>
    </cfRule>
  </conditionalFormatting>
  <conditionalFormatting sqref="AI94">
    <cfRule type="expression" dxfId="2821" priority="13677">
      <formula>IF(RIGHT(TEXT(AI94,"0.#"),1)=".",FALSE,TRUE)</formula>
    </cfRule>
    <cfRule type="expression" dxfId="2820" priority="13678">
      <formula>IF(RIGHT(TEXT(AI94,"0.#"),1)=".",TRUE,FALSE)</formula>
    </cfRule>
  </conditionalFormatting>
  <conditionalFormatting sqref="AI93">
    <cfRule type="expression" dxfId="2819" priority="13675">
      <formula>IF(RIGHT(TEXT(AI93,"0.#"),1)=".",FALSE,TRUE)</formula>
    </cfRule>
    <cfRule type="expression" dxfId="2818" priority="13676">
      <formula>IF(RIGHT(TEXT(AI93,"0.#"),1)=".",TRUE,FALSE)</formula>
    </cfRule>
  </conditionalFormatting>
  <conditionalFormatting sqref="AI92">
    <cfRule type="expression" dxfId="2817" priority="13673">
      <formula>IF(RIGHT(TEXT(AI92,"0.#"),1)=".",FALSE,TRUE)</formula>
    </cfRule>
    <cfRule type="expression" dxfId="2816" priority="13674">
      <formula>IF(RIGHT(TEXT(AI92,"0.#"),1)=".",TRUE,FALSE)</formula>
    </cfRule>
  </conditionalFormatting>
  <conditionalFormatting sqref="AM92">
    <cfRule type="expression" dxfId="2815" priority="13671">
      <formula>IF(RIGHT(TEXT(AM92,"0.#"),1)=".",FALSE,TRUE)</formula>
    </cfRule>
    <cfRule type="expression" dxfId="2814" priority="13672">
      <formula>IF(RIGHT(TEXT(AM92,"0.#"),1)=".",TRUE,FALSE)</formula>
    </cfRule>
  </conditionalFormatting>
  <conditionalFormatting sqref="AM93">
    <cfRule type="expression" dxfId="2813" priority="13669">
      <formula>IF(RIGHT(TEXT(AM93,"0.#"),1)=".",FALSE,TRUE)</formula>
    </cfRule>
    <cfRule type="expression" dxfId="2812" priority="13670">
      <formula>IF(RIGHT(TEXT(AM93,"0.#"),1)=".",TRUE,FALSE)</formula>
    </cfRule>
  </conditionalFormatting>
  <conditionalFormatting sqref="AM94">
    <cfRule type="expression" dxfId="2811" priority="13667">
      <formula>IF(RIGHT(TEXT(AM94,"0.#"),1)=".",FALSE,TRUE)</formula>
    </cfRule>
    <cfRule type="expression" dxfId="2810" priority="13668">
      <formula>IF(RIGHT(TEXT(AM94,"0.#"),1)=".",TRUE,FALSE)</formula>
    </cfRule>
  </conditionalFormatting>
  <conditionalFormatting sqref="AE97">
    <cfRule type="expression" dxfId="2809" priority="13653">
      <formula>IF(RIGHT(TEXT(AE97,"0.#"),1)=".",FALSE,TRUE)</formula>
    </cfRule>
    <cfRule type="expression" dxfId="2808" priority="13654">
      <formula>IF(RIGHT(TEXT(AE97,"0.#"),1)=".",TRUE,FALSE)</formula>
    </cfRule>
  </conditionalFormatting>
  <conditionalFormatting sqref="AE98">
    <cfRule type="expression" dxfId="2807" priority="13651">
      <formula>IF(RIGHT(TEXT(AE98,"0.#"),1)=".",FALSE,TRUE)</formula>
    </cfRule>
    <cfRule type="expression" dxfId="2806" priority="13652">
      <formula>IF(RIGHT(TEXT(AE98,"0.#"),1)=".",TRUE,FALSE)</formula>
    </cfRule>
  </conditionalFormatting>
  <conditionalFormatting sqref="AE99">
    <cfRule type="expression" dxfId="2805" priority="13649">
      <formula>IF(RIGHT(TEXT(AE99,"0.#"),1)=".",FALSE,TRUE)</formula>
    </cfRule>
    <cfRule type="expression" dxfId="2804" priority="13650">
      <formula>IF(RIGHT(TEXT(AE99,"0.#"),1)=".",TRUE,FALSE)</formula>
    </cfRule>
  </conditionalFormatting>
  <conditionalFormatting sqref="AI99">
    <cfRule type="expression" dxfId="2803" priority="13647">
      <formula>IF(RIGHT(TEXT(AI99,"0.#"),1)=".",FALSE,TRUE)</formula>
    </cfRule>
    <cfRule type="expression" dxfId="2802" priority="13648">
      <formula>IF(RIGHT(TEXT(AI99,"0.#"),1)=".",TRUE,FALSE)</formula>
    </cfRule>
  </conditionalFormatting>
  <conditionalFormatting sqref="AI98">
    <cfRule type="expression" dxfId="2801" priority="13645">
      <formula>IF(RIGHT(TEXT(AI98,"0.#"),1)=".",FALSE,TRUE)</formula>
    </cfRule>
    <cfRule type="expression" dxfId="2800" priority="13646">
      <formula>IF(RIGHT(TEXT(AI98,"0.#"),1)=".",TRUE,FALSE)</formula>
    </cfRule>
  </conditionalFormatting>
  <conditionalFormatting sqref="AI97">
    <cfRule type="expression" dxfId="2799" priority="13643">
      <formula>IF(RIGHT(TEXT(AI97,"0.#"),1)=".",FALSE,TRUE)</formula>
    </cfRule>
    <cfRule type="expression" dxfId="2798" priority="13644">
      <formula>IF(RIGHT(TEXT(AI97,"0.#"),1)=".",TRUE,FALSE)</formula>
    </cfRule>
  </conditionalFormatting>
  <conditionalFormatting sqref="AM97">
    <cfRule type="expression" dxfId="2797" priority="13641">
      <formula>IF(RIGHT(TEXT(AM97,"0.#"),1)=".",FALSE,TRUE)</formula>
    </cfRule>
    <cfRule type="expression" dxfId="2796" priority="13642">
      <formula>IF(RIGHT(TEXT(AM97,"0.#"),1)=".",TRUE,FALSE)</formula>
    </cfRule>
  </conditionalFormatting>
  <conditionalFormatting sqref="AM98">
    <cfRule type="expression" dxfId="2795" priority="13639">
      <formula>IF(RIGHT(TEXT(AM98,"0.#"),1)=".",FALSE,TRUE)</formula>
    </cfRule>
    <cfRule type="expression" dxfId="2794" priority="13640">
      <formula>IF(RIGHT(TEXT(AM98,"0.#"),1)=".",TRUE,FALSE)</formula>
    </cfRule>
  </conditionalFormatting>
  <conditionalFormatting sqref="AM99">
    <cfRule type="expression" dxfId="2793" priority="13637">
      <formula>IF(RIGHT(TEXT(AM99,"0.#"),1)=".",FALSE,TRUE)</formula>
    </cfRule>
    <cfRule type="expression" dxfId="2792" priority="13638">
      <formula>IF(RIGHT(TEXT(AM99,"0.#"),1)=".",TRUE,FALSE)</formula>
    </cfRule>
  </conditionalFormatting>
  <conditionalFormatting sqref="AM101">
    <cfRule type="expression" dxfId="2791" priority="13621">
      <formula>IF(RIGHT(TEXT(AM101,"0.#"),1)=".",FALSE,TRUE)</formula>
    </cfRule>
    <cfRule type="expression" dxfId="2790" priority="13622">
      <formula>IF(RIGHT(TEXT(AM101,"0.#"),1)=".",TRUE,FALSE)</formula>
    </cfRule>
  </conditionalFormatting>
  <conditionalFormatting sqref="AM102">
    <cfRule type="expression" dxfId="2789" priority="13615">
      <formula>IF(RIGHT(TEXT(AM102,"0.#"),1)=".",FALSE,TRUE)</formula>
    </cfRule>
    <cfRule type="expression" dxfId="2788" priority="13616">
      <formula>IF(RIGHT(TEXT(AM102,"0.#"),1)=".",TRUE,FALSE)</formula>
    </cfRule>
  </conditionalFormatting>
  <conditionalFormatting sqref="AQ102">
    <cfRule type="expression" dxfId="2787" priority="13613">
      <formula>IF(RIGHT(TEXT(AQ102,"0.#"),1)=".",FALSE,TRUE)</formula>
    </cfRule>
    <cfRule type="expression" dxfId="2786" priority="13614">
      <formula>IF(RIGHT(TEXT(AQ102,"0.#"),1)=".",TRUE,FALSE)</formula>
    </cfRule>
  </conditionalFormatting>
  <conditionalFormatting sqref="AE104">
    <cfRule type="expression" dxfId="2785" priority="13611">
      <formula>IF(RIGHT(TEXT(AE104,"0.#"),1)=".",FALSE,TRUE)</formula>
    </cfRule>
    <cfRule type="expression" dxfId="2784" priority="13612">
      <formula>IF(RIGHT(TEXT(AE104,"0.#"),1)=".",TRUE,FALSE)</formula>
    </cfRule>
  </conditionalFormatting>
  <conditionalFormatting sqref="AI104">
    <cfRule type="expression" dxfId="2783" priority="13609">
      <formula>IF(RIGHT(TEXT(AI104,"0.#"),1)=".",FALSE,TRUE)</formula>
    </cfRule>
    <cfRule type="expression" dxfId="2782" priority="13610">
      <formula>IF(RIGHT(TEXT(AI104,"0.#"),1)=".",TRUE,FALSE)</formula>
    </cfRule>
  </conditionalFormatting>
  <conditionalFormatting sqref="AM104">
    <cfRule type="expression" dxfId="2781" priority="13607">
      <formula>IF(RIGHT(TEXT(AM104,"0.#"),1)=".",FALSE,TRUE)</formula>
    </cfRule>
    <cfRule type="expression" dxfId="2780" priority="13608">
      <formula>IF(RIGHT(TEXT(AM104,"0.#"),1)=".",TRUE,FALSE)</formula>
    </cfRule>
  </conditionalFormatting>
  <conditionalFormatting sqref="AE105">
    <cfRule type="expression" dxfId="2779" priority="13605">
      <formula>IF(RIGHT(TEXT(AE105,"0.#"),1)=".",FALSE,TRUE)</formula>
    </cfRule>
    <cfRule type="expression" dxfId="2778" priority="13606">
      <formula>IF(RIGHT(TEXT(AE105,"0.#"),1)=".",TRUE,FALSE)</formula>
    </cfRule>
  </conditionalFormatting>
  <conditionalFormatting sqref="AI105">
    <cfRule type="expression" dxfId="2777" priority="13603">
      <formula>IF(RIGHT(TEXT(AI105,"0.#"),1)=".",FALSE,TRUE)</formula>
    </cfRule>
    <cfRule type="expression" dxfId="2776" priority="13604">
      <formula>IF(RIGHT(TEXT(AI105,"0.#"),1)=".",TRUE,FALSE)</formula>
    </cfRule>
  </conditionalFormatting>
  <conditionalFormatting sqref="AM105">
    <cfRule type="expression" dxfId="2775" priority="13601">
      <formula>IF(RIGHT(TEXT(AM105,"0.#"),1)=".",FALSE,TRUE)</formula>
    </cfRule>
    <cfRule type="expression" dxfId="2774" priority="13602">
      <formula>IF(RIGHT(TEXT(AM105,"0.#"),1)=".",TRUE,FALSE)</formula>
    </cfRule>
  </conditionalFormatting>
  <conditionalFormatting sqref="AE107">
    <cfRule type="expression" dxfId="2773" priority="13597">
      <formula>IF(RIGHT(TEXT(AE107,"0.#"),1)=".",FALSE,TRUE)</formula>
    </cfRule>
    <cfRule type="expression" dxfId="2772" priority="13598">
      <formula>IF(RIGHT(TEXT(AE107,"0.#"),1)=".",TRUE,FALSE)</formula>
    </cfRule>
  </conditionalFormatting>
  <conditionalFormatting sqref="AI107">
    <cfRule type="expression" dxfId="2771" priority="13595">
      <formula>IF(RIGHT(TEXT(AI107,"0.#"),1)=".",FALSE,TRUE)</formula>
    </cfRule>
    <cfRule type="expression" dxfId="2770" priority="13596">
      <formula>IF(RIGHT(TEXT(AI107,"0.#"),1)=".",TRUE,FALSE)</formula>
    </cfRule>
  </conditionalFormatting>
  <conditionalFormatting sqref="AM107">
    <cfRule type="expression" dxfId="2769" priority="13593">
      <formula>IF(RIGHT(TEXT(AM107,"0.#"),1)=".",FALSE,TRUE)</formula>
    </cfRule>
    <cfRule type="expression" dxfId="2768" priority="13594">
      <formula>IF(RIGHT(TEXT(AM107,"0.#"),1)=".",TRUE,FALSE)</formula>
    </cfRule>
  </conditionalFormatting>
  <conditionalFormatting sqref="AE108">
    <cfRule type="expression" dxfId="2767" priority="13591">
      <formula>IF(RIGHT(TEXT(AE108,"0.#"),1)=".",FALSE,TRUE)</formula>
    </cfRule>
    <cfRule type="expression" dxfId="2766" priority="13592">
      <formula>IF(RIGHT(TEXT(AE108,"0.#"),1)=".",TRUE,FALSE)</formula>
    </cfRule>
  </conditionalFormatting>
  <conditionalFormatting sqref="AI108">
    <cfRule type="expression" dxfId="2765" priority="13589">
      <formula>IF(RIGHT(TEXT(AI108,"0.#"),1)=".",FALSE,TRUE)</formula>
    </cfRule>
    <cfRule type="expression" dxfId="2764" priority="13590">
      <formula>IF(RIGHT(TEXT(AI108,"0.#"),1)=".",TRUE,FALSE)</formula>
    </cfRule>
  </conditionalFormatting>
  <conditionalFormatting sqref="AM108">
    <cfRule type="expression" dxfId="2763" priority="13587">
      <formula>IF(RIGHT(TEXT(AM108,"0.#"),1)=".",FALSE,TRUE)</formula>
    </cfRule>
    <cfRule type="expression" dxfId="2762" priority="13588">
      <formula>IF(RIGHT(TEXT(AM108,"0.#"),1)=".",TRUE,FALSE)</formula>
    </cfRule>
  </conditionalFormatting>
  <conditionalFormatting sqref="AE110">
    <cfRule type="expression" dxfId="2761" priority="13583">
      <formula>IF(RIGHT(TEXT(AE110,"0.#"),1)=".",FALSE,TRUE)</formula>
    </cfRule>
    <cfRule type="expression" dxfId="2760" priority="13584">
      <formula>IF(RIGHT(TEXT(AE110,"0.#"),1)=".",TRUE,FALSE)</formula>
    </cfRule>
  </conditionalFormatting>
  <conditionalFormatting sqref="AI110">
    <cfRule type="expression" dxfId="2759" priority="13581">
      <formula>IF(RIGHT(TEXT(AI110,"0.#"),1)=".",FALSE,TRUE)</formula>
    </cfRule>
    <cfRule type="expression" dxfId="2758" priority="13582">
      <formula>IF(RIGHT(TEXT(AI110,"0.#"),1)=".",TRUE,FALSE)</formula>
    </cfRule>
  </conditionalFormatting>
  <conditionalFormatting sqref="AM110">
    <cfRule type="expression" dxfId="2757" priority="13579">
      <formula>IF(RIGHT(TEXT(AM110,"0.#"),1)=".",FALSE,TRUE)</formula>
    </cfRule>
    <cfRule type="expression" dxfId="2756" priority="13580">
      <formula>IF(RIGHT(TEXT(AM110,"0.#"),1)=".",TRUE,FALSE)</formula>
    </cfRule>
  </conditionalFormatting>
  <conditionalFormatting sqref="AE111">
    <cfRule type="expression" dxfId="2755" priority="13577">
      <formula>IF(RIGHT(TEXT(AE111,"0.#"),1)=".",FALSE,TRUE)</formula>
    </cfRule>
    <cfRule type="expression" dxfId="2754" priority="13578">
      <formula>IF(RIGHT(TEXT(AE111,"0.#"),1)=".",TRUE,FALSE)</formula>
    </cfRule>
  </conditionalFormatting>
  <conditionalFormatting sqref="AI111">
    <cfRule type="expression" dxfId="2753" priority="13575">
      <formula>IF(RIGHT(TEXT(AI111,"0.#"),1)=".",FALSE,TRUE)</formula>
    </cfRule>
    <cfRule type="expression" dxfId="2752" priority="13576">
      <formula>IF(RIGHT(TEXT(AI111,"0.#"),1)=".",TRUE,FALSE)</formula>
    </cfRule>
  </conditionalFormatting>
  <conditionalFormatting sqref="AM111">
    <cfRule type="expression" dxfId="2751" priority="13573">
      <formula>IF(RIGHT(TEXT(AM111,"0.#"),1)=".",FALSE,TRUE)</formula>
    </cfRule>
    <cfRule type="expression" dxfId="2750" priority="13574">
      <formula>IF(RIGHT(TEXT(AM111,"0.#"),1)=".",TRUE,FALSE)</formula>
    </cfRule>
  </conditionalFormatting>
  <conditionalFormatting sqref="AE113">
    <cfRule type="expression" dxfId="2749" priority="13569">
      <formula>IF(RIGHT(TEXT(AE113,"0.#"),1)=".",FALSE,TRUE)</formula>
    </cfRule>
    <cfRule type="expression" dxfId="2748" priority="13570">
      <formula>IF(RIGHT(TEXT(AE113,"0.#"),1)=".",TRUE,FALSE)</formula>
    </cfRule>
  </conditionalFormatting>
  <conditionalFormatting sqref="AI113">
    <cfRule type="expression" dxfId="2747" priority="13567">
      <formula>IF(RIGHT(TEXT(AI113,"0.#"),1)=".",FALSE,TRUE)</formula>
    </cfRule>
    <cfRule type="expression" dxfId="2746" priority="13568">
      <formula>IF(RIGHT(TEXT(AI113,"0.#"),1)=".",TRUE,FALSE)</formula>
    </cfRule>
  </conditionalFormatting>
  <conditionalFormatting sqref="AM113">
    <cfRule type="expression" dxfId="2745" priority="13565">
      <formula>IF(RIGHT(TEXT(AM113,"0.#"),1)=".",FALSE,TRUE)</formula>
    </cfRule>
    <cfRule type="expression" dxfId="2744" priority="13566">
      <formula>IF(RIGHT(TEXT(AM113,"0.#"),1)=".",TRUE,FALSE)</formula>
    </cfRule>
  </conditionalFormatting>
  <conditionalFormatting sqref="AE114">
    <cfRule type="expression" dxfId="2743" priority="13563">
      <formula>IF(RIGHT(TEXT(AE114,"0.#"),1)=".",FALSE,TRUE)</formula>
    </cfRule>
    <cfRule type="expression" dxfId="2742" priority="13564">
      <formula>IF(RIGHT(TEXT(AE114,"0.#"),1)=".",TRUE,FALSE)</formula>
    </cfRule>
  </conditionalFormatting>
  <conditionalFormatting sqref="AI114">
    <cfRule type="expression" dxfId="2741" priority="13561">
      <formula>IF(RIGHT(TEXT(AI114,"0.#"),1)=".",FALSE,TRUE)</formula>
    </cfRule>
    <cfRule type="expression" dxfId="2740" priority="13562">
      <formula>IF(RIGHT(TEXT(AI114,"0.#"),1)=".",TRUE,FALSE)</formula>
    </cfRule>
  </conditionalFormatting>
  <conditionalFormatting sqref="AM114">
    <cfRule type="expression" dxfId="2739" priority="13559">
      <formula>IF(RIGHT(TEXT(AM114,"0.#"),1)=".",FALSE,TRUE)</formula>
    </cfRule>
    <cfRule type="expression" dxfId="2738" priority="13560">
      <formula>IF(RIGHT(TEXT(AM114,"0.#"),1)=".",TRUE,FALSE)</formula>
    </cfRule>
  </conditionalFormatting>
  <conditionalFormatting sqref="AQ116">
    <cfRule type="expression" dxfId="2737" priority="13555">
      <formula>IF(RIGHT(TEXT(AQ116,"0.#"),1)=".",FALSE,TRUE)</formula>
    </cfRule>
    <cfRule type="expression" dxfId="2736" priority="13556">
      <formula>IF(RIGHT(TEXT(AQ116,"0.#"),1)=".",TRUE,FALSE)</formula>
    </cfRule>
  </conditionalFormatting>
  <conditionalFormatting sqref="AM116">
    <cfRule type="expression" dxfId="2735" priority="13551">
      <formula>IF(RIGHT(TEXT(AM116,"0.#"),1)=".",FALSE,TRUE)</formula>
    </cfRule>
    <cfRule type="expression" dxfId="2734" priority="13552">
      <formula>IF(RIGHT(TEXT(AM116,"0.#"),1)=".",TRUE,FALSE)</formula>
    </cfRule>
  </conditionalFormatting>
  <conditionalFormatting sqref="AM117">
    <cfRule type="expression" dxfId="2733" priority="13549">
      <formula>IF(RIGHT(TEXT(AM117,"0.#"),1)=".",FALSE,TRUE)</formula>
    </cfRule>
    <cfRule type="expression" dxfId="2732" priority="13550">
      <formula>IF(RIGHT(TEXT(AM117,"0.#"),1)=".",TRUE,FALSE)</formula>
    </cfRule>
  </conditionalFormatting>
  <conditionalFormatting sqref="AQ117">
    <cfRule type="expression" dxfId="2731" priority="13543">
      <formula>IF(RIGHT(TEXT(AQ117,"0.#"),1)=".",FALSE,TRUE)</formula>
    </cfRule>
    <cfRule type="expression" dxfId="2730" priority="13544">
      <formula>IF(RIGHT(TEXT(AQ117,"0.#"),1)=".",TRUE,FALSE)</formula>
    </cfRule>
  </conditionalFormatting>
  <conditionalFormatting sqref="AE119 AQ119">
    <cfRule type="expression" dxfId="2729" priority="13541">
      <formula>IF(RIGHT(TEXT(AE119,"0.#"),1)=".",FALSE,TRUE)</formula>
    </cfRule>
    <cfRule type="expression" dxfId="2728" priority="13542">
      <formula>IF(RIGHT(TEXT(AE119,"0.#"),1)=".",TRUE,FALSE)</formula>
    </cfRule>
  </conditionalFormatting>
  <conditionalFormatting sqref="AI119">
    <cfRule type="expression" dxfId="2727" priority="13539">
      <formula>IF(RIGHT(TEXT(AI119,"0.#"),1)=".",FALSE,TRUE)</formula>
    </cfRule>
    <cfRule type="expression" dxfId="2726" priority="13540">
      <formula>IF(RIGHT(TEXT(AI119,"0.#"),1)=".",TRUE,FALSE)</formula>
    </cfRule>
  </conditionalFormatting>
  <conditionalFormatting sqref="AM119">
    <cfRule type="expression" dxfId="2725" priority="13537">
      <formula>IF(RIGHT(TEXT(AM119,"0.#"),1)=".",FALSE,TRUE)</formula>
    </cfRule>
    <cfRule type="expression" dxfId="2724" priority="13538">
      <formula>IF(RIGHT(TEXT(AM119,"0.#"),1)=".",TRUE,FALSE)</formula>
    </cfRule>
  </conditionalFormatting>
  <conditionalFormatting sqref="AQ120">
    <cfRule type="expression" dxfId="2723" priority="13529">
      <formula>IF(RIGHT(TEXT(AQ120,"0.#"),1)=".",FALSE,TRUE)</formula>
    </cfRule>
    <cfRule type="expression" dxfId="2722" priority="13530">
      <formula>IF(RIGHT(TEXT(AQ120,"0.#"),1)=".",TRUE,FALSE)</formula>
    </cfRule>
  </conditionalFormatting>
  <conditionalFormatting sqref="AE122 AQ122">
    <cfRule type="expression" dxfId="2721" priority="13527">
      <formula>IF(RIGHT(TEXT(AE122,"0.#"),1)=".",FALSE,TRUE)</formula>
    </cfRule>
    <cfRule type="expression" dxfId="2720" priority="13528">
      <formula>IF(RIGHT(TEXT(AE122,"0.#"),1)=".",TRUE,FALSE)</formula>
    </cfRule>
  </conditionalFormatting>
  <conditionalFormatting sqref="AI122">
    <cfRule type="expression" dxfId="2719" priority="13525">
      <formula>IF(RIGHT(TEXT(AI122,"0.#"),1)=".",FALSE,TRUE)</formula>
    </cfRule>
    <cfRule type="expression" dxfId="2718" priority="13526">
      <formula>IF(RIGHT(TEXT(AI122,"0.#"),1)=".",TRUE,FALSE)</formula>
    </cfRule>
  </conditionalFormatting>
  <conditionalFormatting sqref="AM122">
    <cfRule type="expression" dxfId="2717" priority="13523">
      <formula>IF(RIGHT(TEXT(AM122,"0.#"),1)=".",FALSE,TRUE)</formula>
    </cfRule>
    <cfRule type="expression" dxfId="2716" priority="13524">
      <formula>IF(RIGHT(TEXT(AM122,"0.#"),1)=".",TRUE,FALSE)</formula>
    </cfRule>
  </conditionalFormatting>
  <conditionalFormatting sqref="AQ123">
    <cfRule type="expression" dxfId="2715" priority="13515">
      <formula>IF(RIGHT(TEXT(AQ123,"0.#"),1)=".",FALSE,TRUE)</formula>
    </cfRule>
    <cfRule type="expression" dxfId="2714" priority="13516">
      <formula>IF(RIGHT(TEXT(AQ123,"0.#"),1)=".",TRUE,FALSE)</formula>
    </cfRule>
  </conditionalFormatting>
  <conditionalFormatting sqref="AE125 AQ125">
    <cfRule type="expression" dxfId="2713" priority="13513">
      <formula>IF(RIGHT(TEXT(AE125,"0.#"),1)=".",FALSE,TRUE)</formula>
    </cfRule>
    <cfRule type="expression" dxfId="2712" priority="13514">
      <formula>IF(RIGHT(TEXT(AE125,"0.#"),1)=".",TRUE,FALSE)</formula>
    </cfRule>
  </conditionalFormatting>
  <conditionalFormatting sqref="AI125">
    <cfRule type="expression" dxfId="2711" priority="13511">
      <formula>IF(RIGHT(TEXT(AI125,"0.#"),1)=".",FALSE,TRUE)</formula>
    </cfRule>
    <cfRule type="expression" dxfId="2710" priority="13512">
      <formula>IF(RIGHT(TEXT(AI125,"0.#"),1)=".",TRUE,FALSE)</formula>
    </cfRule>
  </conditionalFormatting>
  <conditionalFormatting sqref="AM125">
    <cfRule type="expression" dxfId="2709" priority="13509">
      <formula>IF(RIGHT(TEXT(AM125,"0.#"),1)=".",FALSE,TRUE)</formula>
    </cfRule>
    <cfRule type="expression" dxfId="2708" priority="13510">
      <formula>IF(RIGHT(TEXT(AM125,"0.#"),1)=".",TRUE,FALSE)</formula>
    </cfRule>
  </conditionalFormatting>
  <conditionalFormatting sqref="AQ126">
    <cfRule type="expression" dxfId="2707" priority="13501">
      <formula>IF(RIGHT(TEXT(AQ126,"0.#"),1)=".",FALSE,TRUE)</formula>
    </cfRule>
    <cfRule type="expression" dxfId="2706" priority="13502">
      <formula>IF(RIGHT(TEXT(AQ126,"0.#"),1)=".",TRUE,FALSE)</formula>
    </cfRule>
  </conditionalFormatting>
  <conditionalFormatting sqref="AE128 AQ128">
    <cfRule type="expression" dxfId="2705" priority="13499">
      <formula>IF(RIGHT(TEXT(AE128,"0.#"),1)=".",FALSE,TRUE)</formula>
    </cfRule>
    <cfRule type="expression" dxfId="2704" priority="13500">
      <formula>IF(RIGHT(TEXT(AE128,"0.#"),1)=".",TRUE,FALSE)</formula>
    </cfRule>
  </conditionalFormatting>
  <conditionalFormatting sqref="AI128">
    <cfRule type="expression" dxfId="2703" priority="13497">
      <formula>IF(RIGHT(TEXT(AI128,"0.#"),1)=".",FALSE,TRUE)</formula>
    </cfRule>
    <cfRule type="expression" dxfId="2702" priority="13498">
      <formula>IF(RIGHT(TEXT(AI128,"0.#"),1)=".",TRUE,FALSE)</formula>
    </cfRule>
  </conditionalFormatting>
  <conditionalFormatting sqref="AM128">
    <cfRule type="expression" dxfId="2701" priority="13495">
      <formula>IF(RIGHT(TEXT(AM128,"0.#"),1)=".",FALSE,TRUE)</formula>
    </cfRule>
    <cfRule type="expression" dxfId="2700" priority="13496">
      <formula>IF(RIGHT(TEXT(AM128,"0.#"),1)=".",TRUE,FALSE)</formula>
    </cfRule>
  </conditionalFormatting>
  <conditionalFormatting sqref="AQ129">
    <cfRule type="expression" dxfId="2699" priority="13487">
      <formula>IF(RIGHT(TEXT(AQ129,"0.#"),1)=".",FALSE,TRUE)</formula>
    </cfRule>
    <cfRule type="expression" dxfId="2698" priority="13488">
      <formula>IF(RIGHT(TEXT(AQ129,"0.#"),1)=".",TRUE,FALSE)</formula>
    </cfRule>
  </conditionalFormatting>
  <conditionalFormatting sqref="AE75">
    <cfRule type="expression" dxfId="2697" priority="13485">
      <formula>IF(RIGHT(TEXT(AE75,"0.#"),1)=".",FALSE,TRUE)</formula>
    </cfRule>
    <cfRule type="expression" dxfId="2696" priority="13486">
      <formula>IF(RIGHT(TEXT(AE75,"0.#"),1)=".",TRUE,FALSE)</formula>
    </cfRule>
  </conditionalFormatting>
  <conditionalFormatting sqref="AE76">
    <cfRule type="expression" dxfId="2695" priority="13483">
      <formula>IF(RIGHT(TEXT(AE76,"0.#"),1)=".",FALSE,TRUE)</formula>
    </cfRule>
    <cfRule type="expression" dxfId="2694" priority="13484">
      <formula>IF(RIGHT(TEXT(AE76,"0.#"),1)=".",TRUE,FALSE)</formula>
    </cfRule>
  </conditionalFormatting>
  <conditionalFormatting sqref="AE77">
    <cfRule type="expression" dxfId="2693" priority="13481">
      <formula>IF(RIGHT(TEXT(AE77,"0.#"),1)=".",FALSE,TRUE)</formula>
    </cfRule>
    <cfRule type="expression" dxfId="2692" priority="13482">
      <formula>IF(RIGHT(TEXT(AE77,"0.#"),1)=".",TRUE,FALSE)</formula>
    </cfRule>
  </conditionalFormatting>
  <conditionalFormatting sqref="AI77">
    <cfRule type="expression" dxfId="2691" priority="13479">
      <formula>IF(RIGHT(TEXT(AI77,"0.#"),1)=".",FALSE,TRUE)</formula>
    </cfRule>
    <cfRule type="expression" dxfId="2690" priority="13480">
      <formula>IF(RIGHT(TEXT(AI77,"0.#"),1)=".",TRUE,FALSE)</formula>
    </cfRule>
  </conditionalFormatting>
  <conditionalFormatting sqref="AI76">
    <cfRule type="expression" dxfId="2689" priority="13477">
      <formula>IF(RIGHT(TEXT(AI76,"0.#"),1)=".",FALSE,TRUE)</formula>
    </cfRule>
    <cfRule type="expression" dxfId="2688" priority="13478">
      <formula>IF(RIGHT(TEXT(AI76,"0.#"),1)=".",TRUE,FALSE)</formula>
    </cfRule>
  </conditionalFormatting>
  <conditionalFormatting sqref="AI75">
    <cfRule type="expression" dxfId="2687" priority="13475">
      <formula>IF(RIGHT(TEXT(AI75,"0.#"),1)=".",FALSE,TRUE)</formula>
    </cfRule>
    <cfRule type="expression" dxfId="2686" priority="13476">
      <formula>IF(RIGHT(TEXT(AI75,"0.#"),1)=".",TRUE,FALSE)</formula>
    </cfRule>
  </conditionalFormatting>
  <conditionalFormatting sqref="AM75">
    <cfRule type="expression" dxfId="2685" priority="13473">
      <formula>IF(RIGHT(TEXT(AM75,"0.#"),1)=".",FALSE,TRUE)</formula>
    </cfRule>
    <cfRule type="expression" dxfId="2684" priority="13474">
      <formula>IF(RIGHT(TEXT(AM75,"0.#"),1)=".",TRUE,FALSE)</formula>
    </cfRule>
  </conditionalFormatting>
  <conditionalFormatting sqref="AM76">
    <cfRule type="expression" dxfId="2683" priority="13471">
      <formula>IF(RIGHT(TEXT(AM76,"0.#"),1)=".",FALSE,TRUE)</formula>
    </cfRule>
    <cfRule type="expression" dxfId="2682" priority="13472">
      <formula>IF(RIGHT(TEXT(AM76,"0.#"),1)=".",TRUE,FALSE)</formula>
    </cfRule>
  </conditionalFormatting>
  <conditionalFormatting sqref="AM77">
    <cfRule type="expression" dxfId="2681" priority="13469">
      <formula>IF(RIGHT(TEXT(AM77,"0.#"),1)=".",FALSE,TRUE)</formula>
    </cfRule>
    <cfRule type="expression" dxfId="2680" priority="13470">
      <formula>IF(RIGHT(TEXT(AM77,"0.#"),1)=".",TRUE,FALSE)</formula>
    </cfRule>
  </conditionalFormatting>
  <conditionalFormatting sqref="AL839:AO866">
    <cfRule type="expression" dxfId="2679" priority="7025">
      <formula>IF(AND(AL839&gt;=0, RIGHT(TEXT(AL839,"0.#"),1)&lt;&gt;"."),TRUE,FALSE)</formula>
    </cfRule>
    <cfRule type="expression" dxfId="2678" priority="7026">
      <formula>IF(AND(AL839&gt;=0, RIGHT(TEXT(AL839,"0.#"),1)="."),TRUE,FALSE)</formula>
    </cfRule>
    <cfRule type="expression" dxfId="2677" priority="7027">
      <formula>IF(AND(AL839&lt;0, RIGHT(TEXT(AL839,"0.#"),1)&lt;&gt;"."),TRUE,FALSE)</formula>
    </cfRule>
    <cfRule type="expression" dxfId="2676" priority="7028">
      <formula>IF(AND(AL839&lt;0, RIGHT(TEXT(AL839,"0.#"),1)="."),TRUE,FALSE)</formula>
    </cfRule>
  </conditionalFormatting>
  <conditionalFormatting sqref="AQ53:AQ55">
    <cfRule type="expression" dxfId="2675" priority="5047">
      <formula>IF(RIGHT(TEXT(AQ53,"0.#"),1)=".",FALSE,TRUE)</formula>
    </cfRule>
    <cfRule type="expression" dxfId="2674" priority="5048">
      <formula>IF(RIGHT(TEXT(AQ53,"0.#"),1)=".",TRUE,FALSE)</formula>
    </cfRule>
  </conditionalFormatting>
  <conditionalFormatting sqref="AU53:AU55">
    <cfRule type="expression" dxfId="2673" priority="5045">
      <formula>IF(RIGHT(TEXT(AU53,"0.#"),1)=".",FALSE,TRUE)</formula>
    </cfRule>
    <cfRule type="expression" dxfId="2672" priority="5046">
      <formula>IF(RIGHT(TEXT(AU53,"0.#"),1)=".",TRUE,FALSE)</formula>
    </cfRule>
  </conditionalFormatting>
  <conditionalFormatting sqref="AQ60:AQ62">
    <cfRule type="expression" dxfId="2671" priority="5043">
      <formula>IF(RIGHT(TEXT(AQ60,"0.#"),1)=".",FALSE,TRUE)</formula>
    </cfRule>
    <cfRule type="expression" dxfId="2670" priority="5044">
      <formula>IF(RIGHT(TEXT(AQ60,"0.#"),1)=".",TRUE,FALSE)</formula>
    </cfRule>
  </conditionalFormatting>
  <conditionalFormatting sqref="AU60:AU62">
    <cfRule type="expression" dxfId="2669" priority="5041">
      <formula>IF(RIGHT(TEXT(AU60,"0.#"),1)=".",FALSE,TRUE)</formula>
    </cfRule>
    <cfRule type="expression" dxfId="2668" priority="5042">
      <formula>IF(RIGHT(TEXT(AU60,"0.#"),1)=".",TRUE,FALSE)</formula>
    </cfRule>
  </conditionalFormatting>
  <conditionalFormatting sqref="AQ75:AQ77">
    <cfRule type="expression" dxfId="2667" priority="5039">
      <formula>IF(RIGHT(TEXT(AQ75,"0.#"),1)=".",FALSE,TRUE)</formula>
    </cfRule>
    <cfRule type="expression" dxfId="2666" priority="5040">
      <formula>IF(RIGHT(TEXT(AQ75,"0.#"),1)=".",TRUE,FALSE)</formula>
    </cfRule>
  </conditionalFormatting>
  <conditionalFormatting sqref="AU75:AU77">
    <cfRule type="expression" dxfId="2665" priority="5037">
      <formula>IF(RIGHT(TEXT(AU75,"0.#"),1)=".",FALSE,TRUE)</formula>
    </cfRule>
    <cfRule type="expression" dxfId="2664" priority="5038">
      <formula>IF(RIGHT(TEXT(AU75,"0.#"),1)=".",TRUE,FALSE)</formula>
    </cfRule>
  </conditionalFormatting>
  <conditionalFormatting sqref="AQ87:AQ89">
    <cfRule type="expression" dxfId="2663" priority="5035">
      <formula>IF(RIGHT(TEXT(AQ87,"0.#"),1)=".",FALSE,TRUE)</formula>
    </cfRule>
    <cfRule type="expression" dxfId="2662" priority="5036">
      <formula>IF(RIGHT(TEXT(AQ87,"0.#"),1)=".",TRUE,FALSE)</formula>
    </cfRule>
  </conditionalFormatting>
  <conditionalFormatting sqref="AU87:AU89">
    <cfRule type="expression" dxfId="2661" priority="5033">
      <formula>IF(RIGHT(TEXT(AU87,"0.#"),1)=".",FALSE,TRUE)</formula>
    </cfRule>
    <cfRule type="expression" dxfId="2660" priority="5034">
      <formula>IF(RIGHT(TEXT(AU87,"0.#"),1)=".",TRUE,FALSE)</formula>
    </cfRule>
  </conditionalFormatting>
  <conditionalFormatting sqref="AQ92:AQ94">
    <cfRule type="expression" dxfId="2659" priority="5031">
      <formula>IF(RIGHT(TEXT(AQ92,"0.#"),1)=".",FALSE,TRUE)</formula>
    </cfRule>
    <cfRule type="expression" dxfId="2658" priority="5032">
      <formula>IF(RIGHT(TEXT(AQ92,"0.#"),1)=".",TRUE,FALSE)</formula>
    </cfRule>
  </conditionalFormatting>
  <conditionalFormatting sqref="AU92:AU94">
    <cfRule type="expression" dxfId="2657" priority="5029">
      <formula>IF(RIGHT(TEXT(AU92,"0.#"),1)=".",FALSE,TRUE)</formula>
    </cfRule>
    <cfRule type="expression" dxfId="2656" priority="5030">
      <formula>IF(RIGHT(TEXT(AU92,"0.#"),1)=".",TRUE,FALSE)</formula>
    </cfRule>
  </conditionalFormatting>
  <conditionalFormatting sqref="AQ97:AQ99">
    <cfRule type="expression" dxfId="2655" priority="5027">
      <formula>IF(RIGHT(TEXT(AQ97,"0.#"),1)=".",FALSE,TRUE)</formula>
    </cfRule>
    <cfRule type="expression" dxfId="2654" priority="5028">
      <formula>IF(RIGHT(TEXT(AQ97,"0.#"),1)=".",TRUE,FALSE)</formula>
    </cfRule>
  </conditionalFormatting>
  <conditionalFormatting sqref="AU97:AU99">
    <cfRule type="expression" dxfId="2653" priority="5025">
      <formula>IF(RIGHT(TEXT(AU97,"0.#"),1)=".",FALSE,TRUE)</formula>
    </cfRule>
    <cfRule type="expression" dxfId="2652" priority="5026">
      <formula>IF(RIGHT(TEXT(AU97,"0.#"),1)=".",TRUE,FALSE)</formula>
    </cfRule>
  </conditionalFormatting>
  <conditionalFormatting sqref="AE120 AM120">
    <cfRule type="expression" dxfId="2651" priority="3369">
      <formula>IF(RIGHT(TEXT(AE120,"0.#"),1)=".",FALSE,TRUE)</formula>
    </cfRule>
    <cfRule type="expression" dxfId="2650" priority="3370">
      <formula>IF(RIGHT(TEXT(AE120,"0.#"),1)=".",TRUE,FALSE)</formula>
    </cfRule>
  </conditionalFormatting>
  <conditionalFormatting sqref="AI126">
    <cfRule type="expression" dxfId="2649" priority="3359">
      <formula>IF(RIGHT(TEXT(AI126,"0.#"),1)=".",FALSE,TRUE)</formula>
    </cfRule>
    <cfRule type="expression" dxfId="2648" priority="3360">
      <formula>IF(RIGHT(TEXT(AI126,"0.#"),1)=".",TRUE,FALSE)</formula>
    </cfRule>
  </conditionalFormatting>
  <conditionalFormatting sqref="AI120">
    <cfRule type="expression" dxfId="2647" priority="3367">
      <formula>IF(RIGHT(TEXT(AI120,"0.#"),1)=".",FALSE,TRUE)</formula>
    </cfRule>
    <cfRule type="expression" dxfId="2646" priority="3368">
      <formula>IF(RIGHT(TEXT(AI120,"0.#"),1)=".",TRUE,FALSE)</formula>
    </cfRule>
  </conditionalFormatting>
  <conditionalFormatting sqref="AE123 AM123">
    <cfRule type="expression" dxfId="2645" priority="3365">
      <formula>IF(RIGHT(TEXT(AE123,"0.#"),1)=".",FALSE,TRUE)</formula>
    </cfRule>
    <cfRule type="expression" dxfId="2644" priority="3366">
      <formula>IF(RIGHT(TEXT(AE123,"0.#"),1)=".",TRUE,FALSE)</formula>
    </cfRule>
  </conditionalFormatting>
  <conditionalFormatting sqref="AI123">
    <cfRule type="expression" dxfId="2643" priority="3363">
      <formula>IF(RIGHT(TEXT(AI123,"0.#"),1)=".",FALSE,TRUE)</formula>
    </cfRule>
    <cfRule type="expression" dxfId="2642" priority="3364">
      <formula>IF(RIGHT(TEXT(AI123,"0.#"),1)=".",TRUE,FALSE)</formula>
    </cfRule>
  </conditionalFormatting>
  <conditionalFormatting sqref="AE126 AM126">
    <cfRule type="expression" dxfId="2641" priority="3361">
      <formula>IF(RIGHT(TEXT(AE126,"0.#"),1)=".",FALSE,TRUE)</formula>
    </cfRule>
    <cfRule type="expression" dxfId="2640" priority="3362">
      <formula>IF(RIGHT(TEXT(AE126,"0.#"),1)=".",TRUE,FALSE)</formula>
    </cfRule>
  </conditionalFormatting>
  <conditionalFormatting sqref="AE129 AM129">
    <cfRule type="expression" dxfId="2639" priority="3357">
      <formula>IF(RIGHT(TEXT(AE129,"0.#"),1)=".",FALSE,TRUE)</formula>
    </cfRule>
    <cfRule type="expression" dxfId="2638" priority="3358">
      <formula>IF(RIGHT(TEXT(AE129,"0.#"),1)=".",TRUE,FALSE)</formula>
    </cfRule>
  </conditionalFormatting>
  <conditionalFormatting sqref="AI129">
    <cfRule type="expression" dxfId="2637" priority="3355">
      <formula>IF(RIGHT(TEXT(AI129,"0.#"),1)=".",FALSE,TRUE)</formula>
    </cfRule>
    <cfRule type="expression" dxfId="2636" priority="3356">
      <formula>IF(RIGHT(TEXT(AI129,"0.#"),1)=".",TRUE,FALSE)</formula>
    </cfRule>
  </conditionalFormatting>
  <conditionalFormatting sqref="Y839:Y866">
    <cfRule type="expression" dxfId="2635" priority="3353">
      <formula>IF(RIGHT(TEXT(Y839,"0.#"),1)=".",FALSE,TRUE)</formula>
    </cfRule>
    <cfRule type="expression" dxfId="2634" priority="3354">
      <formula>IF(RIGHT(TEXT(Y839,"0.#"),1)=".",TRUE,FALSE)</formula>
    </cfRule>
  </conditionalFormatting>
  <conditionalFormatting sqref="AU518">
    <cfRule type="expression" dxfId="2633" priority="1863">
      <formula>IF(RIGHT(TEXT(AU518,"0.#"),1)=".",FALSE,TRUE)</formula>
    </cfRule>
    <cfRule type="expression" dxfId="2632" priority="1864">
      <formula>IF(RIGHT(TEXT(AU518,"0.#"),1)=".",TRUE,FALSE)</formula>
    </cfRule>
  </conditionalFormatting>
  <conditionalFormatting sqref="AQ551">
    <cfRule type="expression" dxfId="2631" priority="1639">
      <formula>IF(RIGHT(TEXT(AQ551,"0.#"),1)=".",FALSE,TRUE)</formula>
    </cfRule>
    <cfRule type="expression" dxfId="2630" priority="1640">
      <formula>IF(RIGHT(TEXT(AQ551,"0.#"),1)=".",TRUE,FALSE)</formula>
    </cfRule>
  </conditionalFormatting>
  <conditionalFormatting sqref="AE556">
    <cfRule type="expression" dxfId="2629" priority="1637">
      <formula>IF(RIGHT(TEXT(AE556,"0.#"),1)=".",FALSE,TRUE)</formula>
    </cfRule>
    <cfRule type="expression" dxfId="2628" priority="1638">
      <formula>IF(RIGHT(TEXT(AE556,"0.#"),1)=".",TRUE,FALSE)</formula>
    </cfRule>
  </conditionalFormatting>
  <conditionalFormatting sqref="AE557">
    <cfRule type="expression" dxfId="2627" priority="1635">
      <formula>IF(RIGHT(TEXT(AE557,"0.#"),1)=".",FALSE,TRUE)</formula>
    </cfRule>
    <cfRule type="expression" dxfId="2626" priority="1636">
      <formula>IF(RIGHT(TEXT(AE557,"0.#"),1)=".",TRUE,FALSE)</formula>
    </cfRule>
  </conditionalFormatting>
  <conditionalFormatting sqref="AE558">
    <cfRule type="expression" dxfId="2625" priority="1633">
      <formula>IF(RIGHT(TEXT(AE558,"0.#"),1)=".",FALSE,TRUE)</formula>
    </cfRule>
    <cfRule type="expression" dxfId="2624" priority="1634">
      <formula>IF(RIGHT(TEXT(AE558,"0.#"),1)=".",TRUE,FALSE)</formula>
    </cfRule>
  </conditionalFormatting>
  <conditionalFormatting sqref="AU556">
    <cfRule type="expression" dxfId="2623" priority="1625">
      <formula>IF(RIGHT(TEXT(AU556,"0.#"),1)=".",FALSE,TRUE)</formula>
    </cfRule>
    <cfRule type="expression" dxfId="2622" priority="1626">
      <formula>IF(RIGHT(TEXT(AU556,"0.#"),1)=".",TRUE,FALSE)</formula>
    </cfRule>
  </conditionalFormatting>
  <conditionalFormatting sqref="AU557">
    <cfRule type="expression" dxfId="2621" priority="1623">
      <formula>IF(RIGHT(TEXT(AU557,"0.#"),1)=".",FALSE,TRUE)</formula>
    </cfRule>
    <cfRule type="expression" dxfId="2620" priority="1624">
      <formula>IF(RIGHT(TEXT(AU557,"0.#"),1)=".",TRUE,FALSE)</formula>
    </cfRule>
  </conditionalFormatting>
  <conditionalFormatting sqref="AU558">
    <cfRule type="expression" dxfId="2619" priority="1621">
      <formula>IF(RIGHT(TEXT(AU558,"0.#"),1)=".",FALSE,TRUE)</formula>
    </cfRule>
    <cfRule type="expression" dxfId="2618" priority="1622">
      <formula>IF(RIGHT(TEXT(AU558,"0.#"),1)=".",TRUE,FALSE)</formula>
    </cfRule>
  </conditionalFormatting>
  <conditionalFormatting sqref="AQ557">
    <cfRule type="expression" dxfId="2617" priority="1613">
      <formula>IF(RIGHT(TEXT(AQ557,"0.#"),1)=".",FALSE,TRUE)</formula>
    </cfRule>
    <cfRule type="expression" dxfId="2616" priority="1614">
      <formula>IF(RIGHT(TEXT(AQ557,"0.#"),1)=".",TRUE,FALSE)</formula>
    </cfRule>
  </conditionalFormatting>
  <conditionalFormatting sqref="AQ558">
    <cfRule type="expression" dxfId="2615" priority="1611">
      <formula>IF(RIGHT(TEXT(AQ558,"0.#"),1)=".",FALSE,TRUE)</formula>
    </cfRule>
    <cfRule type="expression" dxfId="2614" priority="1612">
      <formula>IF(RIGHT(TEXT(AQ558,"0.#"),1)=".",TRUE,FALSE)</formula>
    </cfRule>
  </conditionalFormatting>
  <conditionalFormatting sqref="AQ556">
    <cfRule type="expression" dxfId="2613" priority="1609">
      <formula>IF(RIGHT(TEXT(AQ556,"0.#"),1)=".",FALSE,TRUE)</formula>
    </cfRule>
    <cfRule type="expression" dxfId="2612" priority="1610">
      <formula>IF(RIGHT(TEXT(AQ556,"0.#"),1)=".",TRUE,FALSE)</formula>
    </cfRule>
  </conditionalFormatting>
  <conditionalFormatting sqref="AE561">
    <cfRule type="expression" dxfId="2611" priority="1607">
      <formula>IF(RIGHT(TEXT(AE561,"0.#"),1)=".",FALSE,TRUE)</formula>
    </cfRule>
    <cfRule type="expression" dxfId="2610" priority="1608">
      <formula>IF(RIGHT(TEXT(AE561,"0.#"),1)=".",TRUE,FALSE)</formula>
    </cfRule>
  </conditionalFormatting>
  <conditionalFormatting sqref="AE562">
    <cfRule type="expression" dxfId="2609" priority="1605">
      <formula>IF(RIGHT(TEXT(AE562,"0.#"),1)=".",FALSE,TRUE)</formula>
    </cfRule>
    <cfRule type="expression" dxfId="2608" priority="1606">
      <formula>IF(RIGHT(TEXT(AE562,"0.#"),1)=".",TRUE,FALSE)</formula>
    </cfRule>
  </conditionalFormatting>
  <conditionalFormatting sqref="AE563">
    <cfRule type="expression" dxfId="2607" priority="1603">
      <formula>IF(RIGHT(TEXT(AE563,"0.#"),1)=".",FALSE,TRUE)</formula>
    </cfRule>
    <cfRule type="expression" dxfId="2606" priority="1604">
      <formula>IF(RIGHT(TEXT(AE563,"0.#"),1)=".",TRUE,FALSE)</formula>
    </cfRule>
  </conditionalFormatting>
  <conditionalFormatting sqref="AL1102:AO1131">
    <cfRule type="expression" dxfId="2605" priority="3259">
      <formula>IF(AND(AL1102&gt;=0, RIGHT(TEXT(AL1102,"0.#"),1)&lt;&gt;"."),TRUE,FALSE)</formula>
    </cfRule>
    <cfRule type="expression" dxfId="2604" priority="3260">
      <formula>IF(AND(AL1102&gt;=0, RIGHT(TEXT(AL1102,"0.#"),1)="."),TRUE,FALSE)</formula>
    </cfRule>
    <cfRule type="expression" dxfId="2603" priority="3261">
      <formula>IF(AND(AL1102&lt;0, RIGHT(TEXT(AL1102,"0.#"),1)&lt;&gt;"."),TRUE,FALSE)</formula>
    </cfRule>
    <cfRule type="expression" dxfId="2602" priority="3262">
      <formula>IF(AND(AL1102&lt;0, RIGHT(TEXT(AL1102,"0.#"),1)="."),TRUE,FALSE)</formula>
    </cfRule>
  </conditionalFormatting>
  <conditionalFormatting sqref="Y1102:Y1131">
    <cfRule type="expression" dxfId="2601" priority="3257">
      <formula>IF(RIGHT(TEXT(Y1102,"0.#"),1)=".",FALSE,TRUE)</formula>
    </cfRule>
    <cfRule type="expression" dxfId="2600" priority="3258">
      <formula>IF(RIGHT(TEXT(Y1102,"0.#"),1)=".",TRUE,FALSE)</formula>
    </cfRule>
  </conditionalFormatting>
  <conditionalFormatting sqref="AQ553">
    <cfRule type="expression" dxfId="2599" priority="1641">
      <formula>IF(RIGHT(TEXT(AQ553,"0.#"),1)=".",FALSE,TRUE)</formula>
    </cfRule>
    <cfRule type="expression" dxfId="2598" priority="1642">
      <formula>IF(RIGHT(TEXT(AQ553,"0.#"),1)=".",TRUE,FALSE)</formula>
    </cfRule>
  </conditionalFormatting>
  <conditionalFormatting sqref="AU552">
    <cfRule type="expression" dxfId="2597" priority="1653">
      <formula>IF(RIGHT(TEXT(AU552,"0.#"),1)=".",FALSE,TRUE)</formula>
    </cfRule>
    <cfRule type="expression" dxfId="2596" priority="1654">
      <formula>IF(RIGHT(TEXT(AU552,"0.#"),1)=".",TRUE,FALSE)</formula>
    </cfRule>
  </conditionalFormatting>
  <conditionalFormatting sqref="AE552">
    <cfRule type="expression" dxfId="2595" priority="1665">
      <formula>IF(RIGHT(TEXT(AE552,"0.#"),1)=".",FALSE,TRUE)</formula>
    </cfRule>
    <cfRule type="expression" dxfId="2594" priority="1666">
      <formula>IF(RIGHT(TEXT(AE552,"0.#"),1)=".",TRUE,FALSE)</formula>
    </cfRule>
  </conditionalFormatting>
  <conditionalFormatting sqref="AQ548">
    <cfRule type="expression" dxfId="2593" priority="1671">
      <formula>IF(RIGHT(TEXT(AQ548,"0.#"),1)=".",FALSE,TRUE)</formula>
    </cfRule>
    <cfRule type="expression" dxfId="2592" priority="1672">
      <formula>IF(RIGHT(TEXT(AQ548,"0.#"),1)=".",TRUE,FALSE)</formula>
    </cfRule>
  </conditionalFormatting>
  <conditionalFormatting sqref="AL837:AO838">
    <cfRule type="expression" dxfId="2591" priority="3211">
      <formula>IF(AND(AL837&gt;=0, RIGHT(TEXT(AL837,"0.#"),1)&lt;&gt;"."),TRUE,FALSE)</formula>
    </cfRule>
    <cfRule type="expression" dxfId="2590" priority="3212">
      <formula>IF(AND(AL837&gt;=0, RIGHT(TEXT(AL837,"0.#"),1)="."),TRUE,FALSE)</formula>
    </cfRule>
    <cfRule type="expression" dxfId="2589" priority="3213">
      <formula>IF(AND(AL837&lt;0, RIGHT(TEXT(AL837,"0.#"),1)&lt;&gt;"."),TRUE,FALSE)</formula>
    </cfRule>
    <cfRule type="expression" dxfId="2588" priority="3214">
      <formula>IF(AND(AL837&lt;0, RIGHT(TEXT(AL837,"0.#"),1)="."),TRUE,FALSE)</formula>
    </cfRule>
  </conditionalFormatting>
  <conditionalFormatting sqref="Y837:Y838">
    <cfRule type="expression" dxfId="2587" priority="3209">
      <formula>IF(RIGHT(TEXT(Y837,"0.#"),1)=".",FALSE,TRUE)</formula>
    </cfRule>
    <cfRule type="expression" dxfId="2586" priority="3210">
      <formula>IF(RIGHT(TEXT(Y837,"0.#"),1)=".",TRUE,FALSE)</formula>
    </cfRule>
  </conditionalFormatting>
  <conditionalFormatting sqref="AE492">
    <cfRule type="expression" dxfId="2585" priority="1997">
      <formula>IF(RIGHT(TEXT(AE492,"0.#"),1)=".",FALSE,TRUE)</formula>
    </cfRule>
    <cfRule type="expression" dxfId="2584" priority="1998">
      <formula>IF(RIGHT(TEXT(AE492,"0.#"),1)=".",TRUE,FALSE)</formula>
    </cfRule>
  </conditionalFormatting>
  <conditionalFormatting sqref="AE493">
    <cfRule type="expression" dxfId="2583" priority="1995">
      <formula>IF(RIGHT(TEXT(AE493,"0.#"),1)=".",FALSE,TRUE)</formula>
    </cfRule>
    <cfRule type="expression" dxfId="2582" priority="1996">
      <formula>IF(RIGHT(TEXT(AE493,"0.#"),1)=".",TRUE,FALSE)</formula>
    </cfRule>
  </conditionalFormatting>
  <conditionalFormatting sqref="AE494">
    <cfRule type="expression" dxfId="2581" priority="1993">
      <formula>IF(RIGHT(TEXT(AE494,"0.#"),1)=".",FALSE,TRUE)</formula>
    </cfRule>
    <cfRule type="expression" dxfId="2580" priority="1994">
      <formula>IF(RIGHT(TEXT(AE494,"0.#"),1)=".",TRUE,FALSE)</formula>
    </cfRule>
  </conditionalFormatting>
  <conditionalFormatting sqref="AQ493">
    <cfRule type="expression" dxfId="2579" priority="1973">
      <formula>IF(RIGHT(TEXT(AQ493,"0.#"),1)=".",FALSE,TRUE)</formula>
    </cfRule>
    <cfRule type="expression" dxfId="2578" priority="1974">
      <formula>IF(RIGHT(TEXT(AQ493,"0.#"),1)=".",TRUE,FALSE)</formula>
    </cfRule>
  </conditionalFormatting>
  <conditionalFormatting sqref="AQ494">
    <cfRule type="expression" dxfId="2577" priority="1971">
      <formula>IF(RIGHT(TEXT(AQ494,"0.#"),1)=".",FALSE,TRUE)</formula>
    </cfRule>
    <cfRule type="expression" dxfId="2576" priority="1972">
      <formula>IF(RIGHT(TEXT(AQ494,"0.#"),1)=".",TRUE,FALSE)</formula>
    </cfRule>
  </conditionalFormatting>
  <conditionalFormatting sqref="AQ492">
    <cfRule type="expression" dxfId="2575" priority="1969">
      <formula>IF(RIGHT(TEXT(AQ492,"0.#"),1)=".",FALSE,TRUE)</formula>
    </cfRule>
    <cfRule type="expression" dxfId="2574" priority="1970">
      <formula>IF(RIGHT(TEXT(AQ492,"0.#"),1)=".",TRUE,FALSE)</formula>
    </cfRule>
  </conditionalFormatting>
  <conditionalFormatting sqref="AU494">
    <cfRule type="expression" dxfId="2573" priority="1981">
      <formula>IF(RIGHT(TEXT(AU494,"0.#"),1)=".",FALSE,TRUE)</formula>
    </cfRule>
    <cfRule type="expression" dxfId="2572" priority="1982">
      <formula>IF(RIGHT(TEXT(AU494,"0.#"),1)=".",TRUE,FALSE)</formula>
    </cfRule>
  </conditionalFormatting>
  <conditionalFormatting sqref="AU492">
    <cfRule type="expression" dxfId="2571" priority="1985">
      <formula>IF(RIGHT(TEXT(AU492,"0.#"),1)=".",FALSE,TRUE)</formula>
    </cfRule>
    <cfRule type="expression" dxfId="2570" priority="1986">
      <formula>IF(RIGHT(TEXT(AU492,"0.#"),1)=".",TRUE,FALSE)</formula>
    </cfRule>
  </conditionalFormatting>
  <conditionalFormatting sqref="AU493">
    <cfRule type="expression" dxfId="2569" priority="1983">
      <formula>IF(RIGHT(TEXT(AU493,"0.#"),1)=".",FALSE,TRUE)</formula>
    </cfRule>
    <cfRule type="expression" dxfId="2568" priority="1984">
      <formula>IF(RIGHT(TEXT(AU493,"0.#"),1)=".",TRUE,FALSE)</formula>
    </cfRule>
  </conditionalFormatting>
  <conditionalFormatting sqref="AU583">
    <cfRule type="expression" dxfId="2567" priority="1501">
      <formula>IF(RIGHT(TEXT(AU583,"0.#"),1)=".",FALSE,TRUE)</formula>
    </cfRule>
    <cfRule type="expression" dxfId="2566" priority="1502">
      <formula>IF(RIGHT(TEXT(AU583,"0.#"),1)=".",TRUE,FALSE)</formula>
    </cfRule>
  </conditionalFormatting>
  <conditionalFormatting sqref="AU582">
    <cfRule type="expression" dxfId="2565" priority="1503">
      <formula>IF(RIGHT(TEXT(AU582,"0.#"),1)=".",FALSE,TRUE)</formula>
    </cfRule>
    <cfRule type="expression" dxfId="2564" priority="1504">
      <formula>IF(RIGHT(TEXT(AU582,"0.#"),1)=".",TRUE,FALSE)</formula>
    </cfRule>
  </conditionalFormatting>
  <conditionalFormatting sqref="AE499">
    <cfRule type="expression" dxfId="2563" priority="1963">
      <formula>IF(RIGHT(TEXT(AE499,"0.#"),1)=".",FALSE,TRUE)</formula>
    </cfRule>
    <cfRule type="expression" dxfId="2562" priority="1964">
      <formula>IF(RIGHT(TEXT(AE499,"0.#"),1)=".",TRUE,FALSE)</formula>
    </cfRule>
  </conditionalFormatting>
  <conditionalFormatting sqref="AE497">
    <cfRule type="expression" dxfId="2561" priority="1967">
      <formula>IF(RIGHT(TEXT(AE497,"0.#"),1)=".",FALSE,TRUE)</formula>
    </cfRule>
    <cfRule type="expression" dxfId="2560" priority="1968">
      <formula>IF(RIGHT(TEXT(AE497,"0.#"),1)=".",TRUE,FALSE)</formula>
    </cfRule>
  </conditionalFormatting>
  <conditionalFormatting sqref="AE498">
    <cfRule type="expression" dxfId="2559" priority="1965">
      <formula>IF(RIGHT(TEXT(AE498,"0.#"),1)=".",FALSE,TRUE)</formula>
    </cfRule>
    <cfRule type="expression" dxfId="2558" priority="1966">
      <formula>IF(RIGHT(TEXT(AE498,"0.#"),1)=".",TRUE,FALSE)</formula>
    </cfRule>
  </conditionalFormatting>
  <conditionalFormatting sqref="AU499">
    <cfRule type="expression" dxfId="2557" priority="1951">
      <formula>IF(RIGHT(TEXT(AU499,"0.#"),1)=".",FALSE,TRUE)</formula>
    </cfRule>
    <cfRule type="expression" dxfId="2556" priority="1952">
      <formula>IF(RIGHT(TEXT(AU499,"0.#"),1)=".",TRUE,FALSE)</formula>
    </cfRule>
  </conditionalFormatting>
  <conditionalFormatting sqref="AU497">
    <cfRule type="expression" dxfId="2555" priority="1955">
      <formula>IF(RIGHT(TEXT(AU497,"0.#"),1)=".",FALSE,TRUE)</formula>
    </cfRule>
    <cfRule type="expression" dxfId="2554" priority="1956">
      <formula>IF(RIGHT(TEXT(AU497,"0.#"),1)=".",TRUE,FALSE)</formula>
    </cfRule>
  </conditionalFormatting>
  <conditionalFormatting sqref="AU498">
    <cfRule type="expression" dxfId="2553" priority="1953">
      <formula>IF(RIGHT(TEXT(AU498,"0.#"),1)=".",FALSE,TRUE)</formula>
    </cfRule>
    <cfRule type="expression" dxfId="2552" priority="1954">
      <formula>IF(RIGHT(TEXT(AU498,"0.#"),1)=".",TRUE,FALSE)</formula>
    </cfRule>
  </conditionalFormatting>
  <conditionalFormatting sqref="AQ497">
    <cfRule type="expression" dxfId="2551" priority="1939">
      <formula>IF(RIGHT(TEXT(AQ497,"0.#"),1)=".",FALSE,TRUE)</formula>
    </cfRule>
    <cfRule type="expression" dxfId="2550" priority="1940">
      <formula>IF(RIGHT(TEXT(AQ497,"0.#"),1)=".",TRUE,FALSE)</formula>
    </cfRule>
  </conditionalFormatting>
  <conditionalFormatting sqref="AQ498">
    <cfRule type="expression" dxfId="2549" priority="1943">
      <formula>IF(RIGHT(TEXT(AQ498,"0.#"),1)=".",FALSE,TRUE)</formula>
    </cfRule>
    <cfRule type="expression" dxfId="2548" priority="1944">
      <formula>IF(RIGHT(TEXT(AQ498,"0.#"),1)=".",TRUE,FALSE)</formula>
    </cfRule>
  </conditionalFormatting>
  <conditionalFormatting sqref="AQ499">
    <cfRule type="expression" dxfId="2547" priority="1941">
      <formula>IF(RIGHT(TEXT(AQ499,"0.#"),1)=".",FALSE,TRUE)</formula>
    </cfRule>
    <cfRule type="expression" dxfId="2546" priority="1942">
      <formula>IF(RIGHT(TEXT(AQ499,"0.#"),1)=".",TRUE,FALSE)</formula>
    </cfRule>
  </conditionalFormatting>
  <conditionalFormatting sqref="AE504">
    <cfRule type="expression" dxfId="2545" priority="1933">
      <formula>IF(RIGHT(TEXT(AE504,"0.#"),1)=".",FALSE,TRUE)</formula>
    </cfRule>
    <cfRule type="expression" dxfId="2544" priority="1934">
      <formula>IF(RIGHT(TEXT(AE504,"0.#"),1)=".",TRUE,FALSE)</formula>
    </cfRule>
  </conditionalFormatting>
  <conditionalFormatting sqref="AE502">
    <cfRule type="expression" dxfId="2543" priority="1937">
      <formula>IF(RIGHT(TEXT(AE502,"0.#"),1)=".",FALSE,TRUE)</formula>
    </cfRule>
    <cfRule type="expression" dxfId="2542" priority="1938">
      <formula>IF(RIGHT(TEXT(AE502,"0.#"),1)=".",TRUE,FALSE)</formula>
    </cfRule>
  </conditionalFormatting>
  <conditionalFormatting sqref="AE503">
    <cfRule type="expression" dxfId="2541" priority="1935">
      <formula>IF(RIGHT(TEXT(AE503,"0.#"),1)=".",FALSE,TRUE)</formula>
    </cfRule>
    <cfRule type="expression" dxfId="2540" priority="1936">
      <formula>IF(RIGHT(TEXT(AE503,"0.#"),1)=".",TRUE,FALSE)</formula>
    </cfRule>
  </conditionalFormatting>
  <conditionalFormatting sqref="AU504">
    <cfRule type="expression" dxfId="2539" priority="1921">
      <formula>IF(RIGHT(TEXT(AU504,"0.#"),1)=".",FALSE,TRUE)</formula>
    </cfRule>
    <cfRule type="expression" dxfId="2538" priority="1922">
      <formula>IF(RIGHT(TEXT(AU504,"0.#"),1)=".",TRUE,FALSE)</formula>
    </cfRule>
  </conditionalFormatting>
  <conditionalFormatting sqref="AU502">
    <cfRule type="expression" dxfId="2537" priority="1925">
      <formula>IF(RIGHT(TEXT(AU502,"0.#"),1)=".",FALSE,TRUE)</formula>
    </cfRule>
    <cfRule type="expression" dxfId="2536" priority="1926">
      <formula>IF(RIGHT(TEXT(AU502,"0.#"),1)=".",TRUE,FALSE)</formula>
    </cfRule>
  </conditionalFormatting>
  <conditionalFormatting sqref="AU503">
    <cfRule type="expression" dxfId="2535" priority="1923">
      <formula>IF(RIGHT(TEXT(AU503,"0.#"),1)=".",FALSE,TRUE)</formula>
    </cfRule>
    <cfRule type="expression" dxfId="2534" priority="1924">
      <formula>IF(RIGHT(TEXT(AU503,"0.#"),1)=".",TRUE,FALSE)</formula>
    </cfRule>
  </conditionalFormatting>
  <conditionalFormatting sqref="AQ502">
    <cfRule type="expression" dxfId="2533" priority="1909">
      <formula>IF(RIGHT(TEXT(AQ502,"0.#"),1)=".",FALSE,TRUE)</formula>
    </cfRule>
    <cfRule type="expression" dxfId="2532" priority="1910">
      <formula>IF(RIGHT(TEXT(AQ502,"0.#"),1)=".",TRUE,FALSE)</formula>
    </cfRule>
  </conditionalFormatting>
  <conditionalFormatting sqref="AQ503">
    <cfRule type="expression" dxfId="2531" priority="1913">
      <formula>IF(RIGHT(TEXT(AQ503,"0.#"),1)=".",FALSE,TRUE)</formula>
    </cfRule>
    <cfRule type="expression" dxfId="2530" priority="1914">
      <formula>IF(RIGHT(TEXT(AQ503,"0.#"),1)=".",TRUE,FALSE)</formula>
    </cfRule>
  </conditionalFormatting>
  <conditionalFormatting sqref="AQ504">
    <cfRule type="expression" dxfId="2529" priority="1911">
      <formula>IF(RIGHT(TEXT(AQ504,"0.#"),1)=".",FALSE,TRUE)</formula>
    </cfRule>
    <cfRule type="expression" dxfId="2528" priority="1912">
      <formula>IF(RIGHT(TEXT(AQ504,"0.#"),1)=".",TRUE,FALSE)</formula>
    </cfRule>
  </conditionalFormatting>
  <conditionalFormatting sqref="AE509">
    <cfRule type="expression" dxfId="2527" priority="1903">
      <formula>IF(RIGHT(TEXT(AE509,"0.#"),1)=".",FALSE,TRUE)</formula>
    </cfRule>
    <cfRule type="expression" dxfId="2526" priority="1904">
      <formula>IF(RIGHT(TEXT(AE509,"0.#"),1)=".",TRUE,FALSE)</formula>
    </cfRule>
  </conditionalFormatting>
  <conditionalFormatting sqref="AE507">
    <cfRule type="expression" dxfId="2525" priority="1907">
      <formula>IF(RIGHT(TEXT(AE507,"0.#"),1)=".",FALSE,TRUE)</formula>
    </cfRule>
    <cfRule type="expression" dxfId="2524" priority="1908">
      <formula>IF(RIGHT(TEXT(AE507,"0.#"),1)=".",TRUE,FALSE)</formula>
    </cfRule>
  </conditionalFormatting>
  <conditionalFormatting sqref="AE508">
    <cfRule type="expression" dxfId="2523" priority="1905">
      <formula>IF(RIGHT(TEXT(AE508,"0.#"),1)=".",FALSE,TRUE)</formula>
    </cfRule>
    <cfRule type="expression" dxfId="2522" priority="1906">
      <formula>IF(RIGHT(TEXT(AE508,"0.#"),1)=".",TRUE,FALSE)</formula>
    </cfRule>
  </conditionalFormatting>
  <conditionalFormatting sqref="AU509">
    <cfRule type="expression" dxfId="2521" priority="1891">
      <formula>IF(RIGHT(TEXT(AU509,"0.#"),1)=".",FALSE,TRUE)</formula>
    </cfRule>
    <cfRule type="expression" dxfId="2520" priority="1892">
      <formula>IF(RIGHT(TEXT(AU509,"0.#"),1)=".",TRUE,FALSE)</formula>
    </cfRule>
  </conditionalFormatting>
  <conditionalFormatting sqref="AU507">
    <cfRule type="expression" dxfId="2519" priority="1895">
      <formula>IF(RIGHT(TEXT(AU507,"0.#"),1)=".",FALSE,TRUE)</formula>
    </cfRule>
    <cfRule type="expression" dxfId="2518" priority="1896">
      <formula>IF(RIGHT(TEXT(AU507,"0.#"),1)=".",TRUE,FALSE)</formula>
    </cfRule>
  </conditionalFormatting>
  <conditionalFormatting sqref="AU508">
    <cfRule type="expression" dxfId="2517" priority="1893">
      <formula>IF(RIGHT(TEXT(AU508,"0.#"),1)=".",FALSE,TRUE)</formula>
    </cfRule>
    <cfRule type="expression" dxfId="2516" priority="1894">
      <formula>IF(RIGHT(TEXT(AU508,"0.#"),1)=".",TRUE,FALSE)</formula>
    </cfRule>
  </conditionalFormatting>
  <conditionalFormatting sqref="AQ507">
    <cfRule type="expression" dxfId="2515" priority="1879">
      <formula>IF(RIGHT(TEXT(AQ507,"0.#"),1)=".",FALSE,TRUE)</formula>
    </cfRule>
    <cfRule type="expression" dxfId="2514" priority="1880">
      <formula>IF(RIGHT(TEXT(AQ507,"0.#"),1)=".",TRUE,FALSE)</formula>
    </cfRule>
  </conditionalFormatting>
  <conditionalFormatting sqref="AQ508">
    <cfRule type="expression" dxfId="2513" priority="1883">
      <formula>IF(RIGHT(TEXT(AQ508,"0.#"),1)=".",FALSE,TRUE)</formula>
    </cfRule>
    <cfRule type="expression" dxfId="2512" priority="1884">
      <formula>IF(RIGHT(TEXT(AQ508,"0.#"),1)=".",TRUE,FALSE)</formula>
    </cfRule>
  </conditionalFormatting>
  <conditionalFormatting sqref="AQ509">
    <cfRule type="expression" dxfId="2511" priority="1881">
      <formula>IF(RIGHT(TEXT(AQ509,"0.#"),1)=".",FALSE,TRUE)</formula>
    </cfRule>
    <cfRule type="expression" dxfId="2510" priority="1882">
      <formula>IF(RIGHT(TEXT(AQ509,"0.#"),1)=".",TRUE,FALSE)</formula>
    </cfRule>
  </conditionalFormatting>
  <conditionalFormatting sqref="AE465">
    <cfRule type="expression" dxfId="2509" priority="2173">
      <formula>IF(RIGHT(TEXT(AE465,"0.#"),1)=".",FALSE,TRUE)</formula>
    </cfRule>
    <cfRule type="expression" dxfId="2508" priority="2174">
      <formula>IF(RIGHT(TEXT(AE465,"0.#"),1)=".",TRUE,FALSE)</formula>
    </cfRule>
  </conditionalFormatting>
  <conditionalFormatting sqref="AE463">
    <cfRule type="expression" dxfId="2507" priority="2177">
      <formula>IF(RIGHT(TEXT(AE463,"0.#"),1)=".",FALSE,TRUE)</formula>
    </cfRule>
    <cfRule type="expression" dxfId="2506" priority="2178">
      <formula>IF(RIGHT(TEXT(AE463,"0.#"),1)=".",TRUE,FALSE)</formula>
    </cfRule>
  </conditionalFormatting>
  <conditionalFormatting sqref="AE464">
    <cfRule type="expression" dxfId="2505" priority="2175">
      <formula>IF(RIGHT(TEXT(AE464,"0.#"),1)=".",FALSE,TRUE)</formula>
    </cfRule>
    <cfRule type="expression" dxfId="2504" priority="2176">
      <formula>IF(RIGHT(TEXT(AE464,"0.#"),1)=".",TRUE,FALSE)</formula>
    </cfRule>
  </conditionalFormatting>
  <conditionalFormatting sqref="AM465">
    <cfRule type="expression" dxfId="2503" priority="2167">
      <formula>IF(RIGHT(TEXT(AM465,"0.#"),1)=".",FALSE,TRUE)</formula>
    </cfRule>
    <cfRule type="expression" dxfId="2502" priority="2168">
      <formula>IF(RIGHT(TEXT(AM465,"0.#"),1)=".",TRUE,FALSE)</formula>
    </cfRule>
  </conditionalFormatting>
  <conditionalFormatting sqref="AM463">
    <cfRule type="expression" dxfId="2501" priority="2171">
      <formula>IF(RIGHT(TEXT(AM463,"0.#"),1)=".",FALSE,TRUE)</formula>
    </cfRule>
    <cfRule type="expression" dxfId="2500" priority="2172">
      <formula>IF(RIGHT(TEXT(AM463,"0.#"),1)=".",TRUE,FALSE)</formula>
    </cfRule>
  </conditionalFormatting>
  <conditionalFormatting sqref="AM464">
    <cfRule type="expression" dxfId="2499" priority="2169">
      <formula>IF(RIGHT(TEXT(AM464,"0.#"),1)=".",FALSE,TRUE)</formula>
    </cfRule>
    <cfRule type="expression" dxfId="2498" priority="2170">
      <formula>IF(RIGHT(TEXT(AM464,"0.#"),1)=".",TRUE,FALSE)</formula>
    </cfRule>
  </conditionalFormatting>
  <conditionalFormatting sqref="AU465">
    <cfRule type="expression" dxfId="2497" priority="2161">
      <formula>IF(RIGHT(TEXT(AU465,"0.#"),1)=".",FALSE,TRUE)</formula>
    </cfRule>
    <cfRule type="expression" dxfId="2496" priority="2162">
      <formula>IF(RIGHT(TEXT(AU465,"0.#"),1)=".",TRUE,FALSE)</formula>
    </cfRule>
  </conditionalFormatting>
  <conditionalFormatting sqref="AU463">
    <cfRule type="expression" dxfId="2495" priority="2165">
      <formula>IF(RIGHT(TEXT(AU463,"0.#"),1)=".",FALSE,TRUE)</formula>
    </cfRule>
    <cfRule type="expression" dxfId="2494" priority="2166">
      <formula>IF(RIGHT(TEXT(AU463,"0.#"),1)=".",TRUE,FALSE)</formula>
    </cfRule>
  </conditionalFormatting>
  <conditionalFormatting sqref="AU464">
    <cfRule type="expression" dxfId="2493" priority="2163">
      <formula>IF(RIGHT(TEXT(AU464,"0.#"),1)=".",FALSE,TRUE)</formula>
    </cfRule>
    <cfRule type="expression" dxfId="2492" priority="2164">
      <formula>IF(RIGHT(TEXT(AU464,"0.#"),1)=".",TRUE,FALSE)</formula>
    </cfRule>
  </conditionalFormatting>
  <conditionalFormatting sqref="AI465">
    <cfRule type="expression" dxfId="2491" priority="2155">
      <formula>IF(RIGHT(TEXT(AI465,"0.#"),1)=".",FALSE,TRUE)</formula>
    </cfRule>
    <cfRule type="expression" dxfId="2490" priority="2156">
      <formula>IF(RIGHT(TEXT(AI465,"0.#"),1)=".",TRUE,FALSE)</formula>
    </cfRule>
  </conditionalFormatting>
  <conditionalFormatting sqref="AI463">
    <cfRule type="expression" dxfId="2489" priority="2159">
      <formula>IF(RIGHT(TEXT(AI463,"0.#"),1)=".",FALSE,TRUE)</formula>
    </cfRule>
    <cfRule type="expression" dxfId="2488" priority="2160">
      <formula>IF(RIGHT(TEXT(AI463,"0.#"),1)=".",TRUE,FALSE)</formula>
    </cfRule>
  </conditionalFormatting>
  <conditionalFormatting sqref="AI464">
    <cfRule type="expression" dxfId="2487" priority="2157">
      <formula>IF(RIGHT(TEXT(AI464,"0.#"),1)=".",FALSE,TRUE)</formula>
    </cfRule>
    <cfRule type="expression" dxfId="2486" priority="2158">
      <formula>IF(RIGHT(TEXT(AI464,"0.#"),1)=".",TRUE,FALSE)</formula>
    </cfRule>
  </conditionalFormatting>
  <conditionalFormatting sqref="AQ463">
    <cfRule type="expression" dxfId="2485" priority="2149">
      <formula>IF(RIGHT(TEXT(AQ463,"0.#"),1)=".",FALSE,TRUE)</formula>
    </cfRule>
    <cfRule type="expression" dxfId="2484" priority="2150">
      <formula>IF(RIGHT(TEXT(AQ463,"0.#"),1)=".",TRUE,FALSE)</formula>
    </cfRule>
  </conditionalFormatting>
  <conditionalFormatting sqref="AQ464">
    <cfRule type="expression" dxfId="2483" priority="2153">
      <formula>IF(RIGHT(TEXT(AQ464,"0.#"),1)=".",FALSE,TRUE)</formula>
    </cfRule>
    <cfRule type="expression" dxfId="2482" priority="2154">
      <formula>IF(RIGHT(TEXT(AQ464,"0.#"),1)=".",TRUE,FALSE)</formula>
    </cfRule>
  </conditionalFormatting>
  <conditionalFormatting sqref="AQ465">
    <cfRule type="expression" dxfId="2481" priority="2151">
      <formula>IF(RIGHT(TEXT(AQ465,"0.#"),1)=".",FALSE,TRUE)</formula>
    </cfRule>
    <cfRule type="expression" dxfId="2480" priority="2152">
      <formula>IF(RIGHT(TEXT(AQ465,"0.#"),1)=".",TRUE,FALSE)</formula>
    </cfRule>
  </conditionalFormatting>
  <conditionalFormatting sqref="AE470">
    <cfRule type="expression" dxfId="2479" priority="2143">
      <formula>IF(RIGHT(TEXT(AE470,"0.#"),1)=".",FALSE,TRUE)</formula>
    </cfRule>
    <cfRule type="expression" dxfId="2478" priority="2144">
      <formula>IF(RIGHT(TEXT(AE470,"0.#"),1)=".",TRUE,FALSE)</formula>
    </cfRule>
  </conditionalFormatting>
  <conditionalFormatting sqref="AE468">
    <cfRule type="expression" dxfId="2477" priority="2147">
      <formula>IF(RIGHT(TEXT(AE468,"0.#"),1)=".",FALSE,TRUE)</formula>
    </cfRule>
    <cfRule type="expression" dxfId="2476" priority="2148">
      <formula>IF(RIGHT(TEXT(AE468,"0.#"),1)=".",TRUE,FALSE)</formula>
    </cfRule>
  </conditionalFormatting>
  <conditionalFormatting sqref="AE469">
    <cfRule type="expression" dxfId="2475" priority="2145">
      <formula>IF(RIGHT(TEXT(AE469,"0.#"),1)=".",FALSE,TRUE)</formula>
    </cfRule>
    <cfRule type="expression" dxfId="2474" priority="2146">
      <formula>IF(RIGHT(TEXT(AE469,"0.#"),1)=".",TRUE,FALSE)</formula>
    </cfRule>
  </conditionalFormatting>
  <conditionalFormatting sqref="AM470">
    <cfRule type="expression" dxfId="2473" priority="2137">
      <formula>IF(RIGHT(TEXT(AM470,"0.#"),1)=".",FALSE,TRUE)</formula>
    </cfRule>
    <cfRule type="expression" dxfId="2472" priority="2138">
      <formula>IF(RIGHT(TEXT(AM470,"0.#"),1)=".",TRUE,FALSE)</formula>
    </cfRule>
  </conditionalFormatting>
  <conditionalFormatting sqref="AM468">
    <cfRule type="expression" dxfId="2471" priority="2141">
      <formula>IF(RIGHT(TEXT(AM468,"0.#"),1)=".",FALSE,TRUE)</formula>
    </cfRule>
    <cfRule type="expression" dxfId="2470" priority="2142">
      <formula>IF(RIGHT(TEXT(AM468,"0.#"),1)=".",TRUE,FALSE)</formula>
    </cfRule>
  </conditionalFormatting>
  <conditionalFormatting sqref="AM469">
    <cfRule type="expression" dxfId="2469" priority="2139">
      <formula>IF(RIGHT(TEXT(AM469,"0.#"),1)=".",FALSE,TRUE)</formula>
    </cfRule>
    <cfRule type="expression" dxfId="2468" priority="2140">
      <formula>IF(RIGHT(TEXT(AM469,"0.#"),1)=".",TRUE,FALSE)</formula>
    </cfRule>
  </conditionalFormatting>
  <conditionalFormatting sqref="AU470">
    <cfRule type="expression" dxfId="2467" priority="2131">
      <formula>IF(RIGHT(TEXT(AU470,"0.#"),1)=".",FALSE,TRUE)</formula>
    </cfRule>
    <cfRule type="expression" dxfId="2466" priority="2132">
      <formula>IF(RIGHT(TEXT(AU470,"0.#"),1)=".",TRUE,FALSE)</formula>
    </cfRule>
  </conditionalFormatting>
  <conditionalFormatting sqref="AU468">
    <cfRule type="expression" dxfId="2465" priority="2135">
      <formula>IF(RIGHT(TEXT(AU468,"0.#"),1)=".",FALSE,TRUE)</formula>
    </cfRule>
    <cfRule type="expression" dxfId="2464" priority="2136">
      <formula>IF(RIGHT(TEXT(AU468,"0.#"),1)=".",TRUE,FALSE)</formula>
    </cfRule>
  </conditionalFormatting>
  <conditionalFormatting sqref="AU469">
    <cfRule type="expression" dxfId="2463" priority="2133">
      <formula>IF(RIGHT(TEXT(AU469,"0.#"),1)=".",FALSE,TRUE)</formula>
    </cfRule>
    <cfRule type="expression" dxfId="2462" priority="2134">
      <formula>IF(RIGHT(TEXT(AU469,"0.#"),1)=".",TRUE,FALSE)</formula>
    </cfRule>
  </conditionalFormatting>
  <conditionalFormatting sqref="AI470">
    <cfRule type="expression" dxfId="2461" priority="2125">
      <formula>IF(RIGHT(TEXT(AI470,"0.#"),1)=".",FALSE,TRUE)</formula>
    </cfRule>
    <cfRule type="expression" dxfId="2460" priority="2126">
      <formula>IF(RIGHT(TEXT(AI470,"0.#"),1)=".",TRUE,FALSE)</formula>
    </cfRule>
  </conditionalFormatting>
  <conditionalFormatting sqref="AI468">
    <cfRule type="expression" dxfId="2459" priority="2129">
      <formula>IF(RIGHT(TEXT(AI468,"0.#"),1)=".",FALSE,TRUE)</formula>
    </cfRule>
    <cfRule type="expression" dxfId="2458" priority="2130">
      <formula>IF(RIGHT(TEXT(AI468,"0.#"),1)=".",TRUE,FALSE)</formula>
    </cfRule>
  </conditionalFormatting>
  <conditionalFormatting sqref="AI469">
    <cfRule type="expression" dxfId="2457" priority="2127">
      <formula>IF(RIGHT(TEXT(AI469,"0.#"),1)=".",FALSE,TRUE)</formula>
    </cfRule>
    <cfRule type="expression" dxfId="2456" priority="2128">
      <formula>IF(RIGHT(TEXT(AI469,"0.#"),1)=".",TRUE,FALSE)</formula>
    </cfRule>
  </conditionalFormatting>
  <conditionalFormatting sqref="AQ468">
    <cfRule type="expression" dxfId="2455" priority="2119">
      <formula>IF(RIGHT(TEXT(AQ468,"0.#"),1)=".",FALSE,TRUE)</formula>
    </cfRule>
    <cfRule type="expression" dxfId="2454" priority="2120">
      <formula>IF(RIGHT(TEXT(AQ468,"0.#"),1)=".",TRUE,FALSE)</formula>
    </cfRule>
  </conditionalFormatting>
  <conditionalFormatting sqref="AQ469">
    <cfRule type="expression" dxfId="2453" priority="2123">
      <formula>IF(RIGHT(TEXT(AQ469,"0.#"),1)=".",FALSE,TRUE)</formula>
    </cfRule>
    <cfRule type="expression" dxfId="2452" priority="2124">
      <formula>IF(RIGHT(TEXT(AQ469,"0.#"),1)=".",TRUE,FALSE)</formula>
    </cfRule>
  </conditionalFormatting>
  <conditionalFormatting sqref="AQ470">
    <cfRule type="expression" dxfId="2451" priority="2121">
      <formula>IF(RIGHT(TEXT(AQ470,"0.#"),1)=".",FALSE,TRUE)</formula>
    </cfRule>
    <cfRule type="expression" dxfId="2450" priority="2122">
      <formula>IF(RIGHT(TEXT(AQ470,"0.#"),1)=".",TRUE,FALSE)</formula>
    </cfRule>
  </conditionalFormatting>
  <conditionalFormatting sqref="AE475">
    <cfRule type="expression" dxfId="2449" priority="2113">
      <formula>IF(RIGHT(TEXT(AE475,"0.#"),1)=".",FALSE,TRUE)</formula>
    </cfRule>
    <cfRule type="expression" dxfId="2448" priority="2114">
      <formula>IF(RIGHT(TEXT(AE475,"0.#"),1)=".",TRUE,FALSE)</formula>
    </cfRule>
  </conditionalFormatting>
  <conditionalFormatting sqref="AE473">
    <cfRule type="expression" dxfId="2447" priority="2117">
      <formula>IF(RIGHT(TEXT(AE473,"0.#"),1)=".",FALSE,TRUE)</formula>
    </cfRule>
    <cfRule type="expression" dxfId="2446" priority="2118">
      <formula>IF(RIGHT(TEXT(AE473,"0.#"),1)=".",TRUE,FALSE)</formula>
    </cfRule>
  </conditionalFormatting>
  <conditionalFormatting sqref="AE474">
    <cfRule type="expression" dxfId="2445" priority="2115">
      <formula>IF(RIGHT(TEXT(AE474,"0.#"),1)=".",FALSE,TRUE)</formula>
    </cfRule>
    <cfRule type="expression" dxfId="2444" priority="2116">
      <formula>IF(RIGHT(TEXT(AE474,"0.#"),1)=".",TRUE,FALSE)</formula>
    </cfRule>
  </conditionalFormatting>
  <conditionalFormatting sqref="AM475">
    <cfRule type="expression" dxfId="2443" priority="2107">
      <formula>IF(RIGHT(TEXT(AM475,"0.#"),1)=".",FALSE,TRUE)</formula>
    </cfRule>
    <cfRule type="expression" dxfId="2442" priority="2108">
      <formula>IF(RIGHT(TEXT(AM475,"0.#"),1)=".",TRUE,FALSE)</formula>
    </cfRule>
  </conditionalFormatting>
  <conditionalFormatting sqref="AM473">
    <cfRule type="expression" dxfId="2441" priority="2111">
      <formula>IF(RIGHT(TEXT(AM473,"0.#"),1)=".",FALSE,TRUE)</formula>
    </cfRule>
    <cfRule type="expression" dxfId="2440" priority="2112">
      <formula>IF(RIGHT(TEXT(AM473,"0.#"),1)=".",TRUE,FALSE)</formula>
    </cfRule>
  </conditionalFormatting>
  <conditionalFormatting sqref="AM474">
    <cfRule type="expression" dxfId="2439" priority="2109">
      <formula>IF(RIGHT(TEXT(AM474,"0.#"),1)=".",FALSE,TRUE)</formula>
    </cfRule>
    <cfRule type="expression" dxfId="2438" priority="2110">
      <formula>IF(RIGHT(TEXT(AM474,"0.#"),1)=".",TRUE,FALSE)</formula>
    </cfRule>
  </conditionalFormatting>
  <conditionalFormatting sqref="AU475">
    <cfRule type="expression" dxfId="2437" priority="2101">
      <formula>IF(RIGHT(TEXT(AU475,"0.#"),1)=".",FALSE,TRUE)</formula>
    </cfRule>
    <cfRule type="expression" dxfId="2436" priority="2102">
      <formula>IF(RIGHT(TEXT(AU475,"0.#"),1)=".",TRUE,FALSE)</formula>
    </cfRule>
  </conditionalFormatting>
  <conditionalFormatting sqref="AU473">
    <cfRule type="expression" dxfId="2435" priority="2105">
      <formula>IF(RIGHT(TEXT(AU473,"0.#"),1)=".",FALSE,TRUE)</formula>
    </cfRule>
    <cfRule type="expression" dxfId="2434" priority="2106">
      <formula>IF(RIGHT(TEXT(AU473,"0.#"),1)=".",TRUE,FALSE)</formula>
    </cfRule>
  </conditionalFormatting>
  <conditionalFormatting sqref="AU474">
    <cfRule type="expression" dxfId="2433" priority="2103">
      <formula>IF(RIGHT(TEXT(AU474,"0.#"),1)=".",FALSE,TRUE)</formula>
    </cfRule>
    <cfRule type="expression" dxfId="2432" priority="2104">
      <formula>IF(RIGHT(TEXT(AU474,"0.#"),1)=".",TRUE,FALSE)</formula>
    </cfRule>
  </conditionalFormatting>
  <conditionalFormatting sqref="AI475">
    <cfRule type="expression" dxfId="2431" priority="2095">
      <formula>IF(RIGHT(TEXT(AI475,"0.#"),1)=".",FALSE,TRUE)</formula>
    </cfRule>
    <cfRule type="expression" dxfId="2430" priority="2096">
      <formula>IF(RIGHT(TEXT(AI475,"0.#"),1)=".",TRUE,FALSE)</formula>
    </cfRule>
  </conditionalFormatting>
  <conditionalFormatting sqref="AI473">
    <cfRule type="expression" dxfId="2429" priority="2099">
      <formula>IF(RIGHT(TEXT(AI473,"0.#"),1)=".",FALSE,TRUE)</formula>
    </cfRule>
    <cfRule type="expression" dxfId="2428" priority="2100">
      <formula>IF(RIGHT(TEXT(AI473,"0.#"),1)=".",TRUE,FALSE)</formula>
    </cfRule>
  </conditionalFormatting>
  <conditionalFormatting sqref="AI474">
    <cfRule type="expression" dxfId="2427" priority="2097">
      <formula>IF(RIGHT(TEXT(AI474,"0.#"),1)=".",FALSE,TRUE)</formula>
    </cfRule>
    <cfRule type="expression" dxfId="2426" priority="2098">
      <formula>IF(RIGHT(TEXT(AI474,"0.#"),1)=".",TRUE,FALSE)</formula>
    </cfRule>
  </conditionalFormatting>
  <conditionalFormatting sqref="AQ473">
    <cfRule type="expression" dxfId="2425" priority="2089">
      <formula>IF(RIGHT(TEXT(AQ473,"0.#"),1)=".",FALSE,TRUE)</formula>
    </cfRule>
    <cfRule type="expression" dxfId="2424" priority="2090">
      <formula>IF(RIGHT(TEXT(AQ473,"0.#"),1)=".",TRUE,FALSE)</formula>
    </cfRule>
  </conditionalFormatting>
  <conditionalFormatting sqref="AQ474">
    <cfRule type="expression" dxfId="2423" priority="2093">
      <formula>IF(RIGHT(TEXT(AQ474,"0.#"),1)=".",FALSE,TRUE)</formula>
    </cfRule>
    <cfRule type="expression" dxfId="2422" priority="2094">
      <formula>IF(RIGHT(TEXT(AQ474,"0.#"),1)=".",TRUE,FALSE)</formula>
    </cfRule>
  </conditionalFormatting>
  <conditionalFormatting sqref="AQ475">
    <cfRule type="expression" dxfId="2421" priority="2091">
      <formula>IF(RIGHT(TEXT(AQ475,"0.#"),1)=".",FALSE,TRUE)</formula>
    </cfRule>
    <cfRule type="expression" dxfId="2420" priority="2092">
      <formula>IF(RIGHT(TEXT(AQ475,"0.#"),1)=".",TRUE,FALSE)</formula>
    </cfRule>
  </conditionalFormatting>
  <conditionalFormatting sqref="AE480">
    <cfRule type="expression" dxfId="2419" priority="2083">
      <formula>IF(RIGHT(TEXT(AE480,"0.#"),1)=".",FALSE,TRUE)</formula>
    </cfRule>
    <cfRule type="expression" dxfId="2418" priority="2084">
      <formula>IF(RIGHT(TEXT(AE480,"0.#"),1)=".",TRUE,FALSE)</formula>
    </cfRule>
  </conditionalFormatting>
  <conditionalFormatting sqref="AE478">
    <cfRule type="expression" dxfId="2417" priority="2087">
      <formula>IF(RIGHT(TEXT(AE478,"0.#"),1)=".",FALSE,TRUE)</formula>
    </cfRule>
    <cfRule type="expression" dxfId="2416" priority="2088">
      <formula>IF(RIGHT(TEXT(AE478,"0.#"),1)=".",TRUE,FALSE)</formula>
    </cfRule>
  </conditionalFormatting>
  <conditionalFormatting sqref="AE479">
    <cfRule type="expression" dxfId="2415" priority="2085">
      <formula>IF(RIGHT(TEXT(AE479,"0.#"),1)=".",FALSE,TRUE)</formula>
    </cfRule>
    <cfRule type="expression" dxfId="2414" priority="2086">
      <formula>IF(RIGHT(TEXT(AE479,"0.#"),1)=".",TRUE,FALSE)</formula>
    </cfRule>
  </conditionalFormatting>
  <conditionalFormatting sqref="AM480">
    <cfRule type="expression" dxfId="2413" priority="2077">
      <formula>IF(RIGHT(TEXT(AM480,"0.#"),1)=".",FALSE,TRUE)</formula>
    </cfRule>
    <cfRule type="expression" dxfId="2412" priority="2078">
      <formula>IF(RIGHT(TEXT(AM480,"0.#"),1)=".",TRUE,FALSE)</formula>
    </cfRule>
  </conditionalFormatting>
  <conditionalFormatting sqref="AM478">
    <cfRule type="expression" dxfId="2411" priority="2081">
      <formula>IF(RIGHT(TEXT(AM478,"0.#"),1)=".",FALSE,TRUE)</formula>
    </cfRule>
    <cfRule type="expression" dxfId="2410" priority="2082">
      <formula>IF(RIGHT(TEXT(AM478,"0.#"),1)=".",TRUE,FALSE)</formula>
    </cfRule>
  </conditionalFormatting>
  <conditionalFormatting sqref="AM479">
    <cfRule type="expression" dxfId="2409" priority="2079">
      <formula>IF(RIGHT(TEXT(AM479,"0.#"),1)=".",FALSE,TRUE)</formula>
    </cfRule>
    <cfRule type="expression" dxfId="2408" priority="2080">
      <formula>IF(RIGHT(TEXT(AM479,"0.#"),1)=".",TRUE,FALSE)</formula>
    </cfRule>
  </conditionalFormatting>
  <conditionalFormatting sqref="AU480">
    <cfRule type="expression" dxfId="2407" priority="2071">
      <formula>IF(RIGHT(TEXT(AU480,"0.#"),1)=".",FALSE,TRUE)</formula>
    </cfRule>
    <cfRule type="expression" dxfId="2406" priority="2072">
      <formula>IF(RIGHT(TEXT(AU480,"0.#"),1)=".",TRUE,FALSE)</formula>
    </cfRule>
  </conditionalFormatting>
  <conditionalFormatting sqref="AU478">
    <cfRule type="expression" dxfId="2405" priority="2075">
      <formula>IF(RIGHT(TEXT(AU478,"0.#"),1)=".",FALSE,TRUE)</formula>
    </cfRule>
    <cfRule type="expression" dxfId="2404" priority="2076">
      <formula>IF(RIGHT(TEXT(AU478,"0.#"),1)=".",TRUE,FALSE)</formula>
    </cfRule>
  </conditionalFormatting>
  <conditionalFormatting sqref="AU479">
    <cfRule type="expression" dxfId="2403" priority="2073">
      <formula>IF(RIGHT(TEXT(AU479,"0.#"),1)=".",FALSE,TRUE)</formula>
    </cfRule>
    <cfRule type="expression" dxfId="2402" priority="2074">
      <formula>IF(RIGHT(TEXT(AU479,"0.#"),1)=".",TRUE,FALSE)</formula>
    </cfRule>
  </conditionalFormatting>
  <conditionalFormatting sqref="AI480">
    <cfRule type="expression" dxfId="2401" priority="2065">
      <formula>IF(RIGHT(TEXT(AI480,"0.#"),1)=".",FALSE,TRUE)</formula>
    </cfRule>
    <cfRule type="expression" dxfId="2400" priority="2066">
      <formula>IF(RIGHT(TEXT(AI480,"0.#"),1)=".",TRUE,FALSE)</formula>
    </cfRule>
  </conditionalFormatting>
  <conditionalFormatting sqref="AI478">
    <cfRule type="expression" dxfId="2399" priority="2069">
      <formula>IF(RIGHT(TEXT(AI478,"0.#"),1)=".",FALSE,TRUE)</formula>
    </cfRule>
    <cfRule type="expression" dxfId="2398" priority="2070">
      <formula>IF(RIGHT(TEXT(AI478,"0.#"),1)=".",TRUE,FALSE)</formula>
    </cfRule>
  </conditionalFormatting>
  <conditionalFormatting sqref="AI479">
    <cfRule type="expression" dxfId="2397" priority="2067">
      <formula>IF(RIGHT(TEXT(AI479,"0.#"),1)=".",FALSE,TRUE)</formula>
    </cfRule>
    <cfRule type="expression" dxfId="2396" priority="2068">
      <formula>IF(RIGHT(TEXT(AI479,"0.#"),1)=".",TRUE,FALSE)</formula>
    </cfRule>
  </conditionalFormatting>
  <conditionalFormatting sqref="AQ478">
    <cfRule type="expression" dxfId="2395" priority="2059">
      <formula>IF(RIGHT(TEXT(AQ478,"0.#"),1)=".",FALSE,TRUE)</formula>
    </cfRule>
    <cfRule type="expression" dxfId="2394" priority="2060">
      <formula>IF(RIGHT(TEXT(AQ478,"0.#"),1)=".",TRUE,FALSE)</formula>
    </cfRule>
  </conditionalFormatting>
  <conditionalFormatting sqref="AQ479">
    <cfRule type="expression" dxfId="2393" priority="2063">
      <formula>IF(RIGHT(TEXT(AQ479,"0.#"),1)=".",FALSE,TRUE)</formula>
    </cfRule>
    <cfRule type="expression" dxfId="2392" priority="2064">
      <formula>IF(RIGHT(TEXT(AQ479,"0.#"),1)=".",TRUE,FALSE)</formula>
    </cfRule>
  </conditionalFormatting>
  <conditionalFormatting sqref="AQ480">
    <cfRule type="expression" dxfId="2391" priority="2061">
      <formula>IF(RIGHT(TEXT(AQ480,"0.#"),1)=".",FALSE,TRUE)</formula>
    </cfRule>
    <cfRule type="expression" dxfId="2390" priority="2062">
      <formula>IF(RIGHT(TEXT(AQ480,"0.#"),1)=".",TRUE,FALSE)</formula>
    </cfRule>
  </conditionalFormatting>
  <conditionalFormatting sqref="AM47">
    <cfRule type="expression" dxfId="2389" priority="2353">
      <formula>IF(RIGHT(TEXT(AM47,"0.#"),1)=".",FALSE,TRUE)</formula>
    </cfRule>
    <cfRule type="expression" dxfId="2388" priority="2354">
      <formula>IF(RIGHT(TEXT(AM47,"0.#"),1)=".",TRUE,FALSE)</formula>
    </cfRule>
  </conditionalFormatting>
  <conditionalFormatting sqref="AI46">
    <cfRule type="expression" dxfId="2387" priority="2357">
      <formula>IF(RIGHT(TEXT(AI46,"0.#"),1)=".",FALSE,TRUE)</formula>
    </cfRule>
    <cfRule type="expression" dxfId="2386" priority="2358">
      <formula>IF(RIGHT(TEXT(AI46,"0.#"),1)=".",TRUE,FALSE)</formula>
    </cfRule>
  </conditionalFormatting>
  <conditionalFormatting sqref="AM46">
    <cfRule type="expression" dxfId="2385" priority="2355">
      <formula>IF(RIGHT(TEXT(AM46,"0.#"),1)=".",FALSE,TRUE)</formula>
    </cfRule>
    <cfRule type="expression" dxfId="2384" priority="2356">
      <formula>IF(RIGHT(TEXT(AM46,"0.#"),1)=".",TRUE,FALSE)</formula>
    </cfRule>
  </conditionalFormatting>
  <conditionalFormatting sqref="AU46:AU48">
    <cfRule type="expression" dxfId="2383" priority="2347">
      <formula>IF(RIGHT(TEXT(AU46,"0.#"),1)=".",FALSE,TRUE)</formula>
    </cfRule>
    <cfRule type="expression" dxfId="2382" priority="2348">
      <formula>IF(RIGHT(TEXT(AU46,"0.#"),1)=".",TRUE,FALSE)</formula>
    </cfRule>
  </conditionalFormatting>
  <conditionalFormatting sqref="AM48">
    <cfRule type="expression" dxfId="2381" priority="2351">
      <formula>IF(RIGHT(TEXT(AM48,"0.#"),1)=".",FALSE,TRUE)</formula>
    </cfRule>
    <cfRule type="expression" dxfId="2380" priority="2352">
      <formula>IF(RIGHT(TEXT(AM48,"0.#"),1)=".",TRUE,FALSE)</formula>
    </cfRule>
  </conditionalFormatting>
  <conditionalFormatting sqref="AQ46:AQ48">
    <cfRule type="expression" dxfId="2379" priority="2349">
      <formula>IF(RIGHT(TEXT(AQ46,"0.#"),1)=".",FALSE,TRUE)</formula>
    </cfRule>
    <cfRule type="expression" dxfId="2378" priority="2350">
      <formula>IF(RIGHT(TEXT(AQ46,"0.#"),1)=".",TRUE,FALSE)</formula>
    </cfRule>
  </conditionalFormatting>
  <conditionalFormatting sqref="AE146:AE147 AI146:AI147 AM146:AM147 AQ146:AQ147 AU146:AU147">
    <cfRule type="expression" dxfId="2377" priority="2341">
      <formula>IF(RIGHT(TEXT(AE146,"0.#"),1)=".",FALSE,TRUE)</formula>
    </cfRule>
    <cfRule type="expression" dxfId="2376" priority="2342">
      <formula>IF(RIGHT(TEXT(AE146,"0.#"),1)=".",TRUE,FALSE)</formula>
    </cfRule>
  </conditionalFormatting>
  <conditionalFormatting sqref="AE138:AE139 AI138:AI139 AM138:AM139 AQ138:AQ139 AU138:AU139">
    <cfRule type="expression" dxfId="2375" priority="2345">
      <formula>IF(RIGHT(TEXT(AE138,"0.#"),1)=".",FALSE,TRUE)</formula>
    </cfRule>
    <cfRule type="expression" dxfId="2374" priority="2346">
      <formula>IF(RIGHT(TEXT(AE138,"0.#"),1)=".",TRUE,FALSE)</formula>
    </cfRule>
  </conditionalFormatting>
  <conditionalFormatting sqref="AE142:AE143 AI142:AI143 AM142:AM143 AQ142:AQ143 AU142:AU143">
    <cfRule type="expression" dxfId="2373" priority="2343">
      <formula>IF(RIGHT(TEXT(AE142,"0.#"),1)=".",FALSE,TRUE)</formula>
    </cfRule>
    <cfRule type="expression" dxfId="2372" priority="2344">
      <formula>IF(RIGHT(TEXT(AE142,"0.#"),1)=".",TRUE,FALSE)</formula>
    </cfRule>
  </conditionalFormatting>
  <conditionalFormatting sqref="AE198:AE199 AI198:AI199 AM198:AM199 AQ198:AQ199 AU198:AU199">
    <cfRule type="expression" dxfId="2371" priority="2335">
      <formula>IF(RIGHT(TEXT(AE198,"0.#"),1)=".",FALSE,TRUE)</formula>
    </cfRule>
    <cfRule type="expression" dxfId="2370" priority="2336">
      <formula>IF(RIGHT(TEXT(AE198,"0.#"),1)=".",TRUE,FALSE)</formula>
    </cfRule>
  </conditionalFormatting>
  <conditionalFormatting sqref="AE150:AE151 AI150:AI151 AM150:AM151 AQ150:AQ151 AU150:AU151">
    <cfRule type="expression" dxfId="2369" priority="2339">
      <formula>IF(RIGHT(TEXT(AE150,"0.#"),1)=".",FALSE,TRUE)</formula>
    </cfRule>
    <cfRule type="expression" dxfId="2368" priority="2340">
      <formula>IF(RIGHT(TEXT(AE150,"0.#"),1)=".",TRUE,FALSE)</formula>
    </cfRule>
  </conditionalFormatting>
  <conditionalFormatting sqref="AE194:AE195 AI194:AI195 AM194:AM195 AQ194:AQ195 AU194:AU195">
    <cfRule type="expression" dxfId="2367" priority="2337">
      <formula>IF(RIGHT(TEXT(AE194,"0.#"),1)=".",FALSE,TRUE)</formula>
    </cfRule>
    <cfRule type="expression" dxfId="2366" priority="2338">
      <formula>IF(RIGHT(TEXT(AE194,"0.#"),1)=".",TRUE,FALSE)</formula>
    </cfRule>
  </conditionalFormatting>
  <conditionalFormatting sqref="AE210:AE211 AI210:AI211 AM210:AM211 AQ210:AQ211 AU210:AU211">
    <cfRule type="expression" dxfId="2365" priority="2329">
      <formula>IF(RIGHT(TEXT(AE210,"0.#"),1)=".",FALSE,TRUE)</formula>
    </cfRule>
    <cfRule type="expression" dxfId="2364" priority="2330">
      <formula>IF(RIGHT(TEXT(AE210,"0.#"),1)=".",TRUE,FALSE)</formula>
    </cfRule>
  </conditionalFormatting>
  <conditionalFormatting sqref="AE202:AE203 AI202:AI203 AM202:AM203 AQ202:AQ203 AU202:AU203">
    <cfRule type="expression" dxfId="2363" priority="2333">
      <formula>IF(RIGHT(TEXT(AE202,"0.#"),1)=".",FALSE,TRUE)</formula>
    </cfRule>
    <cfRule type="expression" dxfId="2362" priority="2334">
      <formula>IF(RIGHT(TEXT(AE202,"0.#"),1)=".",TRUE,FALSE)</formula>
    </cfRule>
  </conditionalFormatting>
  <conditionalFormatting sqref="AE206:AE207 AI206:AI207 AM206:AM207 AQ206:AQ207 AU206:AU207">
    <cfRule type="expression" dxfId="2361" priority="2331">
      <formula>IF(RIGHT(TEXT(AE206,"0.#"),1)=".",FALSE,TRUE)</formula>
    </cfRule>
    <cfRule type="expression" dxfId="2360" priority="2332">
      <formula>IF(RIGHT(TEXT(AE206,"0.#"),1)=".",TRUE,FALSE)</formula>
    </cfRule>
  </conditionalFormatting>
  <conditionalFormatting sqref="AE262:AE263 AI262:AI263 AM262:AM263 AQ262:AQ263 AU262:AU263">
    <cfRule type="expression" dxfId="2359" priority="2323">
      <formula>IF(RIGHT(TEXT(AE262,"0.#"),1)=".",FALSE,TRUE)</formula>
    </cfRule>
    <cfRule type="expression" dxfId="2358" priority="2324">
      <formula>IF(RIGHT(TEXT(AE262,"0.#"),1)=".",TRUE,FALSE)</formula>
    </cfRule>
  </conditionalFormatting>
  <conditionalFormatting sqref="AE254:AE255 AI254:AI255 AM254:AM255 AQ254:AQ255 AU254:AU255">
    <cfRule type="expression" dxfId="2357" priority="2327">
      <formula>IF(RIGHT(TEXT(AE254,"0.#"),1)=".",FALSE,TRUE)</formula>
    </cfRule>
    <cfRule type="expression" dxfId="2356" priority="2328">
      <formula>IF(RIGHT(TEXT(AE254,"0.#"),1)=".",TRUE,FALSE)</formula>
    </cfRule>
  </conditionalFormatting>
  <conditionalFormatting sqref="AE258:AE259 AI258:AI259 AM258:AM259 AQ258:AQ259 AU258:AU259">
    <cfRule type="expression" dxfId="2355" priority="2325">
      <formula>IF(RIGHT(TEXT(AE258,"0.#"),1)=".",FALSE,TRUE)</formula>
    </cfRule>
    <cfRule type="expression" dxfId="2354" priority="2326">
      <formula>IF(RIGHT(TEXT(AE258,"0.#"),1)=".",TRUE,FALSE)</formula>
    </cfRule>
  </conditionalFormatting>
  <conditionalFormatting sqref="AE314:AE315 AI314:AI315 AM314:AM315 AQ314:AQ315 AU314:AU315">
    <cfRule type="expression" dxfId="2353" priority="2317">
      <formula>IF(RIGHT(TEXT(AE314,"0.#"),1)=".",FALSE,TRUE)</formula>
    </cfRule>
    <cfRule type="expression" dxfId="2352" priority="2318">
      <formula>IF(RIGHT(TEXT(AE314,"0.#"),1)=".",TRUE,FALSE)</formula>
    </cfRule>
  </conditionalFormatting>
  <conditionalFormatting sqref="AE266:AE267 AI266:AI267 AM266:AM267 AQ266:AQ267 AU266:AU267">
    <cfRule type="expression" dxfId="2351" priority="2321">
      <formula>IF(RIGHT(TEXT(AE266,"0.#"),1)=".",FALSE,TRUE)</formula>
    </cfRule>
    <cfRule type="expression" dxfId="2350" priority="2322">
      <formula>IF(RIGHT(TEXT(AE266,"0.#"),1)=".",TRUE,FALSE)</formula>
    </cfRule>
  </conditionalFormatting>
  <conditionalFormatting sqref="AE270:AE271 AI270:AI271 AM270:AM271 AQ270:AQ271 AU270:AU271">
    <cfRule type="expression" dxfId="2349" priority="2319">
      <formula>IF(RIGHT(TEXT(AE270,"0.#"),1)=".",FALSE,TRUE)</formula>
    </cfRule>
    <cfRule type="expression" dxfId="2348" priority="2320">
      <formula>IF(RIGHT(TEXT(AE270,"0.#"),1)=".",TRUE,FALSE)</formula>
    </cfRule>
  </conditionalFormatting>
  <conditionalFormatting sqref="AE326:AE327 AI326:AI327 AM326:AM327 AQ326:AQ327 AU326:AU327">
    <cfRule type="expression" dxfId="2347" priority="2311">
      <formula>IF(RIGHT(TEXT(AE326,"0.#"),1)=".",FALSE,TRUE)</formula>
    </cfRule>
    <cfRule type="expression" dxfId="2346" priority="2312">
      <formula>IF(RIGHT(TEXT(AE326,"0.#"),1)=".",TRUE,FALSE)</formula>
    </cfRule>
  </conditionalFormatting>
  <conditionalFormatting sqref="AE318:AE319 AI318:AI319 AM318:AM319 AQ318:AQ319 AU318:AU319">
    <cfRule type="expression" dxfId="2345" priority="2315">
      <formula>IF(RIGHT(TEXT(AE318,"0.#"),1)=".",FALSE,TRUE)</formula>
    </cfRule>
    <cfRule type="expression" dxfId="2344" priority="2316">
      <formula>IF(RIGHT(TEXT(AE318,"0.#"),1)=".",TRUE,FALSE)</formula>
    </cfRule>
  </conditionalFormatting>
  <conditionalFormatting sqref="AE322:AE323 AI322:AI323 AM322:AM323 AQ322:AQ323 AU322:AU323">
    <cfRule type="expression" dxfId="2343" priority="2313">
      <formula>IF(RIGHT(TEXT(AE322,"0.#"),1)=".",FALSE,TRUE)</formula>
    </cfRule>
    <cfRule type="expression" dxfId="2342" priority="2314">
      <formula>IF(RIGHT(TEXT(AE322,"0.#"),1)=".",TRUE,FALSE)</formula>
    </cfRule>
  </conditionalFormatting>
  <conditionalFormatting sqref="AE378:AE379 AI378:AI379 AM378:AM379 AQ378:AQ379 AU378:AU379">
    <cfRule type="expression" dxfId="2341" priority="2305">
      <formula>IF(RIGHT(TEXT(AE378,"0.#"),1)=".",FALSE,TRUE)</formula>
    </cfRule>
    <cfRule type="expression" dxfId="2340" priority="2306">
      <formula>IF(RIGHT(TEXT(AE378,"0.#"),1)=".",TRUE,FALSE)</formula>
    </cfRule>
  </conditionalFormatting>
  <conditionalFormatting sqref="AE330:AE331 AI330:AI331 AM330:AM331 AQ330:AQ331 AU330:AU331">
    <cfRule type="expression" dxfId="2339" priority="2309">
      <formula>IF(RIGHT(TEXT(AE330,"0.#"),1)=".",FALSE,TRUE)</formula>
    </cfRule>
    <cfRule type="expression" dxfId="2338" priority="2310">
      <formula>IF(RIGHT(TEXT(AE330,"0.#"),1)=".",TRUE,FALSE)</formula>
    </cfRule>
  </conditionalFormatting>
  <conditionalFormatting sqref="AE374:AE375 AI374:AI375 AM374:AM375 AQ374:AQ375 AU374:AU375">
    <cfRule type="expression" dxfId="2337" priority="2307">
      <formula>IF(RIGHT(TEXT(AE374,"0.#"),1)=".",FALSE,TRUE)</formula>
    </cfRule>
    <cfRule type="expression" dxfId="2336" priority="2308">
      <formula>IF(RIGHT(TEXT(AE374,"0.#"),1)=".",TRUE,FALSE)</formula>
    </cfRule>
  </conditionalFormatting>
  <conditionalFormatting sqref="AE390:AE391 AI390:AI391 AM390:AM391 AQ390:AQ391 AU390:AU391">
    <cfRule type="expression" dxfId="2335" priority="2299">
      <formula>IF(RIGHT(TEXT(AE390,"0.#"),1)=".",FALSE,TRUE)</formula>
    </cfRule>
    <cfRule type="expression" dxfId="2334" priority="2300">
      <formula>IF(RIGHT(TEXT(AE390,"0.#"),1)=".",TRUE,FALSE)</formula>
    </cfRule>
  </conditionalFormatting>
  <conditionalFormatting sqref="AE382:AE383 AI382:AI383 AM382:AM383 AQ382:AQ383 AU382:AU383">
    <cfRule type="expression" dxfId="2333" priority="2303">
      <formula>IF(RIGHT(TEXT(AE382,"0.#"),1)=".",FALSE,TRUE)</formula>
    </cfRule>
    <cfRule type="expression" dxfId="2332" priority="2304">
      <formula>IF(RIGHT(TEXT(AE382,"0.#"),1)=".",TRUE,FALSE)</formula>
    </cfRule>
  </conditionalFormatting>
  <conditionalFormatting sqref="AE386:AE387 AI386:AI387 AM386:AM387 AQ386:AQ387 AU386:AU387">
    <cfRule type="expression" dxfId="2331" priority="2301">
      <formula>IF(RIGHT(TEXT(AE386,"0.#"),1)=".",FALSE,TRUE)</formula>
    </cfRule>
    <cfRule type="expression" dxfId="2330" priority="2302">
      <formula>IF(RIGHT(TEXT(AE386,"0.#"),1)=".",TRUE,FALSE)</formula>
    </cfRule>
  </conditionalFormatting>
  <conditionalFormatting sqref="AE440">
    <cfRule type="expression" dxfId="2329" priority="2293">
      <formula>IF(RIGHT(TEXT(AE440,"0.#"),1)=".",FALSE,TRUE)</formula>
    </cfRule>
    <cfRule type="expression" dxfId="2328" priority="2294">
      <formula>IF(RIGHT(TEXT(AE440,"0.#"),1)=".",TRUE,FALSE)</formula>
    </cfRule>
  </conditionalFormatting>
  <conditionalFormatting sqref="AE438">
    <cfRule type="expression" dxfId="2327" priority="2297">
      <formula>IF(RIGHT(TEXT(AE438,"0.#"),1)=".",FALSE,TRUE)</formula>
    </cfRule>
    <cfRule type="expression" dxfId="2326" priority="2298">
      <formula>IF(RIGHT(TEXT(AE438,"0.#"),1)=".",TRUE,FALSE)</formula>
    </cfRule>
  </conditionalFormatting>
  <conditionalFormatting sqref="AE439">
    <cfRule type="expression" dxfId="2325" priority="2295">
      <formula>IF(RIGHT(TEXT(AE439,"0.#"),1)=".",FALSE,TRUE)</formula>
    </cfRule>
    <cfRule type="expression" dxfId="2324" priority="2296">
      <formula>IF(RIGHT(TEXT(AE439,"0.#"),1)=".",TRUE,FALSE)</formula>
    </cfRule>
  </conditionalFormatting>
  <conditionalFormatting sqref="AM440">
    <cfRule type="expression" dxfId="2323" priority="2287">
      <formula>IF(RIGHT(TEXT(AM440,"0.#"),1)=".",FALSE,TRUE)</formula>
    </cfRule>
    <cfRule type="expression" dxfId="2322" priority="2288">
      <formula>IF(RIGHT(TEXT(AM440,"0.#"),1)=".",TRUE,FALSE)</formula>
    </cfRule>
  </conditionalFormatting>
  <conditionalFormatting sqref="AM438">
    <cfRule type="expression" dxfId="2321" priority="2291">
      <formula>IF(RIGHT(TEXT(AM438,"0.#"),1)=".",FALSE,TRUE)</formula>
    </cfRule>
    <cfRule type="expression" dxfId="2320" priority="2292">
      <formula>IF(RIGHT(TEXT(AM438,"0.#"),1)=".",TRUE,FALSE)</formula>
    </cfRule>
  </conditionalFormatting>
  <conditionalFormatting sqref="AM439">
    <cfRule type="expression" dxfId="2319" priority="2289">
      <formula>IF(RIGHT(TEXT(AM439,"0.#"),1)=".",FALSE,TRUE)</formula>
    </cfRule>
    <cfRule type="expression" dxfId="2318" priority="2290">
      <formula>IF(RIGHT(TEXT(AM439,"0.#"),1)=".",TRUE,FALSE)</formula>
    </cfRule>
  </conditionalFormatting>
  <conditionalFormatting sqref="AU440">
    <cfRule type="expression" dxfId="2317" priority="2281">
      <formula>IF(RIGHT(TEXT(AU440,"0.#"),1)=".",FALSE,TRUE)</formula>
    </cfRule>
    <cfRule type="expression" dxfId="2316" priority="2282">
      <formula>IF(RIGHT(TEXT(AU440,"0.#"),1)=".",TRUE,FALSE)</formula>
    </cfRule>
  </conditionalFormatting>
  <conditionalFormatting sqref="AU438">
    <cfRule type="expression" dxfId="2315" priority="2285">
      <formula>IF(RIGHT(TEXT(AU438,"0.#"),1)=".",FALSE,TRUE)</formula>
    </cfRule>
    <cfRule type="expression" dxfId="2314" priority="2286">
      <formula>IF(RIGHT(TEXT(AU438,"0.#"),1)=".",TRUE,FALSE)</formula>
    </cfRule>
  </conditionalFormatting>
  <conditionalFormatting sqref="AU439">
    <cfRule type="expression" dxfId="2313" priority="2283">
      <formula>IF(RIGHT(TEXT(AU439,"0.#"),1)=".",FALSE,TRUE)</formula>
    </cfRule>
    <cfRule type="expression" dxfId="2312" priority="2284">
      <formula>IF(RIGHT(TEXT(AU439,"0.#"),1)=".",TRUE,FALSE)</formula>
    </cfRule>
  </conditionalFormatting>
  <conditionalFormatting sqref="AI440">
    <cfRule type="expression" dxfId="2311" priority="2275">
      <formula>IF(RIGHT(TEXT(AI440,"0.#"),1)=".",FALSE,TRUE)</formula>
    </cfRule>
    <cfRule type="expression" dxfId="2310" priority="2276">
      <formula>IF(RIGHT(TEXT(AI440,"0.#"),1)=".",TRUE,FALSE)</formula>
    </cfRule>
  </conditionalFormatting>
  <conditionalFormatting sqref="AI438">
    <cfRule type="expression" dxfId="2309" priority="2279">
      <formula>IF(RIGHT(TEXT(AI438,"0.#"),1)=".",FALSE,TRUE)</formula>
    </cfRule>
    <cfRule type="expression" dxfId="2308" priority="2280">
      <formula>IF(RIGHT(TEXT(AI438,"0.#"),1)=".",TRUE,FALSE)</formula>
    </cfRule>
  </conditionalFormatting>
  <conditionalFormatting sqref="AI439">
    <cfRule type="expression" dxfId="2307" priority="2277">
      <formula>IF(RIGHT(TEXT(AI439,"0.#"),1)=".",FALSE,TRUE)</formula>
    </cfRule>
    <cfRule type="expression" dxfId="2306" priority="2278">
      <formula>IF(RIGHT(TEXT(AI439,"0.#"),1)=".",TRUE,FALSE)</formula>
    </cfRule>
  </conditionalFormatting>
  <conditionalFormatting sqref="AQ438">
    <cfRule type="expression" dxfId="2305" priority="2269">
      <formula>IF(RIGHT(TEXT(AQ438,"0.#"),1)=".",FALSE,TRUE)</formula>
    </cfRule>
    <cfRule type="expression" dxfId="2304" priority="2270">
      <formula>IF(RIGHT(TEXT(AQ438,"0.#"),1)=".",TRUE,FALSE)</formula>
    </cfRule>
  </conditionalFormatting>
  <conditionalFormatting sqref="AQ439">
    <cfRule type="expression" dxfId="2303" priority="2273">
      <formula>IF(RIGHT(TEXT(AQ439,"0.#"),1)=".",FALSE,TRUE)</formula>
    </cfRule>
    <cfRule type="expression" dxfId="2302" priority="2274">
      <formula>IF(RIGHT(TEXT(AQ439,"0.#"),1)=".",TRUE,FALSE)</formula>
    </cfRule>
  </conditionalFormatting>
  <conditionalFormatting sqref="AQ440">
    <cfRule type="expression" dxfId="2301" priority="2271">
      <formula>IF(RIGHT(TEXT(AQ440,"0.#"),1)=".",FALSE,TRUE)</formula>
    </cfRule>
    <cfRule type="expression" dxfId="2300" priority="2272">
      <formula>IF(RIGHT(TEXT(AQ440,"0.#"),1)=".",TRUE,FALSE)</formula>
    </cfRule>
  </conditionalFormatting>
  <conditionalFormatting sqref="AE445">
    <cfRule type="expression" dxfId="2299" priority="2263">
      <formula>IF(RIGHT(TEXT(AE445,"0.#"),1)=".",FALSE,TRUE)</formula>
    </cfRule>
    <cfRule type="expression" dxfId="2298" priority="2264">
      <formula>IF(RIGHT(TEXT(AE445,"0.#"),1)=".",TRUE,FALSE)</formula>
    </cfRule>
  </conditionalFormatting>
  <conditionalFormatting sqref="AE443">
    <cfRule type="expression" dxfId="2297" priority="2267">
      <formula>IF(RIGHT(TEXT(AE443,"0.#"),1)=".",FALSE,TRUE)</formula>
    </cfRule>
    <cfRule type="expression" dxfId="2296" priority="2268">
      <formula>IF(RIGHT(TEXT(AE443,"0.#"),1)=".",TRUE,FALSE)</formula>
    </cfRule>
  </conditionalFormatting>
  <conditionalFormatting sqref="AE444">
    <cfRule type="expression" dxfId="2295" priority="2265">
      <formula>IF(RIGHT(TEXT(AE444,"0.#"),1)=".",FALSE,TRUE)</formula>
    </cfRule>
    <cfRule type="expression" dxfId="2294" priority="2266">
      <formula>IF(RIGHT(TEXT(AE444,"0.#"),1)=".",TRUE,FALSE)</formula>
    </cfRule>
  </conditionalFormatting>
  <conditionalFormatting sqref="AM445">
    <cfRule type="expression" dxfId="2293" priority="2257">
      <formula>IF(RIGHT(TEXT(AM445,"0.#"),1)=".",FALSE,TRUE)</formula>
    </cfRule>
    <cfRule type="expression" dxfId="2292" priority="2258">
      <formula>IF(RIGHT(TEXT(AM445,"0.#"),1)=".",TRUE,FALSE)</formula>
    </cfRule>
  </conditionalFormatting>
  <conditionalFormatting sqref="AM443">
    <cfRule type="expression" dxfId="2291" priority="2261">
      <formula>IF(RIGHT(TEXT(AM443,"0.#"),1)=".",FALSE,TRUE)</formula>
    </cfRule>
    <cfRule type="expression" dxfId="2290" priority="2262">
      <formula>IF(RIGHT(TEXT(AM443,"0.#"),1)=".",TRUE,FALSE)</formula>
    </cfRule>
  </conditionalFormatting>
  <conditionalFormatting sqref="AM444">
    <cfRule type="expression" dxfId="2289" priority="2259">
      <formula>IF(RIGHT(TEXT(AM444,"0.#"),1)=".",FALSE,TRUE)</formula>
    </cfRule>
    <cfRule type="expression" dxfId="2288" priority="2260">
      <formula>IF(RIGHT(TEXT(AM444,"0.#"),1)=".",TRUE,FALSE)</formula>
    </cfRule>
  </conditionalFormatting>
  <conditionalFormatting sqref="AU445">
    <cfRule type="expression" dxfId="2287" priority="2251">
      <formula>IF(RIGHT(TEXT(AU445,"0.#"),1)=".",FALSE,TRUE)</formula>
    </cfRule>
    <cfRule type="expression" dxfId="2286" priority="2252">
      <formula>IF(RIGHT(TEXT(AU445,"0.#"),1)=".",TRUE,FALSE)</formula>
    </cfRule>
  </conditionalFormatting>
  <conditionalFormatting sqref="AU443">
    <cfRule type="expression" dxfId="2285" priority="2255">
      <formula>IF(RIGHT(TEXT(AU443,"0.#"),1)=".",FALSE,TRUE)</formula>
    </cfRule>
    <cfRule type="expression" dxfId="2284" priority="2256">
      <formula>IF(RIGHT(TEXT(AU443,"0.#"),1)=".",TRUE,FALSE)</formula>
    </cfRule>
  </conditionalFormatting>
  <conditionalFormatting sqref="AU444">
    <cfRule type="expression" dxfId="2283" priority="2253">
      <formula>IF(RIGHT(TEXT(AU444,"0.#"),1)=".",FALSE,TRUE)</formula>
    </cfRule>
    <cfRule type="expression" dxfId="2282" priority="2254">
      <formula>IF(RIGHT(TEXT(AU444,"0.#"),1)=".",TRUE,FALSE)</formula>
    </cfRule>
  </conditionalFormatting>
  <conditionalFormatting sqref="AI445">
    <cfRule type="expression" dxfId="2281" priority="2245">
      <formula>IF(RIGHT(TEXT(AI445,"0.#"),1)=".",FALSE,TRUE)</formula>
    </cfRule>
    <cfRule type="expression" dxfId="2280" priority="2246">
      <formula>IF(RIGHT(TEXT(AI445,"0.#"),1)=".",TRUE,FALSE)</formula>
    </cfRule>
  </conditionalFormatting>
  <conditionalFormatting sqref="AI443">
    <cfRule type="expression" dxfId="2279" priority="2249">
      <formula>IF(RIGHT(TEXT(AI443,"0.#"),1)=".",FALSE,TRUE)</formula>
    </cfRule>
    <cfRule type="expression" dxfId="2278" priority="2250">
      <formula>IF(RIGHT(TEXT(AI443,"0.#"),1)=".",TRUE,FALSE)</formula>
    </cfRule>
  </conditionalFormatting>
  <conditionalFormatting sqref="AI444">
    <cfRule type="expression" dxfId="2277" priority="2247">
      <formula>IF(RIGHT(TEXT(AI444,"0.#"),1)=".",FALSE,TRUE)</formula>
    </cfRule>
    <cfRule type="expression" dxfId="2276" priority="2248">
      <formula>IF(RIGHT(TEXT(AI444,"0.#"),1)=".",TRUE,FALSE)</formula>
    </cfRule>
  </conditionalFormatting>
  <conditionalFormatting sqref="AQ443">
    <cfRule type="expression" dxfId="2275" priority="2239">
      <formula>IF(RIGHT(TEXT(AQ443,"0.#"),1)=".",FALSE,TRUE)</formula>
    </cfRule>
    <cfRule type="expression" dxfId="2274" priority="2240">
      <formula>IF(RIGHT(TEXT(AQ443,"0.#"),1)=".",TRUE,FALSE)</formula>
    </cfRule>
  </conditionalFormatting>
  <conditionalFormatting sqref="AQ444">
    <cfRule type="expression" dxfId="2273" priority="2243">
      <formula>IF(RIGHT(TEXT(AQ444,"0.#"),1)=".",FALSE,TRUE)</formula>
    </cfRule>
    <cfRule type="expression" dxfId="2272" priority="2244">
      <formula>IF(RIGHT(TEXT(AQ444,"0.#"),1)=".",TRUE,FALSE)</formula>
    </cfRule>
  </conditionalFormatting>
  <conditionalFormatting sqref="AQ445">
    <cfRule type="expression" dxfId="2271" priority="2241">
      <formula>IF(RIGHT(TEXT(AQ445,"0.#"),1)=".",FALSE,TRUE)</formula>
    </cfRule>
    <cfRule type="expression" dxfId="2270" priority="2242">
      <formula>IF(RIGHT(TEXT(AQ445,"0.#"),1)=".",TRUE,FALSE)</formula>
    </cfRule>
  </conditionalFormatting>
  <conditionalFormatting sqref="Y872:Y899">
    <cfRule type="expression" dxfId="2269" priority="2469">
      <formula>IF(RIGHT(TEXT(Y872,"0.#"),1)=".",FALSE,TRUE)</formula>
    </cfRule>
    <cfRule type="expression" dxfId="2268" priority="2470">
      <formula>IF(RIGHT(TEXT(Y872,"0.#"),1)=".",TRUE,FALSE)</formula>
    </cfRule>
  </conditionalFormatting>
  <conditionalFormatting sqref="Y870:Y871">
    <cfRule type="expression" dxfId="2267" priority="2463">
      <formula>IF(RIGHT(TEXT(Y870,"0.#"),1)=".",FALSE,TRUE)</formula>
    </cfRule>
    <cfRule type="expression" dxfId="2266" priority="2464">
      <formula>IF(RIGHT(TEXT(Y870,"0.#"),1)=".",TRUE,FALSE)</formula>
    </cfRule>
  </conditionalFormatting>
  <conditionalFormatting sqref="Y905:Y932">
    <cfRule type="expression" dxfId="2265" priority="2457">
      <formula>IF(RIGHT(TEXT(Y905,"0.#"),1)=".",FALSE,TRUE)</formula>
    </cfRule>
    <cfRule type="expression" dxfId="2264" priority="2458">
      <formula>IF(RIGHT(TEXT(Y905,"0.#"),1)=".",TRUE,FALSE)</formula>
    </cfRule>
  </conditionalFormatting>
  <conditionalFormatting sqref="Y903:Y904">
    <cfRule type="expression" dxfId="2263" priority="2451">
      <formula>IF(RIGHT(TEXT(Y903,"0.#"),1)=".",FALSE,TRUE)</formula>
    </cfRule>
    <cfRule type="expression" dxfId="2262" priority="2452">
      <formula>IF(RIGHT(TEXT(Y903,"0.#"),1)=".",TRUE,FALSE)</formula>
    </cfRule>
  </conditionalFormatting>
  <conditionalFormatting sqref="Y948:Y949 Y962:Y965">
    <cfRule type="expression" dxfId="2261" priority="2445">
      <formula>IF(RIGHT(TEXT(Y948,"0.#"),1)=".",FALSE,TRUE)</formula>
    </cfRule>
    <cfRule type="expression" dxfId="2260" priority="2446">
      <formula>IF(RIGHT(TEXT(Y948,"0.#"),1)=".",TRUE,FALSE)</formula>
    </cfRule>
  </conditionalFormatting>
  <conditionalFormatting sqref="Y988:Y998">
    <cfRule type="expression" dxfId="2259" priority="2433">
      <formula>IF(RIGHT(TEXT(Y988,"0.#"),1)=".",FALSE,TRUE)</formula>
    </cfRule>
    <cfRule type="expression" dxfId="2258" priority="2434">
      <formula>IF(RIGHT(TEXT(Y988,"0.#"),1)=".",TRUE,FALSE)</formula>
    </cfRule>
  </conditionalFormatting>
  <conditionalFormatting sqref="Y1004:Y1031">
    <cfRule type="expression" dxfId="2257" priority="2421">
      <formula>IF(RIGHT(TEXT(Y1004,"0.#"),1)=".",FALSE,TRUE)</formula>
    </cfRule>
    <cfRule type="expression" dxfId="2256" priority="2422">
      <formula>IF(RIGHT(TEXT(Y1004,"0.#"),1)=".",TRUE,FALSE)</formula>
    </cfRule>
  </conditionalFormatting>
  <conditionalFormatting sqref="W23">
    <cfRule type="expression" dxfId="2255" priority="2705">
      <formula>IF(RIGHT(TEXT(W23,"0.#"),1)=".",FALSE,TRUE)</formula>
    </cfRule>
    <cfRule type="expression" dxfId="2254" priority="2706">
      <formula>IF(RIGHT(TEXT(W23,"0.#"),1)=".",TRUE,FALSE)</formula>
    </cfRule>
  </conditionalFormatting>
  <conditionalFormatting sqref="W24:W27">
    <cfRule type="expression" dxfId="2253" priority="2703">
      <formula>IF(RIGHT(TEXT(W24,"0.#"),1)=".",FALSE,TRUE)</formula>
    </cfRule>
    <cfRule type="expression" dxfId="2252" priority="2704">
      <formula>IF(RIGHT(TEXT(W24,"0.#"),1)=".",TRUE,FALSE)</formula>
    </cfRule>
  </conditionalFormatting>
  <conditionalFormatting sqref="W28">
    <cfRule type="expression" dxfId="2251" priority="2695">
      <formula>IF(RIGHT(TEXT(W28,"0.#"),1)=".",FALSE,TRUE)</formula>
    </cfRule>
    <cfRule type="expression" dxfId="2250" priority="2696">
      <formula>IF(RIGHT(TEXT(W28,"0.#"),1)=".",TRUE,FALSE)</formula>
    </cfRule>
  </conditionalFormatting>
  <conditionalFormatting sqref="P23">
    <cfRule type="expression" dxfId="2249" priority="2693">
      <formula>IF(RIGHT(TEXT(P23,"0.#"),1)=".",FALSE,TRUE)</formula>
    </cfRule>
    <cfRule type="expression" dxfId="2248" priority="2694">
      <formula>IF(RIGHT(TEXT(P23,"0.#"),1)=".",TRUE,FALSE)</formula>
    </cfRule>
  </conditionalFormatting>
  <conditionalFormatting sqref="P24:P27">
    <cfRule type="expression" dxfId="2247" priority="2691">
      <formula>IF(RIGHT(TEXT(P24,"0.#"),1)=".",FALSE,TRUE)</formula>
    </cfRule>
    <cfRule type="expression" dxfId="2246" priority="2692">
      <formula>IF(RIGHT(TEXT(P24,"0.#"),1)=".",TRUE,FALSE)</formula>
    </cfRule>
  </conditionalFormatting>
  <conditionalFormatting sqref="P28">
    <cfRule type="expression" dxfId="2245" priority="2689">
      <formula>IF(RIGHT(TEXT(P28,"0.#"),1)=".",FALSE,TRUE)</formula>
    </cfRule>
    <cfRule type="expression" dxfId="2244" priority="2690">
      <formula>IF(RIGHT(TEXT(P28,"0.#"),1)=".",TRUE,FALSE)</formula>
    </cfRule>
  </conditionalFormatting>
  <conditionalFormatting sqref="AQ114">
    <cfRule type="expression" dxfId="2243" priority="2673">
      <formula>IF(RIGHT(TEXT(AQ114,"0.#"),1)=".",FALSE,TRUE)</formula>
    </cfRule>
    <cfRule type="expression" dxfId="2242" priority="2674">
      <formula>IF(RIGHT(TEXT(AQ114,"0.#"),1)=".",TRUE,FALSE)</formula>
    </cfRule>
  </conditionalFormatting>
  <conditionalFormatting sqref="AQ104">
    <cfRule type="expression" dxfId="2241" priority="2687">
      <formula>IF(RIGHT(TEXT(AQ104,"0.#"),1)=".",FALSE,TRUE)</formula>
    </cfRule>
    <cfRule type="expression" dxfId="2240" priority="2688">
      <formula>IF(RIGHT(TEXT(AQ104,"0.#"),1)=".",TRUE,FALSE)</formula>
    </cfRule>
  </conditionalFormatting>
  <conditionalFormatting sqref="AQ105">
    <cfRule type="expression" dxfId="2239" priority="2685">
      <formula>IF(RIGHT(TEXT(AQ105,"0.#"),1)=".",FALSE,TRUE)</formula>
    </cfRule>
    <cfRule type="expression" dxfId="2238" priority="2686">
      <formula>IF(RIGHT(TEXT(AQ105,"0.#"),1)=".",TRUE,FALSE)</formula>
    </cfRule>
  </conditionalFormatting>
  <conditionalFormatting sqref="AQ107">
    <cfRule type="expression" dxfId="2237" priority="2683">
      <formula>IF(RIGHT(TEXT(AQ107,"0.#"),1)=".",FALSE,TRUE)</formula>
    </cfRule>
    <cfRule type="expression" dxfId="2236" priority="2684">
      <formula>IF(RIGHT(TEXT(AQ107,"0.#"),1)=".",TRUE,FALSE)</formula>
    </cfRule>
  </conditionalFormatting>
  <conditionalFormatting sqref="AQ108">
    <cfRule type="expression" dxfId="2235" priority="2681">
      <formula>IF(RIGHT(TEXT(AQ108,"0.#"),1)=".",FALSE,TRUE)</formula>
    </cfRule>
    <cfRule type="expression" dxfId="2234" priority="2682">
      <formula>IF(RIGHT(TEXT(AQ108,"0.#"),1)=".",TRUE,FALSE)</formula>
    </cfRule>
  </conditionalFormatting>
  <conditionalFormatting sqref="AQ110">
    <cfRule type="expression" dxfId="2233" priority="2679">
      <formula>IF(RIGHT(TEXT(AQ110,"0.#"),1)=".",FALSE,TRUE)</formula>
    </cfRule>
    <cfRule type="expression" dxfId="2232" priority="2680">
      <formula>IF(RIGHT(TEXT(AQ110,"0.#"),1)=".",TRUE,FALSE)</formula>
    </cfRule>
  </conditionalFormatting>
  <conditionalFormatting sqref="AQ111">
    <cfRule type="expression" dxfId="2231" priority="2677">
      <formula>IF(RIGHT(TEXT(AQ111,"0.#"),1)=".",FALSE,TRUE)</formula>
    </cfRule>
    <cfRule type="expression" dxfId="2230" priority="2678">
      <formula>IF(RIGHT(TEXT(AQ111,"0.#"),1)=".",TRUE,FALSE)</formula>
    </cfRule>
  </conditionalFormatting>
  <conditionalFormatting sqref="AQ113">
    <cfRule type="expression" dxfId="2229" priority="2675">
      <formula>IF(RIGHT(TEXT(AQ113,"0.#"),1)=".",FALSE,TRUE)</formula>
    </cfRule>
    <cfRule type="expression" dxfId="2228" priority="2676">
      <formula>IF(RIGHT(TEXT(AQ113,"0.#"),1)=".",TRUE,FALSE)</formula>
    </cfRule>
  </conditionalFormatting>
  <conditionalFormatting sqref="AE67">
    <cfRule type="expression" dxfId="2227" priority="2605">
      <formula>IF(RIGHT(TEXT(AE67,"0.#"),1)=".",FALSE,TRUE)</formula>
    </cfRule>
    <cfRule type="expression" dxfId="2226" priority="2606">
      <formula>IF(RIGHT(TEXT(AE67,"0.#"),1)=".",TRUE,FALSE)</formula>
    </cfRule>
  </conditionalFormatting>
  <conditionalFormatting sqref="AE68">
    <cfRule type="expression" dxfId="2225" priority="2603">
      <formula>IF(RIGHT(TEXT(AE68,"0.#"),1)=".",FALSE,TRUE)</formula>
    </cfRule>
    <cfRule type="expression" dxfId="2224" priority="2604">
      <formula>IF(RIGHT(TEXT(AE68,"0.#"),1)=".",TRUE,FALSE)</formula>
    </cfRule>
  </conditionalFormatting>
  <conditionalFormatting sqref="AE69">
    <cfRule type="expression" dxfId="2223" priority="2601">
      <formula>IF(RIGHT(TEXT(AE69,"0.#"),1)=".",FALSE,TRUE)</formula>
    </cfRule>
    <cfRule type="expression" dxfId="2222" priority="2602">
      <formula>IF(RIGHT(TEXT(AE69,"0.#"),1)=".",TRUE,FALSE)</formula>
    </cfRule>
  </conditionalFormatting>
  <conditionalFormatting sqref="AE70">
    <cfRule type="expression" dxfId="2221" priority="2583">
      <formula>IF(RIGHT(TEXT(AE70,"0.#"),1)=".",FALSE,TRUE)</formula>
    </cfRule>
    <cfRule type="expression" dxfId="2220" priority="2584">
      <formula>IF(RIGHT(TEXT(AE70,"0.#"),1)=".",TRUE,FALSE)</formula>
    </cfRule>
  </conditionalFormatting>
  <conditionalFormatting sqref="AE71">
    <cfRule type="expression" dxfId="2219" priority="2581">
      <formula>IF(RIGHT(TEXT(AE71,"0.#"),1)=".",FALSE,TRUE)</formula>
    </cfRule>
    <cfRule type="expression" dxfId="2218" priority="2582">
      <formula>IF(RIGHT(TEXT(AE71,"0.#"),1)=".",TRUE,FALSE)</formula>
    </cfRule>
  </conditionalFormatting>
  <conditionalFormatting sqref="AE72">
    <cfRule type="expression" dxfId="2217" priority="2579">
      <formula>IF(RIGHT(TEXT(AE72,"0.#"),1)=".",FALSE,TRUE)</formula>
    </cfRule>
    <cfRule type="expression" dxfId="2216" priority="2580">
      <formula>IF(RIGHT(TEXT(AE72,"0.#"),1)=".",TRUE,FALSE)</formula>
    </cfRule>
  </conditionalFormatting>
  <conditionalFormatting sqref="AU656">
    <cfRule type="expression" dxfId="2215" priority="1081">
      <formula>IF(RIGHT(TEXT(AU656,"0.#"),1)=".",FALSE,TRUE)</formula>
    </cfRule>
    <cfRule type="expression" dxfId="2214" priority="1082">
      <formula>IF(RIGHT(TEXT(AU656,"0.#"),1)=".",TRUE,FALSE)</formula>
    </cfRule>
  </conditionalFormatting>
  <conditionalFormatting sqref="AQ655">
    <cfRule type="expression" dxfId="2213" priority="1073">
      <formula>IF(RIGHT(TEXT(AQ655,"0.#"),1)=".",FALSE,TRUE)</formula>
    </cfRule>
    <cfRule type="expression" dxfId="2212" priority="1074">
      <formula>IF(RIGHT(TEXT(AQ655,"0.#"),1)=".",TRUE,FALSE)</formula>
    </cfRule>
  </conditionalFormatting>
  <conditionalFormatting sqref="AI696">
    <cfRule type="expression" dxfId="2211" priority="865">
      <formula>IF(RIGHT(TEXT(AI696,"0.#"),1)=".",FALSE,TRUE)</formula>
    </cfRule>
    <cfRule type="expression" dxfId="2210" priority="866">
      <formula>IF(RIGHT(TEXT(AI696,"0.#"),1)=".",TRUE,FALSE)</formula>
    </cfRule>
  </conditionalFormatting>
  <conditionalFormatting sqref="AQ694">
    <cfRule type="expression" dxfId="2209" priority="859">
      <formula>IF(RIGHT(TEXT(AQ694,"0.#"),1)=".",FALSE,TRUE)</formula>
    </cfRule>
    <cfRule type="expression" dxfId="2208" priority="860">
      <formula>IF(RIGHT(TEXT(AQ694,"0.#"),1)=".",TRUE,FALSE)</formula>
    </cfRule>
  </conditionalFormatting>
  <conditionalFormatting sqref="AL872:AO899">
    <cfRule type="expression" dxfId="2207" priority="2471">
      <formula>IF(AND(AL872&gt;=0, RIGHT(TEXT(AL872,"0.#"),1)&lt;&gt;"."),TRUE,FALSE)</formula>
    </cfRule>
    <cfRule type="expression" dxfId="2206" priority="2472">
      <formula>IF(AND(AL872&gt;=0, RIGHT(TEXT(AL872,"0.#"),1)="."),TRUE,FALSE)</formula>
    </cfRule>
    <cfRule type="expression" dxfId="2205" priority="2473">
      <formula>IF(AND(AL872&lt;0, RIGHT(TEXT(AL872,"0.#"),1)&lt;&gt;"."),TRUE,FALSE)</formula>
    </cfRule>
    <cfRule type="expression" dxfId="2204" priority="2474">
      <formula>IF(AND(AL872&lt;0, RIGHT(TEXT(AL872,"0.#"),1)="."),TRUE,FALSE)</formula>
    </cfRule>
  </conditionalFormatting>
  <conditionalFormatting sqref="AL870:AO871">
    <cfRule type="expression" dxfId="2203" priority="2465">
      <formula>IF(AND(AL870&gt;=0, RIGHT(TEXT(AL870,"0.#"),1)&lt;&gt;"."),TRUE,FALSE)</formula>
    </cfRule>
    <cfRule type="expression" dxfId="2202" priority="2466">
      <formula>IF(AND(AL870&gt;=0, RIGHT(TEXT(AL870,"0.#"),1)="."),TRUE,FALSE)</formula>
    </cfRule>
    <cfRule type="expression" dxfId="2201" priority="2467">
      <formula>IF(AND(AL870&lt;0, RIGHT(TEXT(AL870,"0.#"),1)&lt;&gt;"."),TRUE,FALSE)</formula>
    </cfRule>
    <cfRule type="expression" dxfId="2200" priority="2468">
      <formula>IF(AND(AL870&lt;0, RIGHT(TEXT(AL870,"0.#"),1)="."),TRUE,FALSE)</formula>
    </cfRule>
  </conditionalFormatting>
  <conditionalFormatting sqref="AL905:AO932">
    <cfRule type="expression" dxfId="2199" priority="2459">
      <formula>IF(AND(AL905&gt;=0, RIGHT(TEXT(AL905,"0.#"),1)&lt;&gt;"."),TRUE,FALSE)</formula>
    </cfRule>
    <cfRule type="expression" dxfId="2198" priority="2460">
      <formula>IF(AND(AL905&gt;=0, RIGHT(TEXT(AL905,"0.#"),1)="."),TRUE,FALSE)</formula>
    </cfRule>
    <cfRule type="expression" dxfId="2197" priority="2461">
      <formula>IF(AND(AL905&lt;0, RIGHT(TEXT(AL905,"0.#"),1)&lt;&gt;"."),TRUE,FALSE)</formula>
    </cfRule>
    <cfRule type="expression" dxfId="2196" priority="2462">
      <formula>IF(AND(AL905&lt;0, RIGHT(TEXT(AL905,"0.#"),1)="."),TRUE,FALSE)</formula>
    </cfRule>
  </conditionalFormatting>
  <conditionalFormatting sqref="AL903:AO904">
    <cfRule type="expression" dxfId="2195" priority="2453">
      <formula>IF(AND(AL903&gt;=0, RIGHT(TEXT(AL903,"0.#"),1)&lt;&gt;"."),TRUE,FALSE)</formula>
    </cfRule>
    <cfRule type="expression" dxfId="2194" priority="2454">
      <formula>IF(AND(AL903&gt;=0, RIGHT(TEXT(AL903,"0.#"),1)="."),TRUE,FALSE)</formula>
    </cfRule>
    <cfRule type="expression" dxfId="2193" priority="2455">
      <formula>IF(AND(AL903&lt;0, RIGHT(TEXT(AL903,"0.#"),1)&lt;&gt;"."),TRUE,FALSE)</formula>
    </cfRule>
    <cfRule type="expression" dxfId="2192" priority="2456">
      <formula>IF(AND(AL903&lt;0, RIGHT(TEXT(AL903,"0.#"),1)="."),TRUE,FALSE)</formula>
    </cfRule>
  </conditionalFormatting>
  <conditionalFormatting sqref="AL949:AO949 AL962:AO965">
    <cfRule type="expression" dxfId="2191" priority="2447">
      <formula>IF(AND(AL949&gt;=0, RIGHT(TEXT(AL949,"0.#"),1)&lt;&gt;"."),TRUE,FALSE)</formula>
    </cfRule>
    <cfRule type="expression" dxfId="2190" priority="2448">
      <formula>IF(AND(AL949&gt;=0, RIGHT(TEXT(AL949,"0.#"),1)="."),TRUE,FALSE)</formula>
    </cfRule>
    <cfRule type="expression" dxfId="2189" priority="2449">
      <formula>IF(AND(AL949&lt;0, RIGHT(TEXT(AL949,"0.#"),1)&lt;&gt;"."),TRUE,FALSE)</formula>
    </cfRule>
    <cfRule type="expression" dxfId="2188" priority="2450">
      <formula>IF(AND(AL949&lt;0, RIGHT(TEXT(AL949,"0.#"),1)="."),TRUE,FALSE)</formula>
    </cfRule>
  </conditionalFormatting>
  <conditionalFormatting sqref="AL982:AO998">
    <cfRule type="expression" dxfId="2187" priority="2435">
      <formula>IF(AND(AL982&gt;=0, RIGHT(TEXT(AL982,"0.#"),1)&lt;&gt;"."),TRUE,FALSE)</formula>
    </cfRule>
    <cfRule type="expression" dxfId="2186" priority="2436">
      <formula>IF(AND(AL982&gt;=0, RIGHT(TEXT(AL982,"0.#"),1)="."),TRUE,FALSE)</formula>
    </cfRule>
    <cfRule type="expression" dxfId="2185" priority="2437">
      <formula>IF(AND(AL982&lt;0, RIGHT(TEXT(AL982,"0.#"),1)&lt;&gt;"."),TRUE,FALSE)</formula>
    </cfRule>
    <cfRule type="expression" dxfId="2184" priority="2438">
      <formula>IF(AND(AL982&lt;0, RIGHT(TEXT(AL982,"0.#"),1)="."),TRUE,FALSE)</formula>
    </cfRule>
  </conditionalFormatting>
  <conditionalFormatting sqref="AL1004:AO1031">
    <cfRule type="expression" dxfId="2183" priority="2423">
      <formula>IF(AND(AL1004&gt;=0, RIGHT(TEXT(AL1004,"0.#"),1)&lt;&gt;"."),TRUE,FALSE)</formula>
    </cfRule>
    <cfRule type="expression" dxfId="2182" priority="2424">
      <formula>IF(AND(AL1004&gt;=0, RIGHT(TEXT(AL1004,"0.#"),1)="."),TRUE,FALSE)</formula>
    </cfRule>
    <cfRule type="expression" dxfId="2181" priority="2425">
      <formula>IF(AND(AL1004&lt;0, RIGHT(TEXT(AL1004,"0.#"),1)&lt;&gt;"."),TRUE,FALSE)</formula>
    </cfRule>
    <cfRule type="expression" dxfId="2180" priority="2426">
      <formula>IF(AND(AL1004&lt;0, RIGHT(TEXT(AL1004,"0.#"),1)="."),TRUE,FALSE)</formula>
    </cfRule>
  </conditionalFormatting>
  <conditionalFormatting sqref="AL1002:AO1003">
    <cfRule type="expression" dxfId="2179" priority="2417">
      <formula>IF(AND(AL1002&gt;=0, RIGHT(TEXT(AL1002,"0.#"),1)&lt;&gt;"."),TRUE,FALSE)</formula>
    </cfRule>
    <cfRule type="expression" dxfId="2178" priority="2418">
      <formula>IF(AND(AL1002&gt;=0, RIGHT(TEXT(AL1002,"0.#"),1)="."),TRUE,FALSE)</formula>
    </cfRule>
    <cfRule type="expression" dxfId="2177" priority="2419">
      <formula>IF(AND(AL1002&lt;0, RIGHT(TEXT(AL1002,"0.#"),1)&lt;&gt;"."),TRUE,FALSE)</formula>
    </cfRule>
    <cfRule type="expression" dxfId="2176" priority="2420">
      <formula>IF(AND(AL1002&lt;0, RIGHT(TEXT(AL1002,"0.#"),1)="."),TRUE,FALSE)</formula>
    </cfRule>
  </conditionalFormatting>
  <conditionalFormatting sqref="Y1002:Y1003">
    <cfRule type="expression" dxfId="2175" priority="2415">
      <formula>IF(RIGHT(TEXT(Y1002,"0.#"),1)=".",FALSE,TRUE)</formula>
    </cfRule>
    <cfRule type="expression" dxfId="2174" priority="2416">
      <formula>IF(RIGHT(TEXT(Y1002,"0.#"),1)=".",TRUE,FALSE)</formula>
    </cfRule>
  </conditionalFormatting>
  <conditionalFormatting sqref="AL1037:AO1064">
    <cfRule type="expression" dxfId="2173" priority="2411">
      <formula>IF(AND(AL1037&gt;=0, RIGHT(TEXT(AL1037,"0.#"),1)&lt;&gt;"."),TRUE,FALSE)</formula>
    </cfRule>
    <cfRule type="expression" dxfId="2172" priority="2412">
      <formula>IF(AND(AL1037&gt;=0, RIGHT(TEXT(AL1037,"0.#"),1)="."),TRUE,FALSE)</formula>
    </cfRule>
    <cfRule type="expression" dxfId="2171" priority="2413">
      <formula>IF(AND(AL1037&lt;0, RIGHT(TEXT(AL1037,"0.#"),1)&lt;&gt;"."),TRUE,FALSE)</formula>
    </cfRule>
    <cfRule type="expression" dxfId="2170" priority="2414">
      <formula>IF(AND(AL1037&lt;0, RIGHT(TEXT(AL1037,"0.#"),1)="."),TRUE,FALSE)</formula>
    </cfRule>
  </conditionalFormatting>
  <conditionalFormatting sqref="Y1037:Y1064">
    <cfRule type="expression" dxfId="2169" priority="2409">
      <formula>IF(RIGHT(TEXT(Y1037,"0.#"),1)=".",FALSE,TRUE)</formula>
    </cfRule>
    <cfRule type="expression" dxfId="2168" priority="2410">
      <formula>IF(RIGHT(TEXT(Y1037,"0.#"),1)=".",TRUE,FALSE)</formula>
    </cfRule>
  </conditionalFormatting>
  <conditionalFormatting sqref="AL1035:AO1036">
    <cfRule type="expression" dxfId="2167" priority="2405">
      <formula>IF(AND(AL1035&gt;=0, RIGHT(TEXT(AL1035,"0.#"),1)&lt;&gt;"."),TRUE,FALSE)</formula>
    </cfRule>
    <cfRule type="expression" dxfId="2166" priority="2406">
      <formula>IF(AND(AL1035&gt;=0, RIGHT(TEXT(AL1035,"0.#"),1)="."),TRUE,FALSE)</formula>
    </cfRule>
    <cfRule type="expression" dxfId="2165" priority="2407">
      <formula>IF(AND(AL1035&lt;0, RIGHT(TEXT(AL1035,"0.#"),1)&lt;&gt;"."),TRUE,FALSE)</formula>
    </cfRule>
    <cfRule type="expression" dxfId="2164" priority="2408">
      <formula>IF(AND(AL1035&lt;0, RIGHT(TEXT(AL1035,"0.#"),1)="."),TRUE,FALSE)</formula>
    </cfRule>
  </conditionalFormatting>
  <conditionalFormatting sqref="Y1035:Y1036">
    <cfRule type="expression" dxfId="2163" priority="2403">
      <formula>IF(RIGHT(TEXT(Y1035,"0.#"),1)=".",FALSE,TRUE)</formula>
    </cfRule>
    <cfRule type="expression" dxfId="2162" priority="2404">
      <formula>IF(RIGHT(TEXT(Y1035,"0.#"),1)=".",TRUE,FALSE)</formula>
    </cfRule>
  </conditionalFormatting>
  <conditionalFormatting sqref="AL1070:AO1097">
    <cfRule type="expression" dxfId="2161" priority="2399">
      <formula>IF(AND(AL1070&gt;=0, RIGHT(TEXT(AL1070,"0.#"),1)&lt;&gt;"."),TRUE,FALSE)</formula>
    </cfRule>
    <cfRule type="expression" dxfId="2160" priority="2400">
      <formula>IF(AND(AL1070&gt;=0, RIGHT(TEXT(AL1070,"0.#"),1)="."),TRUE,FALSE)</formula>
    </cfRule>
    <cfRule type="expression" dxfId="2159" priority="2401">
      <formula>IF(AND(AL1070&lt;0, RIGHT(TEXT(AL1070,"0.#"),1)&lt;&gt;"."),TRUE,FALSE)</formula>
    </cfRule>
    <cfRule type="expression" dxfId="2158" priority="2402">
      <formula>IF(AND(AL1070&lt;0, RIGHT(TEXT(AL1070,"0.#"),1)="."),TRUE,FALSE)</formula>
    </cfRule>
  </conditionalFormatting>
  <conditionalFormatting sqref="Y1070:Y1097">
    <cfRule type="expression" dxfId="2157" priority="2397">
      <formula>IF(RIGHT(TEXT(Y1070,"0.#"),1)=".",FALSE,TRUE)</formula>
    </cfRule>
    <cfRule type="expression" dxfId="2156" priority="2398">
      <formula>IF(RIGHT(TEXT(Y1070,"0.#"),1)=".",TRUE,FALSE)</formula>
    </cfRule>
  </conditionalFormatting>
  <conditionalFormatting sqref="AL1068:AO1069">
    <cfRule type="expression" dxfId="2155" priority="2393">
      <formula>IF(AND(AL1068&gt;=0, RIGHT(TEXT(AL1068,"0.#"),1)&lt;&gt;"."),TRUE,FALSE)</formula>
    </cfRule>
    <cfRule type="expression" dxfId="2154" priority="2394">
      <formula>IF(AND(AL1068&gt;=0, RIGHT(TEXT(AL1068,"0.#"),1)="."),TRUE,FALSE)</formula>
    </cfRule>
    <cfRule type="expression" dxfId="2153" priority="2395">
      <formula>IF(AND(AL1068&lt;0, RIGHT(TEXT(AL1068,"0.#"),1)&lt;&gt;"."),TRUE,FALSE)</formula>
    </cfRule>
    <cfRule type="expression" dxfId="2152" priority="2396">
      <formula>IF(AND(AL1068&lt;0, RIGHT(TEXT(AL1068,"0.#"),1)="."),TRUE,FALSE)</formula>
    </cfRule>
  </conditionalFormatting>
  <conditionalFormatting sqref="Y1068:Y1069">
    <cfRule type="expression" dxfId="2151" priority="2391">
      <formula>IF(RIGHT(TEXT(Y1068,"0.#"),1)=".",FALSE,TRUE)</formula>
    </cfRule>
    <cfRule type="expression" dxfId="2150" priority="2392">
      <formula>IF(RIGHT(TEXT(Y1068,"0.#"),1)=".",TRUE,FALSE)</formula>
    </cfRule>
  </conditionalFormatting>
  <conditionalFormatting sqref="AE39">
    <cfRule type="expression" dxfId="2149" priority="2389">
      <formula>IF(RIGHT(TEXT(AE39,"0.#"),1)=".",FALSE,TRUE)</formula>
    </cfRule>
    <cfRule type="expression" dxfId="2148" priority="2390">
      <formula>IF(RIGHT(TEXT(AE39,"0.#"),1)=".",TRUE,FALSE)</formula>
    </cfRule>
  </conditionalFormatting>
  <conditionalFormatting sqref="AM41">
    <cfRule type="expression" dxfId="2147" priority="2373">
      <formula>IF(RIGHT(TEXT(AM41,"0.#"),1)=".",FALSE,TRUE)</formula>
    </cfRule>
    <cfRule type="expression" dxfId="2146" priority="2374">
      <formula>IF(RIGHT(TEXT(AM41,"0.#"),1)=".",TRUE,FALSE)</formula>
    </cfRule>
  </conditionalFormatting>
  <conditionalFormatting sqref="AE40">
    <cfRule type="expression" dxfId="2145" priority="2387">
      <formula>IF(RIGHT(TEXT(AE40,"0.#"),1)=".",FALSE,TRUE)</formula>
    </cfRule>
    <cfRule type="expression" dxfId="2144" priority="2388">
      <formula>IF(RIGHT(TEXT(AE40,"0.#"),1)=".",TRUE,FALSE)</formula>
    </cfRule>
  </conditionalFormatting>
  <conditionalFormatting sqref="AE41">
    <cfRule type="expression" dxfId="2143" priority="2385">
      <formula>IF(RIGHT(TEXT(AE41,"0.#"),1)=".",FALSE,TRUE)</formula>
    </cfRule>
    <cfRule type="expression" dxfId="2142" priority="2386">
      <formula>IF(RIGHT(TEXT(AE41,"0.#"),1)=".",TRUE,FALSE)</formula>
    </cfRule>
  </conditionalFormatting>
  <conditionalFormatting sqref="AI41">
    <cfRule type="expression" dxfId="2141" priority="2383">
      <formula>IF(RIGHT(TEXT(AI41,"0.#"),1)=".",FALSE,TRUE)</formula>
    </cfRule>
    <cfRule type="expression" dxfId="2140" priority="2384">
      <formula>IF(RIGHT(TEXT(AI41,"0.#"),1)=".",TRUE,FALSE)</formula>
    </cfRule>
  </conditionalFormatting>
  <conditionalFormatting sqref="AI40">
    <cfRule type="expression" dxfId="2139" priority="2381">
      <formula>IF(RIGHT(TEXT(AI40,"0.#"),1)=".",FALSE,TRUE)</formula>
    </cfRule>
    <cfRule type="expression" dxfId="2138" priority="2382">
      <formula>IF(RIGHT(TEXT(AI40,"0.#"),1)=".",TRUE,FALSE)</formula>
    </cfRule>
  </conditionalFormatting>
  <conditionalFormatting sqref="AI39">
    <cfRule type="expression" dxfId="2137" priority="2379">
      <formula>IF(RIGHT(TEXT(AI39,"0.#"),1)=".",FALSE,TRUE)</formula>
    </cfRule>
    <cfRule type="expression" dxfId="2136" priority="2380">
      <formula>IF(RIGHT(TEXT(AI39,"0.#"),1)=".",TRUE,FALSE)</formula>
    </cfRule>
  </conditionalFormatting>
  <conditionalFormatting sqref="AM39">
    <cfRule type="expression" dxfId="2135" priority="2377">
      <formula>IF(RIGHT(TEXT(AM39,"0.#"),1)=".",FALSE,TRUE)</formula>
    </cfRule>
    <cfRule type="expression" dxfId="2134" priority="2378">
      <formula>IF(RIGHT(TEXT(AM39,"0.#"),1)=".",TRUE,FALSE)</formula>
    </cfRule>
  </conditionalFormatting>
  <conditionalFormatting sqref="AM40">
    <cfRule type="expression" dxfId="2133" priority="2375">
      <formula>IF(RIGHT(TEXT(AM40,"0.#"),1)=".",FALSE,TRUE)</formula>
    </cfRule>
    <cfRule type="expression" dxfId="2132" priority="2376">
      <formula>IF(RIGHT(TEXT(AM40,"0.#"),1)=".",TRUE,FALSE)</formula>
    </cfRule>
  </conditionalFormatting>
  <conditionalFormatting sqref="AQ39:AQ41">
    <cfRule type="expression" dxfId="2131" priority="2371">
      <formula>IF(RIGHT(TEXT(AQ39,"0.#"),1)=".",FALSE,TRUE)</formula>
    </cfRule>
    <cfRule type="expression" dxfId="2130" priority="2372">
      <formula>IF(RIGHT(TEXT(AQ39,"0.#"),1)=".",TRUE,FALSE)</formula>
    </cfRule>
  </conditionalFormatting>
  <conditionalFormatting sqref="AU39:AU41">
    <cfRule type="expression" dxfId="2129" priority="2369">
      <formula>IF(RIGHT(TEXT(AU39,"0.#"),1)=".",FALSE,TRUE)</formula>
    </cfRule>
    <cfRule type="expression" dxfId="2128" priority="2370">
      <formula>IF(RIGHT(TEXT(AU39,"0.#"),1)=".",TRUE,FALSE)</formula>
    </cfRule>
  </conditionalFormatting>
  <conditionalFormatting sqref="AE46">
    <cfRule type="expression" dxfId="2127" priority="2367">
      <formula>IF(RIGHT(TEXT(AE46,"0.#"),1)=".",FALSE,TRUE)</formula>
    </cfRule>
    <cfRule type="expression" dxfId="2126" priority="2368">
      <formula>IF(RIGHT(TEXT(AE46,"0.#"),1)=".",TRUE,FALSE)</formula>
    </cfRule>
  </conditionalFormatting>
  <conditionalFormatting sqref="AE47">
    <cfRule type="expression" dxfId="2125" priority="2365">
      <formula>IF(RIGHT(TEXT(AE47,"0.#"),1)=".",FALSE,TRUE)</formula>
    </cfRule>
    <cfRule type="expression" dxfId="2124" priority="2366">
      <formula>IF(RIGHT(TEXT(AE47,"0.#"),1)=".",TRUE,FALSE)</formula>
    </cfRule>
  </conditionalFormatting>
  <conditionalFormatting sqref="AE48">
    <cfRule type="expression" dxfId="2123" priority="2363">
      <formula>IF(RIGHT(TEXT(AE48,"0.#"),1)=".",FALSE,TRUE)</formula>
    </cfRule>
    <cfRule type="expression" dxfId="2122" priority="2364">
      <formula>IF(RIGHT(TEXT(AE48,"0.#"),1)=".",TRUE,FALSE)</formula>
    </cfRule>
  </conditionalFormatting>
  <conditionalFormatting sqref="AI48">
    <cfRule type="expression" dxfId="2121" priority="2361">
      <formula>IF(RIGHT(TEXT(AI48,"0.#"),1)=".",FALSE,TRUE)</formula>
    </cfRule>
    <cfRule type="expression" dxfId="2120" priority="2362">
      <formula>IF(RIGHT(TEXT(AI48,"0.#"),1)=".",TRUE,FALSE)</formula>
    </cfRule>
  </conditionalFormatting>
  <conditionalFormatting sqref="AI47">
    <cfRule type="expression" dxfId="2119" priority="2359">
      <formula>IF(RIGHT(TEXT(AI47,"0.#"),1)=".",FALSE,TRUE)</formula>
    </cfRule>
    <cfRule type="expression" dxfId="2118" priority="2360">
      <formula>IF(RIGHT(TEXT(AI47,"0.#"),1)=".",TRUE,FALSE)</formula>
    </cfRule>
  </conditionalFormatting>
  <conditionalFormatting sqref="AE448">
    <cfRule type="expression" dxfId="2117" priority="2237">
      <formula>IF(RIGHT(TEXT(AE448,"0.#"),1)=".",FALSE,TRUE)</formula>
    </cfRule>
    <cfRule type="expression" dxfId="2116" priority="2238">
      <formula>IF(RIGHT(TEXT(AE448,"0.#"),1)=".",TRUE,FALSE)</formula>
    </cfRule>
  </conditionalFormatting>
  <conditionalFormatting sqref="AM450">
    <cfRule type="expression" dxfId="2115" priority="2227">
      <formula>IF(RIGHT(TEXT(AM450,"0.#"),1)=".",FALSE,TRUE)</formula>
    </cfRule>
    <cfRule type="expression" dxfId="2114" priority="2228">
      <formula>IF(RIGHT(TEXT(AM450,"0.#"),1)=".",TRUE,FALSE)</formula>
    </cfRule>
  </conditionalFormatting>
  <conditionalFormatting sqref="AE449">
    <cfRule type="expression" dxfId="2113" priority="2235">
      <formula>IF(RIGHT(TEXT(AE449,"0.#"),1)=".",FALSE,TRUE)</formula>
    </cfRule>
    <cfRule type="expression" dxfId="2112" priority="2236">
      <formula>IF(RIGHT(TEXT(AE449,"0.#"),1)=".",TRUE,FALSE)</formula>
    </cfRule>
  </conditionalFormatting>
  <conditionalFormatting sqref="AE450">
    <cfRule type="expression" dxfId="2111" priority="2233">
      <formula>IF(RIGHT(TEXT(AE450,"0.#"),1)=".",FALSE,TRUE)</formula>
    </cfRule>
    <cfRule type="expression" dxfId="2110" priority="2234">
      <formula>IF(RIGHT(TEXT(AE450,"0.#"),1)=".",TRUE,FALSE)</formula>
    </cfRule>
  </conditionalFormatting>
  <conditionalFormatting sqref="AM448">
    <cfRule type="expression" dxfId="2109" priority="2231">
      <formula>IF(RIGHT(TEXT(AM448,"0.#"),1)=".",FALSE,TRUE)</formula>
    </cfRule>
    <cfRule type="expression" dxfId="2108" priority="2232">
      <formula>IF(RIGHT(TEXT(AM448,"0.#"),1)=".",TRUE,FALSE)</formula>
    </cfRule>
  </conditionalFormatting>
  <conditionalFormatting sqref="AM449">
    <cfRule type="expression" dxfId="2107" priority="2229">
      <formula>IF(RIGHT(TEXT(AM449,"0.#"),1)=".",FALSE,TRUE)</formula>
    </cfRule>
    <cfRule type="expression" dxfId="2106" priority="2230">
      <formula>IF(RIGHT(TEXT(AM449,"0.#"),1)=".",TRUE,FALSE)</formula>
    </cfRule>
  </conditionalFormatting>
  <conditionalFormatting sqref="AU448">
    <cfRule type="expression" dxfId="2105" priority="2225">
      <formula>IF(RIGHT(TEXT(AU448,"0.#"),1)=".",FALSE,TRUE)</formula>
    </cfRule>
    <cfRule type="expression" dxfId="2104" priority="2226">
      <formula>IF(RIGHT(TEXT(AU448,"0.#"),1)=".",TRUE,FALSE)</formula>
    </cfRule>
  </conditionalFormatting>
  <conditionalFormatting sqref="AU449">
    <cfRule type="expression" dxfId="2103" priority="2223">
      <formula>IF(RIGHT(TEXT(AU449,"0.#"),1)=".",FALSE,TRUE)</formula>
    </cfRule>
    <cfRule type="expression" dxfId="2102" priority="2224">
      <formula>IF(RIGHT(TEXT(AU449,"0.#"),1)=".",TRUE,FALSE)</formula>
    </cfRule>
  </conditionalFormatting>
  <conditionalFormatting sqref="AU450">
    <cfRule type="expression" dxfId="2101" priority="2221">
      <formula>IF(RIGHT(TEXT(AU450,"0.#"),1)=".",FALSE,TRUE)</formula>
    </cfRule>
    <cfRule type="expression" dxfId="2100" priority="2222">
      <formula>IF(RIGHT(TEXT(AU450,"0.#"),1)=".",TRUE,FALSE)</formula>
    </cfRule>
  </conditionalFormatting>
  <conditionalFormatting sqref="AI450">
    <cfRule type="expression" dxfId="2099" priority="2215">
      <formula>IF(RIGHT(TEXT(AI450,"0.#"),1)=".",FALSE,TRUE)</formula>
    </cfRule>
    <cfRule type="expression" dxfId="2098" priority="2216">
      <formula>IF(RIGHT(TEXT(AI450,"0.#"),1)=".",TRUE,FALSE)</formula>
    </cfRule>
  </conditionalFormatting>
  <conditionalFormatting sqref="AI448">
    <cfRule type="expression" dxfId="2097" priority="2219">
      <formula>IF(RIGHT(TEXT(AI448,"0.#"),1)=".",FALSE,TRUE)</formula>
    </cfRule>
    <cfRule type="expression" dxfId="2096" priority="2220">
      <formula>IF(RIGHT(TEXT(AI448,"0.#"),1)=".",TRUE,FALSE)</formula>
    </cfRule>
  </conditionalFormatting>
  <conditionalFormatting sqref="AI449">
    <cfRule type="expression" dxfId="2095" priority="2217">
      <formula>IF(RIGHT(TEXT(AI449,"0.#"),1)=".",FALSE,TRUE)</formula>
    </cfRule>
    <cfRule type="expression" dxfId="2094" priority="2218">
      <formula>IF(RIGHT(TEXT(AI449,"0.#"),1)=".",TRUE,FALSE)</formula>
    </cfRule>
  </conditionalFormatting>
  <conditionalFormatting sqref="AQ449">
    <cfRule type="expression" dxfId="2093" priority="2213">
      <formula>IF(RIGHT(TEXT(AQ449,"0.#"),1)=".",FALSE,TRUE)</formula>
    </cfRule>
    <cfRule type="expression" dxfId="2092" priority="2214">
      <formula>IF(RIGHT(TEXT(AQ449,"0.#"),1)=".",TRUE,FALSE)</formula>
    </cfRule>
  </conditionalFormatting>
  <conditionalFormatting sqref="AQ450">
    <cfRule type="expression" dxfId="2091" priority="2211">
      <formula>IF(RIGHT(TEXT(AQ450,"0.#"),1)=".",FALSE,TRUE)</formula>
    </cfRule>
    <cfRule type="expression" dxfId="2090" priority="2212">
      <formula>IF(RIGHT(TEXT(AQ450,"0.#"),1)=".",TRUE,FALSE)</formula>
    </cfRule>
  </conditionalFormatting>
  <conditionalFormatting sqref="AQ448">
    <cfRule type="expression" dxfId="2089" priority="2209">
      <formula>IF(RIGHT(TEXT(AQ448,"0.#"),1)=".",FALSE,TRUE)</formula>
    </cfRule>
    <cfRule type="expression" dxfId="2088" priority="2210">
      <formula>IF(RIGHT(TEXT(AQ448,"0.#"),1)=".",TRUE,FALSE)</formula>
    </cfRule>
  </conditionalFormatting>
  <conditionalFormatting sqref="AE453">
    <cfRule type="expression" dxfId="2087" priority="2207">
      <formula>IF(RIGHT(TEXT(AE453,"0.#"),1)=".",FALSE,TRUE)</formula>
    </cfRule>
    <cfRule type="expression" dxfId="2086" priority="2208">
      <formula>IF(RIGHT(TEXT(AE453,"0.#"),1)=".",TRUE,FALSE)</formula>
    </cfRule>
  </conditionalFormatting>
  <conditionalFormatting sqref="AM455">
    <cfRule type="expression" dxfId="2085" priority="2197">
      <formula>IF(RIGHT(TEXT(AM455,"0.#"),1)=".",FALSE,TRUE)</formula>
    </cfRule>
    <cfRule type="expression" dxfId="2084" priority="2198">
      <formula>IF(RIGHT(TEXT(AM455,"0.#"),1)=".",TRUE,FALSE)</formula>
    </cfRule>
  </conditionalFormatting>
  <conditionalFormatting sqref="AE454">
    <cfRule type="expression" dxfId="2083" priority="2205">
      <formula>IF(RIGHT(TEXT(AE454,"0.#"),1)=".",FALSE,TRUE)</formula>
    </cfRule>
    <cfRule type="expression" dxfId="2082" priority="2206">
      <formula>IF(RIGHT(TEXT(AE454,"0.#"),1)=".",TRUE,FALSE)</formula>
    </cfRule>
  </conditionalFormatting>
  <conditionalFormatting sqref="AE455">
    <cfRule type="expression" dxfId="2081" priority="2203">
      <formula>IF(RIGHT(TEXT(AE455,"0.#"),1)=".",FALSE,TRUE)</formula>
    </cfRule>
    <cfRule type="expression" dxfId="2080" priority="2204">
      <formula>IF(RIGHT(TEXT(AE455,"0.#"),1)=".",TRUE,FALSE)</formula>
    </cfRule>
  </conditionalFormatting>
  <conditionalFormatting sqref="AM453">
    <cfRule type="expression" dxfId="2079" priority="2201">
      <formula>IF(RIGHT(TEXT(AM453,"0.#"),1)=".",FALSE,TRUE)</formula>
    </cfRule>
    <cfRule type="expression" dxfId="2078" priority="2202">
      <formula>IF(RIGHT(TEXT(AM453,"0.#"),1)=".",TRUE,FALSE)</formula>
    </cfRule>
  </conditionalFormatting>
  <conditionalFormatting sqref="AM454">
    <cfRule type="expression" dxfId="2077" priority="2199">
      <formula>IF(RIGHT(TEXT(AM454,"0.#"),1)=".",FALSE,TRUE)</formula>
    </cfRule>
    <cfRule type="expression" dxfId="2076" priority="2200">
      <formula>IF(RIGHT(TEXT(AM454,"0.#"),1)=".",TRUE,FALSE)</formula>
    </cfRule>
  </conditionalFormatting>
  <conditionalFormatting sqref="AU453">
    <cfRule type="expression" dxfId="2075" priority="2195">
      <formula>IF(RIGHT(TEXT(AU453,"0.#"),1)=".",FALSE,TRUE)</formula>
    </cfRule>
    <cfRule type="expression" dxfId="2074" priority="2196">
      <formula>IF(RIGHT(TEXT(AU453,"0.#"),1)=".",TRUE,FALSE)</formula>
    </cfRule>
  </conditionalFormatting>
  <conditionalFormatting sqref="AU454">
    <cfRule type="expression" dxfId="2073" priority="2193">
      <formula>IF(RIGHT(TEXT(AU454,"0.#"),1)=".",FALSE,TRUE)</formula>
    </cfRule>
    <cfRule type="expression" dxfId="2072" priority="2194">
      <formula>IF(RIGHT(TEXT(AU454,"0.#"),1)=".",TRUE,FALSE)</formula>
    </cfRule>
  </conditionalFormatting>
  <conditionalFormatting sqref="AU455">
    <cfRule type="expression" dxfId="2071" priority="2191">
      <formula>IF(RIGHT(TEXT(AU455,"0.#"),1)=".",FALSE,TRUE)</formula>
    </cfRule>
    <cfRule type="expression" dxfId="2070" priority="2192">
      <formula>IF(RIGHT(TEXT(AU455,"0.#"),1)=".",TRUE,FALSE)</formula>
    </cfRule>
  </conditionalFormatting>
  <conditionalFormatting sqref="AI455">
    <cfRule type="expression" dxfId="2069" priority="2185">
      <formula>IF(RIGHT(TEXT(AI455,"0.#"),1)=".",FALSE,TRUE)</formula>
    </cfRule>
    <cfRule type="expression" dxfId="2068" priority="2186">
      <formula>IF(RIGHT(TEXT(AI455,"0.#"),1)=".",TRUE,FALSE)</formula>
    </cfRule>
  </conditionalFormatting>
  <conditionalFormatting sqref="AI453">
    <cfRule type="expression" dxfId="2067" priority="2189">
      <formula>IF(RIGHT(TEXT(AI453,"0.#"),1)=".",FALSE,TRUE)</formula>
    </cfRule>
    <cfRule type="expression" dxfId="2066" priority="2190">
      <formula>IF(RIGHT(TEXT(AI453,"0.#"),1)=".",TRUE,FALSE)</formula>
    </cfRule>
  </conditionalFormatting>
  <conditionalFormatting sqref="AI454">
    <cfRule type="expression" dxfId="2065" priority="2187">
      <formula>IF(RIGHT(TEXT(AI454,"0.#"),1)=".",FALSE,TRUE)</formula>
    </cfRule>
    <cfRule type="expression" dxfId="2064" priority="2188">
      <formula>IF(RIGHT(TEXT(AI454,"0.#"),1)=".",TRUE,FALSE)</formula>
    </cfRule>
  </conditionalFormatting>
  <conditionalFormatting sqref="AQ454">
    <cfRule type="expression" dxfId="2063" priority="2183">
      <formula>IF(RIGHT(TEXT(AQ454,"0.#"),1)=".",FALSE,TRUE)</formula>
    </cfRule>
    <cfRule type="expression" dxfId="2062" priority="2184">
      <formula>IF(RIGHT(TEXT(AQ454,"0.#"),1)=".",TRUE,FALSE)</formula>
    </cfRule>
  </conditionalFormatting>
  <conditionalFormatting sqref="AQ455">
    <cfRule type="expression" dxfId="2061" priority="2181">
      <formula>IF(RIGHT(TEXT(AQ455,"0.#"),1)=".",FALSE,TRUE)</formula>
    </cfRule>
    <cfRule type="expression" dxfId="2060" priority="2182">
      <formula>IF(RIGHT(TEXT(AQ455,"0.#"),1)=".",TRUE,FALSE)</formula>
    </cfRule>
  </conditionalFormatting>
  <conditionalFormatting sqref="AQ453">
    <cfRule type="expression" dxfId="2059" priority="2179">
      <formula>IF(RIGHT(TEXT(AQ453,"0.#"),1)=".",FALSE,TRUE)</formula>
    </cfRule>
    <cfRule type="expression" dxfId="2058" priority="2180">
      <formula>IF(RIGHT(TEXT(AQ453,"0.#"),1)=".",TRUE,FALSE)</formula>
    </cfRule>
  </conditionalFormatting>
  <conditionalFormatting sqref="AE487">
    <cfRule type="expression" dxfId="2057" priority="2057">
      <formula>IF(RIGHT(TEXT(AE487,"0.#"),1)=".",FALSE,TRUE)</formula>
    </cfRule>
    <cfRule type="expression" dxfId="2056" priority="2058">
      <formula>IF(RIGHT(TEXT(AE487,"0.#"),1)=".",TRUE,FALSE)</formula>
    </cfRule>
  </conditionalFormatting>
  <conditionalFormatting sqref="AE488">
    <cfRule type="expression" dxfId="2055" priority="2055">
      <formula>IF(RIGHT(TEXT(AE488,"0.#"),1)=".",FALSE,TRUE)</formula>
    </cfRule>
    <cfRule type="expression" dxfId="2054" priority="2056">
      <formula>IF(RIGHT(TEXT(AE488,"0.#"),1)=".",TRUE,FALSE)</formula>
    </cfRule>
  </conditionalFormatting>
  <conditionalFormatting sqref="AE489">
    <cfRule type="expression" dxfId="2053" priority="2053">
      <formula>IF(RIGHT(TEXT(AE489,"0.#"),1)=".",FALSE,TRUE)</formula>
    </cfRule>
    <cfRule type="expression" dxfId="2052" priority="2054">
      <formula>IF(RIGHT(TEXT(AE489,"0.#"),1)=".",TRUE,FALSE)</formula>
    </cfRule>
  </conditionalFormatting>
  <conditionalFormatting sqref="AU487">
    <cfRule type="expression" dxfId="2051" priority="2045">
      <formula>IF(RIGHT(TEXT(AU487,"0.#"),1)=".",FALSE,TRUE)</formula>
    </cfRule>
    <cfRule type="expression" dxfId="2050" priority="2046">
      <formula>IF(RIGHT(TEXT(AU487,"0.#"),1)=".",TRUE,FALSE)</formula>
    </cfRule>
  </conditionalFormatting>
  <conditionalFormatting sqref="AU488">
    <cfRule type="expression" dxfId="2049" priority="2043">
      <formula>IF(RIGHT(TEXT(AU488,"0.#"),1)=".",FALSE,TRUE)</formula>
    </cfRule>
    <cfRule type="expression" dxfId="2048" priority="2044">
      <formula>IF(RIGHT(TEXT(AU488,"0.#"),1)=".",TRUE,FALSE)</formula>
    </cfRule>
  </conditionalFormatting>
  <conditionalFormatting sqref="AU489">
    <cfRule type="expression" dxfId="2047" priority="2041">
      <formula>IF(RIGHT(TEXT(AU489,"0.#"),1)=".",FALSE,TRUE)</formula>
    </cfRule>
    <cfRule type="expression" dxfId="2046" priority="2042">
      <formula>IF(RIGHT(TEXT(AU489,"0.#"),1)=".",TRUE,FALSE)</formula>
    </cfRule>
  </conditionalFormatting>
  <conditionalFormatting sqref="AQ488">
    <cfRule type="expression" dxfId="2045" priority="2033">
      <formula>IF(RIGHT(TEXT(AQ488,"0.#"),1)=".",FALSE,TRUE)</formula>
    </cfRule>
    <cfRule type="expression" dxfId="2044" priority="2034">
      <formula>IF(RIGHT(TEXT(AQ488,"0.#"),1)=".",TRUE,FALSE)</formula>
    </cfRule>
  </conditionalFormatting>
  <conditionalFormatting sqref="AQ489">
    <cfRule type="expression" dxfId="2043" priority="2031">
      <formula>IF(RIGHT(TEXT(AQ489,"0.#"),1)=".",FALSE,TRUE)</formula>
    </cfRule>
    <cfRule type="expression" dxfId="2042" priority="2032">
      <formula>IF(RIGHT(TEXT(AQ489,"0.#"),1)=".",TRUE,FALSE)</formula>
    </cfRule>
  </conditionalFormatting>
  <conditionalFormatting sqref="AQ487">
    <cfRule type="expression" dxfId="2041" priority="2029">
      <formula>IF(RIGHT(TEXT(AQ487,"0.#"),1)=".",FALSE,TRUE)</formula>
    </cfRule>
    <cfRule type="expression" dxfId="2040" priority="2030">
      <formula>IF(RIGHT(TEXT(AQ487,"0.#"),1)=".",TRUE,FALSE)</formula>
    </cfRule>
  </conditionalFormatting>
  <conditionalFormatting sqref="AE512">
    <cfRule type="expression" dxfId="2039" priority="2027">
      <formula>IF(RIGHT(TEXT(AE512,"0.#"),1)=".",FALSE,TRUE)</formula>
    </cfRule>
    <cfRule type="expression" dxfId="2038" priority="2028">
      <formula>IF(RIGHT(TEXT(AE512,"0.#"),1)=".",TRUE,FALSE)</formula>
    </cfRule>
  </conditionalFormatting>
  <conditionalFormatting sqref="AE513">
    <cfRule type="expression" dxfId="2037" priority="2025">
      <formula>IF(RIGHT(TEXT(AE513,"0.#"),1)=".",FALSE,TRUE)</formula>
    </cfRule>
    <cfRule type="expression" dxfId="2036" priority="2026">
      <formula>IF(RIGHT(TEXT(AE513,"0.#"),1)=".",TRUE,FALSE)</formula>
    </cfRule>
  </conditionalFormatting>
  <conditionalFormatting sqref="AE514">
    <cfRule type="expression" dxfId="2035" priority="2023">
      <formula>IF(RIGHT(TEXT(AE514,"0.#"),1)=".",FALSE,TRUE)</formula>
    </cfRule>
    <cfRule type="expression" dxfId="2034" priority="2024">
      <formula>IF(RIGHT(TEXT(AE514,"0.#"),1)=".",TRUE,FALSE)</formula>
    </cfRule>
  </conditionalFormatting>
  <conditionalFormatting sqref="AU512">
    <cfRule type="expression" dxfId="2033" priority="2015">
      <formula>IF(RIGHT(TEXT(AU512,"0.#"),1)=".",FALSE,TRUE)</formula>
    </cfRule>
    <cfRule type="expression" dxfId="2032" priority="2016">
      <formula>IF(RIGHT(TEXT(AU512,"0.#"),1)=".",TRUE,FALSE)</formula>
    </cfRule>
  </conditionalFormatting>
  <conditionalFormatting sqref="AU513">
    <cfRule type="expression" dxfId="2031" priority="2013">
      <formula>IF(RIGHT(TEXT(AU513,"0.#"),1)=".",FALSE,TRUE)</formula>
    </cfRule>
    <cfRule type="expression" dxfId="2030" priority="2014">
      <formula>IF(RIGHT(TEXT(AU513,"0.#"),1)=".",TRUE,FALSE)</formula>
    </cfRule>
  </conditionalFormatting>
  <conditionalFormatting sqref="AU514">
    <cfRule type="expression" dxfId="2029" priority="2011">
      <formula>IF(RIGHT(TEXT(AU514,"0.#"),1)=".",FALSE,TRUE)</formula>
    </cfRule>
    <cfRule type="expression" dxfId="2028" priority="2012">
      <formula>IF(RIGHT(TEXT(AU514,"0.#"),1)=".",TRUE,FALSE)</formula>
    </cfRule>
  </conditionalFormatting>
  <conditionalFormatting sqref="AQ513">
    <cfRule type="expression" dxfId="2027" priority="2003">
      <formula>IF(RIGHT(TEXT(AQ513,"0.#"),1)=".",FALSE,TRUE)</formula>
    </cfRule>
    <cfRule type="expression" dxfId="2026" priority="2004">
      <formula>IF(RIGHT(TEXT(AQ513,"0.#"),1)=".",TRUE,FALSE)</formula>
    </cfRule>
  </conditionalFormatting>
  <conditionalFormatting sqref="AQ514">
    <cfRule type="expression" dxfId="2025" priority="2001">
      <formula>IF(RIGHT(TEXT(AQ514,"0.#"),1)=".",FALSE,TRUE)</formula>
    </cfRule>
    <cfRule type="expression" dxfId="2024" priority="2002">
      <formula>IF(RIGHT(TEXT(AQ514,"0.#"),1)=".",TRUE,FALSE)</formula>
    </cfRule>
  </conditionalFormatting>
  <conditionalFormatting sqref="AQ512">
    <cfRule type="expression" dxfId="2023" priority="1999">
      <formula>IF(RIGHT(TEXT(AQ512,"0.#"),1)=".",FALSE,TRUE)</formula>
    </cfRule>
    <cfRule type="expression" dxfId="2022" priority="2000">
      <formula>IF(RIGHT(TEXT(AQ512,"0.#"),1)=".",TRUE,FALSE)</formula>
    </cfRule>
  </conditionalFormatting>
  <conditionalFormatting sqref="AE517">
    <cfRule type="expression" dxfId="2021" priority="1877">
      <formula>IF(RIGHT(TEXT(AE517,"0.#"),1)=".",FALSE,TRUE)</formula>
    </cfRule>
    <cfRule type="expression" dxfId="2020" priority="1878">
      <formula>IF(RIGHT(TEXT(AE517,"0.#"),1)=".",TRUE,FALSE)</formula>
    </cfRule>
  </conditionalFormatting>
  <conditionalFormatting sqref="AE518">
    <cfRule type="expression" dxfId="2019" priority="1875">
      <formula>IF(RIGHT(TEXT(AE518,"0.#"),1)=".",FALSE,TRUE)</formula>
    </cfRule>
    <cfRule type="expression" dxfId="2018" priority="1876">
      <formula>IF(RIGHT(TEXT(AE518,"0.#"),1)=".",TRUE,FALSE)</formula>
    </cfRule>
  </conditionalFormatting>
  <conditionalFormatting sqref="AE519">
    <cfRule type="expression" dxfId="2017" priority="1873">
      <formula>IF(RIGHT(TEXT(AE519,"0.#"),1)=".",FALSE,TRUE)</formula>
    </cfRule>
    <cfRule type="expression" dxfId="2016" priority="1874">
      <formula>IF(RIGHT(TEXT(AE519,"0.#"),1)=".",TRUE,FALSE)</formula>
    </cfRule>
  </conditionalFormatting>
  <conditionalFormatting sqref="AU517">
    <cfRule type="expression" dxfId="2015" priority="1865">
      <formula>IF(RIGHT(TEXT(AU517,"0.#"),1)=".",FALSE,TRUE)</formula>
    </cfRule>
    <cfRule type="expression" dxfId="2014" priority="1866">
      <formula>IF(RIGHT(TEXT(AU517,"0.#"),1)=".",TRUE,FALSE)</formula>
    </cfRule>
  </conditionalFormatting>
  <conditionalFormatting sqref="AU519">
    <cfRule type="expression" dxfId="2013" priority="1861">
      <formula>IF(RIGHT(TEXT(AU519,"0.#"),1)=".",FALSE,TRUE)</formula>
    </cfRule>
    <cfRule type="expression" dxfId="2012" priority="1862">
      <formula>IF(RIGHT(TEXT(AU519,"0.#"),1)=".",TRUE,FALSE)</formula>
    </cfRule>
  </conditionalFormatting>
  <conditionalFormatting sqref="AQ518">
    <cfRule type="expression" dxfId="2011" priority="1853">
      <formula>IF(RIGHT(TEXT(AQ518,"0.#"),1)=".",FALSE,TRUE)</formula>
    </cfRule>
    <cfRule type="expression" dxfId="2010" priority="1854">
      <formula>IF(RIGHT(TEXT(AQ518,"0.#"),1)=".",TRUE,FALSE)</formula>
    </cfRule>
  </conditionalFormatting>
  <conditionalFormatting sqref="AQ519">
    <cfRule type="expression" dxfId="2009" priority="1851">
      <formula>IF(RIGHT(TEXT(AQ519,"0.#"),1)=".",FALSE,TRUE)</formula>
    </cfRule>
    <cfRule type="expression" dxfId="2008" priority="1852">
      <formula>IF(RIGHT(TEXT(AQ519,"0.#"),1)=".",TRUE,FALSE)</formula>
    </cfRule>
  </conditionalFormatting>
  <conditionalFormatting sqref="AQ517">
    <cfRule type="expression" dxfId="2007" priority="1849">
      <formula>IF(RIGHT(TEXT(AQ517,"0.#"),1)=".",FALSE,TRUE)</formula>
    </cfRule>
    <cfRule type="expression" dxfId="2006" priority="1850">
      <formula>IF(RIGHT(TEXT(AQ517,"0.#"),1)=".",TRUE,FALSE)</formula>
    </cfRule>
  </conditionalFormatting>
  <conditionalFormatting sqref="AE522">
    <cfRule type="expression" dxfId="2005" priority="1847">
      <formula>IF(RIGHT(TEXT(AE522,"0.#"),1)=".",FALSE,TRUE)</formula>
    </cfRule>
    <cfRule type="expression" dxfId="2004" priority="1848">
      <formula>IF(RIGHT(TEXT(AE522,"0.#"),1)=".",TRUE,FALSE)</formula>
    </cfRule>
  </conditionalFormatting>
  <conditionalFormatting sqref="AE523">
    <cfRule type="expression" dxfId="2003" priority="1845">
      <formula>IF(RIGHT(TEXT(AE523,"0.#"),1)=".",FALSE,TRUE)</formula>
    </cfRule>
    <cfRule type="expression" dxfId="2002" priority="1846">
      <formula>IF(RIGHT(TEXT(AE523,"0.#"),1)=".",TRUE,FALSE)</formula>
    </cfRule>
  </conditionalFormatting>
  <conditionalFormatting sqref="AE524">
    <cfRule type="expression" dxfId="2001" priority="1843">
      <formula>IF(RIGHT(TEXT(AE524,"0.#"),1)=".",FALSE,TRUE)</formula>
    </cfRule>
    <cfRule type="expression" dxfId="2000" priority="1844">
      <formula>IF(RIGHT(TEXT(AE524,"0.#"),1)=".",TRUE,FALSE)</formula>
    </cfRule>
  </conditionalFormatting>
  <conditionalFormatting sqref="AU522">
    <cfRule type="expression" dxfId="1999" priority="1835">
      <formula>IF(RIGHT(TEXT(AU522,"0.#"),1)=".",FALSE,TRUE)</formula>
    </cfRule>
    <cfRule type="expression" dxfId="1998" priority="1836">
      <formula>IF(RIGHT(TEXT(AU522,"0.#"),1)=".",TRUE,FALSE)</formula>
    </cfRule>
  </conditionalFormatting>
  <conditionalFormatting sqref="AU523">
    <cfRule type="expression" dxfId="1997" priority="1833">
      <formula>IF(RIGHT(TEXT(AU523,"0.#"),1)=".",FALSE,TRUE)</formula>
    </cfRule>
    <cfRule type="expression" dxfId="1996" priority="1834">
      <formula>IF(RIGHT(TEXT(AU523,"0.#"),1)=".",TRUE,FALSE)</formula>
    </cfRule>
  </conditionalFormatting>
  <conditionalFormatting sqref="AU524">
    <cfRule type="expression" dxfId="1995" priority="1831">
      <formula>IF(RIGHT(TEXT(AU524,"0.#"),1)=".",FALSE,TRUE)</formula>
    </cfRule>
    <cfRule type="expression" dxfId="1994" priority="1832">
      <formula>IF(RIGHT(TEXT(AU524,"0.#"),1)=".",TRUE,FALSE)</formula>
    </cfRule>
  </conditionalFormatting>
  <conditionalFormatting sqref="AQ523">
    <cfRule type="expression" dxfId="1993" priority="1823">
      <formula>IF(RIGHT(TEXT(AQ523,"0.#"),1)=".",FALSE,TRUE)</formula>
    </cfRule>
    <cfRule type="expression" dxfId="1992" priority="1824">
      <formula>IF(RIGHT(TEXT(AQ523,"0.#"),1)=".",TRUE,FALSE)</formula>
    </cfRule>
  </conditionalFormatting>
  <conditionalFormatting sqref="AQ524">
    <cfRule type="expression" dxfId="1991" priority="1821">
      <formula>IF(RIGHT(TEXT(AQ524,"0.#"),1)=".",FALSE,TRUE)</formula>
    </cfRule>
    <cfRule type="expression" dxfId="1990" priority="1822">
      <formula>IF(RIGHT(TEXT(AQ524,"0.#"),1)=".",TRUE,FALSE)</formula>
    </cfRule>
  </conditionalFormatting>
  <conditionalFormatting sqref="AQ522">
    <cfRule type="expression" dxfId="1989" priority="1819">
      <formula>IF(RIGHT(TEXT(AQ522,"0.#"),1)=".",FALSE,TRUE)</formula>
    </cfRule>
    <cfRule type="expression" dxfId="1988" priority="1820">
      <formula>IF(RIGHT(TEXT(AQ522,"0.#"),1)=".",TRUE,FALSE)</formula>
    </cfRule>
  </conditionalFormatting>
  <conditionalFormatting sqref="AE527">
    <cfRule type="expression" dxfId="1987" priority="1817">
      <formula>IF(RIGHT(TEXT(AE527,"0.#"),1)=".",FALSE,TRUE)</formula>
    </cfRule>
    <cfRule type="expression" dxfId="1986" priority="1818">
      <formula>IF(RIGHT(TEXT(AE527,"0.#"),1)=".",TRUE,FALSE)</formula>
    </cfRule>
  </conditionalFormatting>
  <conditionalFormatting sqref="AE528">
    <cfRule type="expression" dxfId="1985" priority="1815">
      <formula>IF(RIGHT(TEXT(AE528,"0.#"),1)=".",FALSE,TRUE)</formula>
    </cfRule>
    <cfRule type="expression" dxfId="1984" priority="1816">
      <formula>IF(RIGHT(TEXT(AE528,"0.#"),1)=".",TRUE,FALSE)</formula>
    </cfRule>
  </conditionalFormatting>
  <conditionalFormatting sqref="AE529">
    <cfRule type="expression" dxfId="1983" priority="1813">
      <formula>IF(RIGHT(TEXT(AE529,"0.#"),1)=".",FALSE,TRUE)</formula>
    </cfRule>
    <cfRule type="expression" dxfId="1982" priority="1814">
      <formula>IF(RIGHT(TEXT(AE529,"0.#"),1)=".",TRUE,FALSE)</formula>
    </cfRule>
  </conditionalFormatting>
  <conditionalFormatting sqref="AU527">
    <cfRule type="expression" dxfId="1981" priority="1805">
      <formula>IF(RIGHT(TEXT(AU527,"0.#"),1)=".",FALSE,TRUE)</formula>
    </cfRule>
    <cfRule type="expression" dxfId="1980" priority="1806">
      <formula>IF(RIGHT(TEXT(AU527,"0.#"),1)=".",TRUE,FALSE)</formula>
    </cfRule>
  </conditionalFormatting>
  <conditionalFormatting sqref="AU528">
    <cfRule type="expression" dxfId="1979" priority="1803">
      <formula>IF(RIGHT(TEXT(AU528,"0.#"),1)=".",FALSE,TRUE)</formula>
    </cfRule>
    <cfRule type="expression" dxfId="1978" priority="1804">
      <formula>IF(RIGHT(TEXT(AU528,"0.#"),1)=".",TRUE,FALSE)</formula>
    </cfRule>
  </conditionalFormatting>
  <conditionalFormatting sqref="AU529">
    <cfRule type="expression" dxfId="1977" priority="1801">
      <formula>IF(RIGHT(TEXT(AU529,"0.#"),1)=".",FALSE,TRUE)</formula>
    </cfRule>
    <cfRule type="expression" dxfId="1976" priority="1802">
      <formula>IF(RIGHT(TEXT(AU529,"0.#"),1)=".",TRUE,FALSE)</formula>
    </cfRule>
  </conditionalFormatting>
  <conditionalFormatting sqref="AQ528">
    <cfRule type="expression" dxfId="1975" priority="1793">
      <formula>IF(RIGHT(TEXT(AQ528,"0.#"),1)=".",FALSE,TRUE)</formula>
    </cfRule>
    <cfRule type="expression" dxfId="1974" priority="1794">
      <formula>IF(RIGHT(TEXT(AQ528,"0.#"),1)=".",TRUE,FALSE)</formula>
    </cfRule>
  </conditionalFormatting>
  <conditionalFormatting sqref="AQ529">
    <cfRule type="expression" dxfId="1973" priority="1791">
      <formula>IF(RIGHT(TEXT(AQ529,"0.#"),1)=".",FALSE,TRUE)</formula>
    </cfRule>
    <cfRule type="expression" dxfId="1972" priority="1792">
      <formula>IF(RIGHT(TEXT(AQ529,"0.#"),1)=".",TRUE,FALSE)</formula>
    </cfRule>
  </conditionalFormatting>
  <conditionalFormatting sqref="AQ527">
    <cfRule type="expression" dxfId="1971" priority="1789">
      <formula>IF(RIGHT(TEXT(AQ527,"0.#"),1)=".",FALSE,TRUE)</formula>
    </cfRule>
    <cfRule type="expression" dxfId="1970" priority="1790">
      <formula>IF(RIGHT(TEXT(AQ527,"0.#"),1)=".",TRUE,FALSE)</formula>
    </cfRule>
  </conditionalFormatting>
  <conditionalFormatting sqref="AE532">
    <cfRule type="expression" dxfId="1969" priority="1787">
      <formula>IF(RIGHT(TEXT(AE532,"0.#"),1)=".",FALSE,TRUE)</formula>
    </cfRule>
    <cfRule type="expression" dxfId="1968" priority="1788">
      <formula>IF(RIGHT(TEXT(AE532,"0.#"),1)=".",TRUE,FALSE)</formula>
    </cfRule>
  </conditionalFormatting>
  <conditionalFormatting sqref="AM534">
    <cfRule type="expression" dxfId="1967" priority="1777">
      <formula>IF(RIGHT(TEXT(AM534,"0.#"),1)=".",FALSE,TRUE)</formula>
    </cfRule>
    <cfRule type="expression" dxfId="1966" priority="1778">
      <formula>IF(RIGHT(TEXT(AM534,"0.#"),1)=".",TRUE,FALSE)</formula>
    </cfRule>
  </conditionalFormatting>
  <conditionalFormatting sqref="AE533">
    <cfRule type="expression" dxfId="1965" priority="1785">
      <formula>IF(RIGHT(TEXT(AE533,"0.#"),1)=".",FALSE,TRUE)</formula>
    </cfRule>
    <cfRule type="expression" dxfId="1964" priority="1786">
      <formula>IF(RIGHT(TEXT(AE533,"0.#"),1)=".",TRUE,FALSE)</formula>
    </cfRule>
  </conditionalFormatting>
  <conditionalFormatting sqref="AE534">
    <cfRule type="expression" dxfId="1963" priority="1783">
      <formula>IF(RIGHT(TEXT(AE534,"0.#"),1)=".",FALSE,TRUE)</formula>
    </cfRule>
    <cfRule type="expression" dxfId="1962" priority="1784">
      <formula>IF(RIGHT(TEXT(AE534,"0.#"),1)=".",TRUE,FALSE)</formula>
    </cfRule>
  </conditionalFormatting>
  <conditionalFormatting sqref="AM532">
    <cfRule type="expression" dxfId="1961" priority="1781">
      <formula>IF(RIGHT(TEXT(AM532,"0.#"),1)=".",FALSE,TRUE)</formula>
    </cfRule>
    <cfRule type="expression" dxfId="1960" priority="1782">
      <formula>IF(RIGHT(TEXT(AM532,"0.#"),1)=".",TRUE,FALSE)</formula>
    </cfRule>
  </conditionalFormatting>
  <conditionalFormatting sqref="AM533">
    <cfRule type="expression" dxfId="1959" priority="1779">
      <formula>IF(RIGHT(TEXT(AM533,"0.#"),1)=".",FALSE,TRUE)</formula>
    </cfRule>
    <cfRule type="expression" dxfId="1958" priority="1780">
      <formula>IF(RIGHT(TEXT(AM533,"0.#"),1)=".",TRUE,FALSE)</formula>
    </cfRule>
  </conditionalFormatting>
  <conditionalFormatting sqref="AU532">
    <cfRule type="expression" dxfId="1957" priority="1775">
      <formula>IF(RIGHT(TEXT(AU532,"0.#"),1)=".",FALSE,TRUE)</formula>
    </cfRule>
    <cfRule type="expression" dxfId="1956" priority="1776">
      <formula>IF(RIGHT(TEXT(AU532,"0.#"),1)=".",TRUE,FALSE)</formula>
    </cfRule>
  </conditionalFormatting>
  <conditionalFormatting sqref="AU533">
    <cfRule type="expression" dxfId="1955" priority="1773">
      <formula>IF(RIGHT(TEXT(AU533,"0.#"),1)=".",FALSE,TRUE)</formula>
    </cfRule>
    <cfRule type="expression" dxfId="1954" priority="1774">
      <formula>IF(RIGHT(TEXT(AU533,"0.#"),1)=".",TRUE,FALSE)</formula>
    </cfRule>
  </conditionalFormatting>
  <conditionalFormatting sqref="AU534">
    <cfRule type="expression" dxfId="1953" priority="1771">
      <formula>IF(RIGHT(TEXT(AU534,"0.#"),1)=".",FALSE,TRUE)</formula>
    </cfRule>
    <cfRule type="expression" dxfId="1952" priority="1772">
      <formula>IF(RIGHT(TEXT(AU534,"0.#"),1)=".",TRUE,FALSE)</formula>
    </cfRule>
  </conditionalFormatting>
  <conditionalFormatting sqref="AI534">
    <cfRule type="expression" dxfId="1951" priority="1765">
      <formula>IF(RIGHT(TEXT(AI534,"0.#"),1)=".",FALSE,TRUE)</formula>
    </cfRule>
    <cfRule type="expression" dxfId="1950" priority="1766">
      <formula>IF(RIGHT(TEXT(AI534,"0.#"),1)=".",TRUE,FALSE)</formula>
    </cfRule>
  </conditionalFormatting>
  <conditionalFormatting sqref="AI532">
    <cfRule type="expression" dxfId="1949" priority="1769">
      <formula>IF(RIGHT(TEXT(AI532,"0.#"),1)=".",FALSE,TRUE)</formula>
    </cfRule>
    <cfRule type="expression" dxfId="1948" priority="1770">
      <formula>IF(RIGHT(TEXT(AI532,"0.#"),1)=".",TRUE,FALSE)</formula>
    </cfRule>
  </conditionalFormatting>
  <conditionalFormatting sqref="AI533">
    <cfRule type="expression" dxfId="1947" priority="1767">
      <formula>IF(RIGHT(TEXT(AI533,"0.#"),1)=".",FALSE,TRUE)</formula>
    </cfRule>
    <cfRule type="expression" dxfId="1946" priority="1768">
      <formula>IF(RIGHT(TEXT(AI533,"0.#"),1)=".",TRUE,FALSE)</formula>
    </cfRule>
  </conditionalFormatting>
  <conditionalFormatting sqref="AQ533">
    <cfRule type="expression" dxfId="1945" priority="1763">
      <formula>IF(RIGHT(TEXT(AQ533,"0.#"),1)=".",FALSE,TRUE)</formula>
    </cfRule>
    <cfRule type="expression" dxfId="1944" priority="1764">
      <formula>IF(RIGHT(TEXT(AQ533,"0.#"),1)=".",TRUE,FALSE)</formula>
    </cfRule>
  </conditionalFormatting>
  <conditionalFormatting sqref="AQ534">
    <cfRule type="expression" dxfId="1943" priority="1761">
      <formula>IF(RIGHT(TEXT(AQ534,"0.#"),1)=".",FALSE,TRUE)</formula>
    </cfRule>
    <cfRule type="expression" dxfId="1942" priority="1762">
      <formula>IF(RIGHT(TEXT(AQ534,"0.#"),1)=".",TRUE,FALSE)</formula>
    </cfRule>
  </conditionalFormatting>
  <conditionalFormatting sqref="AQ532">
    <cfRule type="expression" dxfId="1941" priority="1759">
      <formula>IF(RIGHT(TEXT(AQ532,"0.#"),1)=".",FALSE,TRUE)</formula>
    </cfRule>
    <cfRule type="expression" dxfId="1940" priority="1760">
      <formula>IF(RIGHT(TEXT(AQ532,"0.#"),1)=".",TRUE,FALSE)</formula>
    </cfRule>
  </conditionalFormatting>
  <conditionalFormatting sqref="AE541">
    <cfRule type="expression" dxfId="1939" priority="1757">
      <formula>IF(RIGHT(TEXT(AE541,"0.#"),1)=".",FALSE,TRUE)</formula>
    </cfRule>
    <cfRule type="expression" dxfId="1938" priority="1758">
      <formula>IF(RIGHT(TEXT(AE541,"0.#"),1)=".",TRUE,FALSE)</formula>
    </cfRule>
  </conditionalFormatting>
  <conditionalFormatting sqref="AE542">
    <cfRule type="expression" dxfId="1937" priority="1755">
      <formula>IF(RIGHT(TEXT(AE542,"0.#"),1)=".",FALSE,TRUE)</formula>
    </cfRule>
    <cfRule type="expression" dxfId="1936" priority="1756">
      <formula>IF(RIGHT(TEXT(AE542,"0.#"),1)=".",TRUE,FALSE)</formula>
    </cfRule>
  </conditionalFormatting>
  <conditionalFormatting sqref="AE543">
    <cfRule type="expression" dxfId="1935" priority="1753">
      <formula>IF(RIGHT(TEXT(AE543,"0.#"),1)=".",FALSE,TRUE)</formula>
    </cfRule>
    <cfRule type="expression" dxfId="1934" priority="1754">
      <formula>IF(RIGHT(TEXT(AE543,"0.#"),1)=".",TRUE,FALSE)</formula>
    </cfRule>
  </conditionalFormatting>
  <conditionalFormatting sqref="AU541">
    <cfRule type="expression" dxfId="1933" priority="1745">
      <formula>IF(RIGHT(TEXT(AU541,"0.#"),1)=".",FALSE,TRUE)</formula>
    </cfRule>
    <cfRule type="expression" dxfId="1932" priority="1746">
      <formula>IF(RIGHT(TEXT(AU541,"0.#"),1)=".",TRUE,FALSE)</formula>
    </cfRule>
  </conditionalFormatting>
  <conditionalFormatting sqref="AU542">
    <cfRule type="expression" dxfId="1931" priority="1743">
      <formula>IF(RIGHT(TEXT(AU542,"0.#"),1)=".",FALSE,TRUE)</formula>
    </cfRule>
    <cfRule type="expression" dxfId="1930" priority="1744">
      <formula>IF(RIGHT(TEXT(AU542,"0.#"),1)=".",TRUE,FALSE)</formula>
    </cfRule>
  </conditionalFormatting>
  <conditionalFormatting sqref="AU543">
    <cfRule type="expression" dxfId="1929" priority="1741">
      <formula>IF(RIGHT(TEXT(AU543,"0.#"),1)=".",FALSE,TRUE)</formula>
    </cfRule>
    <cfRule type="expression" dxfId="1928" priority="1742">
      <formula>IF(RIGHT(TEXT(AU543,"0.#"),1)=".",TRUE,FALSE)</formula>
    </cfRule>
  </conditionalFormatting>
  <conditionalFormatting sqref="AQ542">
    <cfRule type="expression" dxfId="1927" priority="1733">
      <formula>IF(RIGHT(TEXT(AQ542,"0.#"),1)=".",FALSE,TRUE)</formula>
    </cfRule>
    <cfRule type="expression" dxfId="1926" priority="1734">
      <formula>IF(RIGHT(TEXT(AQ542,"0.#"),1)=".",TRUE,FALSE)</formula>
    </cfRule>
  </conditionalFormatting>
  <conditionalFormatting sqref="AQ543">
    <cfRule type="expression" dxfId="1925" priority="1731">
      <formula>IF(RIGHT(TEXT(AQ543,"0.#"),1)=".",FALSE,TRUE)</formula>
    </cfRule>
    <cfRule type="expression" dxfId="1924" priority="1732">
      <formula>IF(RIGHT(TEXT(AQ543,"0.#"),1)=".",TRUE,FALSE)</formula>
    </cfRule>
  </conditionalFormatting>
  <conditionalFormatting sqref="AQ541">
    <cfRule type="expression" dxfId="1923" priority="1729">
      <formula>IF(RIGHT(TEXT(AQ541,"0.#"),1)=".",FALSE,TRUE)</formula>
    </cfRule>
    <cfRule type="expression" dxfId="1922" priority="1730">
      <formula>IF(RIGHT(TEXT(AQ541,"0.#"),1)=".",TRUE,FALSE)</formula>
    </cfRule>
  </conditionalFormatting>
  <conditionalFormatting sqref="AE566">
    <cfRule type="expression" dxfId="1921" priority="1727">
      <formula>IF(RIGHT(TEXT(AE566,"0.#"),1)=".",FALSE,TRUE)</formula>
    </cfRule>
    <cfRule type="expression" dxfId="1920" priority="1728">
      <formula>IF(RIGHT(TEXT(AE566,"0.#"),1)=".",TRUE,FALSE)</formula>
    </cfRule>
  </conditionalFormatting>
  <conditionalFormatting sqref="AE567">
    <cfRule type="expression" dxfId="1919" priority="1725">
      <formula>IF(RIGHT(TEXT(AE567,"0.#"),1)=".",FALSE,TRUE)</formula>
    </cfRule>
    <cfRule type="expression" dxfId="1918" priority="1726">
      <formula>IF(RIGHT(TEXT(AE567,"0.#"),1)=".",TRUE,FALSE)</formula>
    </cfRule>
  </conditionalFormatting>
  <conditionalFormatting sqref="AE568">
    <cfRule type="expression" dxfId="1917" priority="1723">
      <formula>IF(RIGHT(TEXT(AE568,"0.#"),1)=".",FALSE,TRUE)</formula>
    </cfRule>
    <cfRule type="expression" dxfId="1916" priority="1724">
      <formula>IF(RIGHT(TEXT(AE568,"0.#"),1)=".",TRUE,FALSE)</formula>
    </cfRule>
  </conditionalFormatting>
  <conditionalFormatting sqref="AU566">
    <cfRule type="expression" dxfId="1915" priority="1715">
      <formula>IF(RIGHT(TEXT(AU566,"0.#"),1)=".",FALSE,TRUE)</formula>
    </cfRule>
    <cfRule type="expression" dxfId="1914" priority="1716">
      <formula>IF(RIGHT(TEXT(AU566,"0.#"),1)=".",TRUE,FALSE)</formula>
    </cfRule>
  </conditionalFormatting>
  <conditionalFormatting sqref="AU567">
    <cfRule type="expression" dxfId="1913" priority="1713">
      <formula>IF(RIGHT(TEXT(AU567,"0.#"),1)=".",FALSE,TRUE)</formula>
    </cfRule>
    <cfRule type="expression" dxfId="1912" priority="1714">
      <formula>IF(RIGHT(TEXT(AU567,"0.#"),1)=".",TRUE,FALSE)</formula>
    </cfRule>
  </conditionalFormatting>
  <conditionalFormatting sqref="AU568">
    <cfRule type="expression" dxfId="1911" priority="1711">
      <formula>IF(RIGHT(TEXT(AU568,"0.#"),1)=".",FALSE,TRUE)</formula>
    </cfRule>
    <cfRule type="expression" dxfId="1910" priority="1712">
      <formula>IF(RIGHT(TEXT(AU568,"0.#"),1)=".",TRUE,FALSE)</formula>
    </cfRule>
  </conditionalFormatting>
  <conditionalFormatting sqref="AQ567">
    <cfRule type="expression" dxfId="1909" priority="1703">
      <formula>IF(RIGHT(TEXT(AQ567,"0.#"),1)=".",FALSE,TRUE)</formula>
    </cfRule>
    <cfRule type="expression" dxfId="1908" priority="1704">
      <formula>IF(RIGHT(TEXT(AQ567,"0.#"),1)=".",TRUE,FALSE)</formula>
    </cfRule>
  </conditionalFormatting>
  <conditionalFormatting sqref="AQ568">
    <cfRule type="expression" dxfId="1907" priority="1701">
      <formula>IF(RIGHT(TEXT(AQ568,"0.#"),1)=".",FALSE,TRUE)</formula>
    </cfRule>
    <cfRule type="expression" dxfId="1906" priority="1702">
      <formula>IF(RIGHT(TEXT(AQ568,"0.#"),1)=".",TRUE,FALSE)</formula>
    </cfRule>
  </conditionalFormatting>
  <conditionalFormatting sqref="AQ566">
    <cfRule type="expression" dxfId="1905" priority="1699">
      <formula>IF(RIGHT(TEXT(AQ566,"0.#"),1)=".",FALSE,TRUE)</formula>
    </cfRule>
    <cfRule type="expression" dxfId="1904" priority="1700">
      <formula>IF(RIGHT(TEXT(AQ566,"0.#"),1)=".",TRUE,FALSE)</formula>
    </cfRule>
  </conditionalFormatting>
  <conditionalFormatting sqref="AE546">
    <cfRule type="expression" dxfId="1903" priority="1697">
      <formula>IF(RIGHT(TEXT(AE546,"0.#"),1)=".",FALSE,TRUE)</formula>
    </cfRule>
    <cfRule type="expression" dxfId="1902" priority="1698">
      <formula>IF(RIGHT(TEXT(AE546,"0.#"),1)=".",TRUE,FALSE)</formula>
    </cfRule>
  </conditionalFormatting>
  <conditionalFormatting sqref="AE547">
    <cfRule type="expression" dxfId="1901" priority="1695">
      <formula>IF(RIGHT(TEXT(AE547,"0.#"),1)=".",FALSE,TRUE)</formula>
    </cfRule>
    <cfRule type="expression" dxfId="1900" priority="1696">
      <formula>IF(RIGHT(TEXT(AE547,"0.#"),1)=".",TRUE,FALSE)</formula>
    </cfRule>
  </conditionalFormatting>
  <conditionalFormatting sqref="AE548">
    <cfRule type="expression" dxfId="1899" priority="1693">
      <formula>IF(RIGHT(TEXT(AE548,"0.#"),1)=".",FALSE,TRUE)</formula>
    </cfRule>
    <cfRule type="expression" dxfId="1898" priority="1694">
      <formula>IF(RIGHT(TEXT(AE548,"0.#"),1)=".",TRUE,FALSE)</formula>
    </cfRule>
  </conditionalFormatting>
  <conditionalFormatting sqref="AU546">
    <cfRule type="expression" dxfId="1897" priority="1685">
      <formula>IF(RIGHT(TEXT(AU546,"0.#"),1)=".",FALSE,TRUE)</formula>
    </cfRule>
    <cfRule type="expression" dxfId="1896" priority="1686">
      <formula>IF(RIGHT(TEXT(AU546,"0.#"),1)=".",TRUE,FALSE)</formula>
    </cfRule>
  </conditionalFormatting>
  <conditionalFormatting sqref="AU547">
    <cfRule type="expression" dxfId="1895" priority="1683">
      <formula>IF(RIGHT(TEXT(AU547,"0.#"),1)=".",FALSE,TRUE)</formula>
    </cfRule>
    <cfRule type="expression" dxfId="1894" priority="1684">
      <formula>IF(RIGHT(TEXT(AU547,"0.#"),1)=".",TRUE,FALSE)</formula>
    </cfRule>
  </conditionalFormatting>
  <conditionalFormatting sqref="AU548">
    <cfRule type="expression" dxfId="1893" priority="1681">
      <formula>IF(RIGHT(TEXT(AU548,"0.#"),1)=".",FALSE,TRUE)</formula>
    </cfRule>
    <cfRule type="expression" dxfId="1892" priority="1682">
      <formula>IF(RIGHT(TEXT(AU548,"0.#"),1)=".",TRUE,FALSE)</formula>
    </cfRule>
  </conditionalFormatting>
  <conditionalFormatting sqref="AQ547">
    <cfRule type="expression" dxfId="1891" priority="1673">
      <formula>IF(RIGHT(TEXT(AQ547,"0.#"),1)=".",FALSE,TRUE)</formula>
    </cfRule>
    <cfRule type="expression" dxfId="1890" priority="1674">
      <formula>IF(RIGHT(TEXT(AQ547,"0.#"),1)=".",TRUE,FALSE)</formula>
    </cfRule>
  </conditionalFormatting>
  <conditionalFormatting sqref="AQ546">
    <cfRule type="expression" dxfId="1889" priority="1669">
      <formula>IF(RIGHT(TEXT(AQ546,"0.#"),1)=".",FALSE,TRUE)</formula>
    </cfRule>
    <cfRule type="expression" dxfId="1888" priority="1670">
      <formula>IF(RIGHT(TEXT(AQ546,"0.#"),1)=".",TRUE,FALSE)</formula>
    </cfRule>
  </conditionalFormatting>
  <conditionalFormatting sqref="AE551">
    <cfRule type="expression" dxfId="1887" priority="1667">
      <formula>IF(RIGHT(TEXT(AE551,"0.#"),1)=".",FALSE,TRUE)</formula>
    </cfRule>
    <cfRule type="expression" dxfId="1886" priority="1668">
      <formula>IF(RIGHT(TEXT(AE551,"0.#"),1)=".",TRUE,FALSE)</formula>
    </cfRule>
  </conditionalFormatting>
  <conditionalFormatting sqref="AE553">
    <cfRule type="expression" dxfId="1885" priority="1663">
      <formula>IF(RIGHT(TEXT(AE553,"0.#"),1)=".",FALSE,TRUE)</formula>
    </cfRule>
    <cfRule type="expression" dxfId="1884" priority="1664">
      <formula>IF(RIGHT(TEXT(AE553,"0.#"),1)=".",TRUE,FALSE)</formula>
    </cfRule>
  </conditionalFormatting>
  <conditionalFormatting sqref="AU551">
    <cfRule type="expression" dxfId="1883" priority="1655">
      <formula>IF(RIGHT(TEXT(AU551,"0.#"),1)=".",FALSE,TRUE)</formula>
    </cfRule>
    <cfRule type="expression" dxfId="1882" priority="1656">
      <formula>IF(RIGHT(TEXT(AU551,"0.#"),1)=".",TRUE,FALSE)</formula>
    </cfRule>
  </conditionalFormatting>
  <conditionalFormatting sqref="AU553">
    <cfRule type="expression" dxfId="1881" priority="1651">
      <formula>IF(RIGHT(TEXT(AU553,"0.#"),1)=".",FALSE,TRUE)</formula>
    </cfRule>
    <cfRule type="expression" dxfId="1880" priority="1652">
      <formula>IF(RIGHT(TEXT(AU553,"0.#"),1)=".",TRUE,FALSE)</formula>
    </cfRule>
  </conditionalFormatting>
  <conditionalFormatting sqref="AQ552">
    <cfRule type="expression" dxfId="1879" priority="1643">
      <formula>IF(RIGHT(TEXT(AQ552,"0.#"),1)=".",FALSE,TRUE)</formula>
    </cfRule>
    <cfRule type="expression" dxfId="1878" priority="1644">
      <formula>IF(RIGHT(TEXT(AQ552,"0.#"),1)=".",TRUE,FALSE)</formula>
    </cfRule>
  </conditionalFormatting>
  <conditionalFormatting sqref="AU561">
    <cfRule type="expression" dxfId="1877" priority="1595">
      <formula>IF(RIGHT(TEXT(AU561,"0.#"),1)=".",FALSE,TRUE)</formula>
    </cfRule>
    <cfRule type="expression" dxfId="1876" priority="1596">
      <formula>IF(RIGHT(TEXT(AU561,"0.#"),1)=".",TRUE,FALSE)</formula>
    </cfRule>
  </conditionalFormatting>
  <conditionalFormatting sqref="AU562">
    <cfRule type="expression" dxfId="1875" priority="1593">
      <formula>IF(RIGHT(TEXT(AU562,"0.#"),1)=".",FALSE,TRUE)</formula>
    </cfRule>
    <cfRule type="expression" dxfId="1874" priority="1594">
      <formula>IF(RIGHT(TEXT(AU562,"0.#"),1)=".",TRUE,FALSE)</formula>
    </cfRule>
  </conditionalFormatting>
  <conditionalFormatting sqref="AU563">
    <cfRule type="expression" dxfId="1873" priority="1591">
      <formula>IF(RIGHT(TEXT(AU563,"0.#"),1)=".",FALSE,TRUE)</formula>
    </cfRule>
    <cfRule type="expression" dxfId="1872" priority="1592">
      <formula>IF(RIGHT(TEXT(AU563,"0.#"),1)=".",TRUE,FALSE)</formula>
    </cfRule>
  </conditionalFormatting>
  <conditionalFormatting sqref="AQ562">
    <cfRule type="expression" dxfId="1871" priority="1583">
      <formula>IF(RIGHT(TEXT(AQ562,"0.#"),1)=".",FALSE,TRUE)</formula>
    </cfRule>
    <cfRule type="expression" dxfId="1870" priority="1584">
      <formula>IF(RIGHT(TEXT(AQ562,"0.#"),1)=".",TRUE,FALSE)</formula>
    </cfRule>
  </conditionalFormatting>
  <conditionalFormatting sqref="AQ563">
    <cfRule type="expression" dxfId="1869" priority="1581">
      <formula>IF(RIGHT(TEXT(AQ563,"0.#"),1)=".",FALSE,TRUE)</formula>
    </cfRule>
    <cfRule type="expression" dxfId="1868" priority="1582">
      <formula>IF(RIGHT(TEXT(AQ563,"0.#"),1)=".",TRUE,FALSE)</formula>
    </cfRule>
  </conditionalFormatting>
  <conditionalFormatting sqref="AQ561">
    <cfRule type="expression" dxfId="1867" priority="1579">
      <formula>IF(RIGHT(TEXT(AQ561,"0.#"),1)=".",FALSE,TRUE)</formula>
    </cfRule>
    <cfRule type="expression" dxfId="1866" priority="1580">
      <formula>IF(RIGHT(TEXT(AQ561,"0.#"),1)=".",TRUE,FALSE)</formula>
    </cfRule>
  </conditionalFormatting>
  <conditionalFormatting sqref="AE571">
    <cfRule type="expression" dxfId="1865" priority="1577">
      <formula>IF(RIGHT(TEXT(AE571,"0.#"),1)=".",FALSE,TRUE)</formula>
    </cfRule>
    <cfRule type="expression" dxfId="1864" priority="1578">
      <formula>IF(RIGHT(TEXT(AE571,"0.#"),1)=".",TRUE,FALSE)</formula>
    </cfRule>
  </conditionalFormatting>
  <conditionalFormatting sqref="AE572">
    <cfRule type="expression" dxfId="1863" priority="1575">
      <formula>IF(RIGHT(TEXT(AE572,"0.#"),1)=".",FALSE,TRUE)</formula>
    </cfRule>
    <cfRule type="expression" dxfId="1862" priority="1576">
      <formula>IF(RIGHT(TEXT(AE572,"0.#"),1)=".",TRUE,FALSE)</formula>
    </cfRule>
  </conditionalFormatting>
  <conditionalFormatting sqref="AE573">
    <cfRule type="expression" dxfId="1861" priority="1573">
      <formula>IF(RIGHT(TEXT(AE573,"0.#"),1)=".",FALSE,TRUE)</formula>
    </cfRule>
    <cfRule type="expression" dxfId="1860" priority="1574">
      <formula>IF(RIGHT(TEXT(AE573,"0.#"),1)=".",TRUE,FALSE)</formula>
    </cfRule>
  </conditionalFormatting>
  <conditionalFormatting sqref="AU571">
    <cfRule type="expression" dxfId="1859" priority="1565">
      <formula>IF(RIGHT(TEXT(AU571,"0.#"),1)=".",FALSE,TRUE)</formula>
    </cfRule>
    <cfRule type="expression" dxfId="1858" priority="1566">
      <formula>IF(RIGHT(TEXT(AU571,"0.#"),1)=".",TRUE,FALSE)</formula>
    </cfRule>
  </conditionalFormatting>
  <conditionalFormatting sqref="AU572">
    <cfRule type="expression" dxfId="1857" priority="1563">
      <formula>IF(RIGHT(TEXT(AU572,"0.#"),1)=".",FALSE,TRUE)</formula>
    </cfRule>
    <cfRule type="expression" dxfId="1856" priority="1564">
      <formula>IF(RIGHT(TEXT(AU572,"0.#"),1)=".",TRUE,FALSE)</formula>
    </cfRule>
  </conditionalFormatting>
  <conditionalFormatting sqref="AU573">
    <cfRule type="expression" dxfId="1855" priority="1561">
      <formula>IF(RIGHT(TEXT(AU573,"0.#"),1)=".",FALSE,TRUE)</formula>
    </cfRule>
    <cfRule type="expression" dxfId="1854" priority="1562">
      <formula>IF(RIGHT(TEXT(AU573,"0.#"),1)=".",TRUE,FALSE)</formula>
    </cfRule>
  </conditionalFormatting>
  <conditionalFormatting sqref="AQ572">
    <cfRule type="expression" dxfId="1853" priority="1553">
      <formula>IF(RIGHT(TEXT(AQ572,"0.#"),1)=".",FALSE,TRUE)</formula>
    </cfRule>
    <cfRule type="expression" dxfId="1852" priority="1554">
      <formula>IF(RIGHT(TEXT(AQ572,"0.#"),1)=".",TRUE,FALSE)</formula>
    </cfRule>
  </conditionalFormatting>
  <conditionalFormatting sqref="AQ573">
    <cfRule type="expression" dxfId="1851" priority="1551">
      <formula>IF(RIGHT(TEXT(AQ573,"0.#"),1)=".",FALSE,TRUE)</formula>
    </cfRule>
    <cfRule type="expression" dxfId="1850" priority="1552">
      <formula>IF(RIGHT(TEXT(AQ573,"0.#"),1)=".",TRUE,FALSE)</formula>
    </cfRule>
  </conditionalFormatting>
  <conditionalFormatting sqref="AQ571">
    <cfRule type="expression" dxfId="1849" priority="1549">
      <formula>IF(RIGHT(TEXT(AQ571,"0.#"),1)=".",FALSE,TRUE)</formula>
    </cfRule>
    <cfRule type="expression" dxfId="1848" priority="1550">
      <formula>IF(RIGHT(TEXT(AQ571,"0.#"),1)=".",TRUE,FALSE)</formula>
    </cfRule>
  </conditionalFormatting>
  <conditionalFormatting sqref="AE576">
    <cfRule type="expression" dxfId="1847" priority="1547">
      <formula>IF(RIGHT(TEXT(AE576,"0.#"),1)=".",FALSE,TRUE)</formula>
    </cfRule>
    <cfRule type="expression" dxfId="1846" priority="1548">
      <formula>IF(RIGHT(TEXT(AE576,"0.#"),1)=".",TRUE,FALSE)</formula>
    </cfRule>
  </conditionalFormatting>
  <conditionalFormatting sqref="AE577">
    <cfRule type="expression" dxfId="1845" priority="1545">
      <formula>IF(RIGHT(TEXT(AE577,"0.#"),1)=".",FALSE,TRUE)</formula>
    </cfRule>
    <cfRule type="expression" dxfId="1844" priority="1546">
      <formula>IF(RIGHT(TEXT(AE577,"0.#"),1)=".",TRUE,FALSE)</formula>
    </cfRule>
  </conditionalFormatting>
  <conditionalFormatting sqref="AE578">
    <cfRule type="expression" dxfId="1843" priority="1543">
      <formula>IF(RIGHT(TEXT(AE578,"0.#"),1)=".",FALSE,TRUE)</formula>
    </cfRule>
    <cfRule type="expression" dxfId="1842" priority="1544">
      <formula>IF(RIGHT(TEXT(AE578,"0.#"),1)=".",TRUE,FALSE)</formula>
    </cfRule>
  </conditionalFormatting>
  <conditionalFormatting sqref="AU576">
    <cfRule type="expression" dxfId="1841" priority="1535">
      <formula>IF(RIGHT(TEXT(AU576,"0.#"),1)=".",FALSE,TRUE)</formula>
    </cfRule>
    <cfRule type="expression" dxfId="1840" priority="1536">
      <formula>IF(RIGHT(TEXT(AU576,"0.#"),1)=".",TRUE,FALSE)</formula>
    </cfRule>
  </conditionalFormatting>
  <conditionalFormatting sqref="AU577">
    <cfRule type="expression" dxfId="1839" priority="1533">
      <formula>IF(RIGHT(TEXT(AU577,"0.#"),1)=".",FALSE,TRUE)</formula>
    </cfRule>
    <cfRule type="expression" dxfId="1838" priority="1534">
      <formula>IF(RIGHT(TEXT(AU577,"0.#"),1)=".",TRUE,FALSE)</formula>
    </cfRule>
  </conditionalFormatting>
  <conditionalFormatting sqref="AU578">
    <cfRule type="expression" dxfId="1837" priority="1531">
      <formula>IF(RIGHT(TEXT(AU578,"0.#"),1)=".",FALSE,TRUE)</formula>
    </cfRule>
    <cfRule type="expression" dxfId="1836" priority="1532">
      <formula>IF(RIGHT(TEXT(AU578,"0.#"),1)=".",TRUE,FALSE)</formula>
    </cfRule>
  </conditionalFormatting>
  <conditionalFormatting sqref="AQ577">
    <cfRule type="expression" dxfId="1835" priority="1523">
      <formula>IF(RIGHT(TEXT(AQ577,"0.#"),1)=".",FALSE,TRUE)</formula>
    </cfRule>
    <cfRule type="expression" dxfId="1834" priority="1524">
      <formula>IF(RIGHT(TEXT(AQ577,"0.#"),1)=".",TRUE,FALSE)</formula>
    </cfRule>
  </conditionalFormatting>
  <conditionalFormatting sqref="AQ578">
    <cfRule type="expression" dxfId="1833" priority="1521">
      <formula>IF(RIGHT(TEXT(AQ578,"0.#"),1)=".",FALSE,TRUE)</formula>
    </cfRule>
    <cfRule type="expression" dxfId="1832" priority="1522">
      <formula>IF(RIGHT(TEXT(AQ578,"0.#"),1)=".",TRUE,FALSE)</formula>
    </cfRule>
  </conditionalFormatting>
  <conditionalFormatting sqref="AQ576">
    <cfRule type="expression" dxfId="1831" priority="1519">
      <formula>IF(RIGHT(TEXT(AQ576,"0.#"),1)=".",FALSE,TRUE)</formula>
    </cfRule>
    <cfRule type="expression" dxfId="1830" priority="1520">
      <formula>IF(RIGHT(TEXT(AQ576,"0.#"),1)=".",TRUE,FALSE)</formula>
    </cfRule>
  </conditionalFormatting>
  <conditionalFormatting sqref="AE581">
    <cfRule type="expression" dxfId="1829" priority="1517">
      <formula>IF(RIGHT(TEXT(AE581,"0.#"),1)=".",FALSE,TRUE)</formula>
    </cfRule>
    <cfRule type="expression" dxfId="1828" priority="1518">
      <formula>IF(RIGHT(TEXT(AE581,"0.#"),1)=".",TRUE,FALSE)</formula>
    </cfRule>
  </conditionalFormatting>
  <conditionalFormatting sqref="AE582">
    <cfRule type="expression" dxfId="1827" priority="1515">
      <formula>IF(RIGHT(TEXT(AE582,"0.#"),1)=".",FALSE,TRUE)</formula>
    </cfRule>
    <cfRule type="expression" dxfId="1826" priority="1516">
      <formula>IF(RIGHT(TEXT(AE582,"0.#"),1)=".",TRUE,FALSE)</formula>
    </cfRule>
  </conditionalFormatting>
  <conditionalFormatting sqref="AE583">
    <cfRule type="expression" dxfId="1825" priority="1513">
      <formula>IF(RIGHT(TEXT(AE583,"0.#"),1)=".",FALSE,TRUE)</formula>
    </cfRule>
    <cfRule type="expression" dxfId="1824" priority="1514">
      <formula>IF(RIGHT(TEXT(AE583,"0.#"),1)=".",TRUE,FALSE)</formula>
    </cfRule>
  </conditionalFormatting>
  <conditionalFormatting sqref="AU581">
    <cfRule type="expression" dxfId="1823" priority="1505">
      <formula>IF(RIGHT(TEXT(AU581,"0.#"),1)=".",FALSE,TRUE)</formula>
    </cfRule>
    <cfRule type="expression" dxfId="1822" priority="1506">
      <formula>IF(RIGHT(TEXT(AU581,"0.#"),1)=".",TRUE,FALSE)</formula>
    </cfRule>
  </conditionalFormatting>
  <conditionalFormatting sqref="AQ582">
    <cfRule type="expression" dxfId="1821" priority="1493">
      <formula>IF(RIGHT(TEXT(AQ582,"0.#"),1)=".",FALSE,TRUE)</formula>
    </cfRule>
    <cfRule type="expression" dxfId="1820" priority="1494">
      <formula>IF(RIGHT(TEXT(AQ582,"0.#"),1)=".",TRUE,FALSE)</formula>
    </cfRule>
  </conditionalFormatting>
  <conditionalFormatting sqref="AQ583">
    <cfRule type="expression" dxfId="1819" priority="1491">
      <formula>IF(RIGHT(TEXT(AQ583,"0.#"),1)=".",FALSE,TRUE)</formula>
    </cfRule>
    <cfRule type="expression" dxfId="1818" priority="1492">
      <formula>IF(RIGHT(TEXT(AQ583,"0.#"),1)=".",TRUE,FALSE)</formula>
    </cfRule>
  </conditionalFormatting>
  <conditionalFormatting sqref="AQ581">
    <cfRule type="expression" dxfId="1817" priority="1489">
      <formula>IF(RIGHT(TEXT(AQ581,"0.#"),1)=".",FALSE,TRUE)</formula>
    </cfRule>
    <cfRule type="expression" dxfId="1816" priority="1490">
      <formula>IF(RIGHT(TEXT(AQ581,"0.#"),1)=".",TRUE,FALSE)</formula>
    </cfRule>
  </conditionalFormatting>
  <conditionalFormatting sqref="AE586">
    <cfRule type="expression" dxfId="1815" priority="1487">
      <formula>IF(RIGHT(TEXT(AE586,"0.#"),1)=".",FALSE,TRUE)</formula>
    </cfRule>
    <cfRule type="expression" dxfId="1814" priority="1488">
      <formula>IF(RIGHT(TEXT(AE586,"0.#"),1)=".",TRUE,FALSE)</formula>
    </cfRule>
  </conditionalFormatting>
  <conditionalFormatting sqref="AM588">
    <cfRule type="expression" dxfId="1813" priority="1477">
      <formula>IF(RIGHT(TEXT(AM588,"0.#"),1)=".",FALSE,TRUE)</formula>
    </cfRule>
    <cfRule type="expression" dxfId="1812" priority="1478">
      <formula>IF(RIGHT(TEXT(AM588,"0.#"),1)=".",TRUE,FALSE)</formula>
    </cfRule>
  </conditionalFormatting>
  <conditionalFormatting sqref="AE587">
    <cfRule type="expression" dxfId="1811" priority="1485">
      <formula>IF(RIGHT(TEXT(AE587,"0.#"),1)=".",FALSE,TRUE)</formula>
    </cfRule>
    <cfRule type="expression" dxfId="1810" priority="1486">
      <formula>IF(RIGHT(TEXT(AE587,"0.#"),1)=".",TRUE,FALSE)</formula>
    </cfRule>
  </conditionalFormatting>
  <conditionalFormatting sqref="AE588">
    <cfRule type="expression" dxfId="1809" priority="1483">
      <formula>IF(RIGHT(TEXT(AE588,"0.#"),1)=".",FALSE,TRUE)</formula>
    </cfRule>
    <cfRule type="expression" dxfId="1808" priority="1484">
      <formula>IF(RIGHT(TEXT(AE588,"0.#"),1)=".",TRUE,FALSE)</formula>
    </cfRule>
  </conditionalFormatting>
  <conditionalFormatting sqref="AM586">
    <cfRule type="expression" dxfId="1807" priority="1481">
      <formula>IF(RIGHT(TEXT(AM586,"0.#"),1)=".",FALSE,TRUE)</formula>
    </cfRule>
    <cfRule type="expression" dxfId="1806" priority="1482">
      <formula>IF(RIGHT(TEXT(AM586,"0.#"),1)=".",TRUE,FALSE)</formula>
    </cfRule>
  </conditionalFormatting>
  <conditionalFormatting sqref="AM587">
    <cfRule type="expression" dxfId="1805" priority="1479">
      <formula>IF(RIGHT(TEXT(AM587,"0.#"),1)=".",FALSE,TRUE)</formula>
    </cfRule>
    <cfRule type="expression" dxfId="1804" priority="1480">
      <formula>IF(RIGHT(TEXT(AM587,"0.#"),1)=".",TRUE,FALSE)</formula>
    </cfRule>
  </conditionalFormatting>
  <conditionalFormatting sqref="AU586">
    <cfRule type="expression" dxfId="1803" priority="1475">
      <formula>IF(RIGHT(TEXT(AU586,"0.#"),1)=".",FALSE,TRUE)</formula>
    </cfRule>
    <cfRule type="expression" dxfId="1802" priority="1476">
      <formula>IF(RIGHT(TEXT(AU586,"0.#"),1)=".",TRUE,FALSE)</formula>
    </cfRule>
  </conditionalFormatting>
  <conditionalFormatting sqref="AU587">
    <cfRule type="expression" dxfId="1801" priority="1473">
      <formula>IF(RIGHT(TEXT(AU587,"0.#"),1)=".",FALSE,TRUE)</formula>
    </cfRule>
    <cfRule type="expression" dxfId="1800" priority="1474">
      <formula>IF(RIGHT(TEXT(AU587,"0.#"),1)=".",TRUE,FALSE)</formula>
    </cfRule>
  </conditionalFormatting>
  <conditionalFormatting sqref="AU588">
    <cfRule type="expression" dxfId="1799" priority="1471">
      <formula>IF(RIGHT(TEXT(AU588,"0.#"),1)=".",FALSE,TRUE)</formula>
    </cfRule>
    <cfRule type="expression" dxfId="1798" priority="1472">
      <formula>IF(RIGHT(TEXT(AU588,"0.#"),1)=".",TRUE,FALSE)</formula>
    </cfRule>
  </conditionalFormatting>
  <conditionalFormatting sqref="AI588">
    <cfRule type="expression" dxfId="1797" priority="1465">
      <formula>IF(RIGHT(TEXT(AI588,"0.#"),1)=".",FALSE,TRUE)</formula>
    </cfRule>
    <cfRule type="expression" dxfId="1796" priority="1466">
      <formula>IF(RIGHT(TEXT(AI588,"0.#"),1)=".",TRUE,FALSE)</formula>
    </cfRule>
  </conditionalFormatting>
  <conditionalFormatting sqref="AI586">
    <cfRule type="expression" dxfId="1795" priority="1469">
      <formula>IF(RIGHT(TEXT(AI586,"0.#"),1)=".",FALSE,TRUE)</formula>
    </cfRule>
    <cfRule type="expression" dxfId="1794" priority="1470">
      <formula>IF(RIGHT(TEXT(AI586,"0.#"),1)=".",TRUE,FALSE)</formula>
    </cfRule>
  </conditionalFormatting>
  <conditionalFormatting sqref="AI587">
    <cfRule type="expression" dxfId="1793" priority="1467">
      <formula>IF(RIGHT(TEXT(AI587,"0.#"),1)=".",FALSE,TRUE)</formula>
    </cfRule>
    <cfRule type="expression" dxfId="1792" priority="1468">
      <formula>IF(RIGHT(TEXT(AI587,"0.#"),1)=".",TRUE,FALSE)</formula>
    </cfRule>
  </conditionalFormatting>
  <conditionalFormatting sqref="AQ587">
    <cfRule type="expression" dxfId="1791" priority="1463">
      <formula>IF(RIGHT(TEXT(AQ587,"0.#"),1)=".",FALSE,TRUE)</formula>
    </cfRule>
    <cfRule type="expression" dxfId="1790" priority="1464">
      <formula>IF(RIGHT(TEXT(AQ587,"0.#"),1)=".",TRUE,FALSE)</formula>
    </cfRule>
  </conditionalFormatting>
  <conditionalFormatting sqref="AQ588">
    <cfRule type="expression" dxfId="1789" priority="1461">
      <formula>IF(RIGHT(TEXT(AQ588,"0.#"),1)=".",FALSE,TRUE)</formula>
    </cfRule>
    <cfRule type="expression" dxfId="1788" priority="1462">
      <formula>IF(RIGHT(TEXT(AQ588,"0.#"),1)=".",TRUE,FALSE)</formula>
    </cfRule>
  </conditionalFormatting>
  <conditionalFormatting sqref="AQ586">
    <cfRule type="expression" dxfId="1787" priority="1459">
      <formula>IF(RIGHT(TEXT(AQ586,"0.#"),1)=".",FALSE,TRUE)</formula>
    </cfRule>
    <cfRule type="expression" dxfId="1786" priority="1460">
      <formula>IF(RIGHT(TEXT(AQ586,"0.#"),1)=".",TRUE,FALSE)</formula>
    </cfRule>
  </conditionalFormatting>
  <conditionalFormatting sqref="AE595">
    <cfRule type="expression" dxfId="1785" priority="1457">
      <formula>IF(RIGHT(TEXT(AE595,"0.#"),1)=".",FALSE,TRUE)</formula>
    </cfRule>
    <cfRule type="expression" dxfId="1784" priority="1458">
      <formula>IF(RIGHT(TEXT(AE595,"0.#"),1)=".",TRUE,FALSE)</formula>
    </cfRule>
  </conditionalFormatting>
  <conditionalFormatting sqref="AE596">
    <cfRule type="expression" dxfId="1783" priority="1455">
      <formula>IF(RIGHT(TEXT(AE596,"0.#"),1)=".",FALSE,TRUE)</formula>
    </cfRule>
    <cfRule type="expression" dxfId="1782" priority="1456">
      <formula>IF(RIGHT(TEXT(AE596,"0.#"),1)=".",TRUE,FALSE)</formula>
    </cfRule>
  </conditionalFormatting>
  <conditionalFormatting sqref="AE597">
    <cfRule type="expression" dxfId="1781" priority="1453">
      <formula>IF(RIGHT(TEXT(AE597,"0.#"),1)=".",FALSE,TRUE)</formula>
    </cfRule>
    <cfRule type="expression" dxfId="1780" priority="1454">
      <formula>IF(RIGHT(TEXT(AE597,"0.#"),1)=".",TRUE,FALSE)</formula>
    </cfRule>
  </conditionalFormatting>
  <conditionalFormatting sqref="AU595">
    <cfRule type="expression" dxfId="1779" priority="1445">
      <formula>IF(RIGHT(TEXT(AU595,"0.#"),1)=".",FALSE,TRUE)</formula>
    </cfRule>
    <cfRule type="expression" dxfId="1778" priority="1446">
      <formula>IF(RIGHT(TEXT(AU595,"0.#"),1)=".",TRUE,FALSE)</formula>
    </cfRule>
  </conditionalFormatting>
  <conditionalFormatting sqref="AU596">
    <cfRule type="expression" dxfId="1777" priority="1443">
      <formula>IF(RIGHT(TEXT(AU596,"0.#"),1)=".",FALSE,TRUE)</formula>
    </cfRule>
    <cfRule type="expression" dxfId="1776" priority="1444">
      <formula>IF(RIGHT(TEXT(AU596,"0.#"),1)=".",TRUE,FALSE)</formula>
    </cfRule>
  </conditionalFormatting>
  <conditionalFormatting sqref="AU597">
    <cfRule type="expression" dxfId="1775" priority="1441">
      <formula>IF(RIGHT(TEXT(AU597,"0.#"),1)=".",FALSE,TRUE)</formula>
    </cfRule>
    <cfRule type="expression" dxfId="1774" priority="1442">
      <formula>IF(RIGHT(TEXT(AU597,"0.#"),1)=".",TRUE,FALSE)</formula>
    </cfRule>
  </conditionalFormatting>
  <conditionalFormatting sqref="AQ596">
    <cfRule type="expression" dxfId="1773" priority="1433">
      <formula>IF(RIGHT(TEXT(AQ596,"0.#"),1)=".",FALSE,TRUE)</formula>
    </cfRule>
    <cfRule type="expression" dxfId="1772" priority="1434">
      <formula>IF(RIGHT(TEXT(AQ596,"0.#"),1)=".",TRUE,FALSE)</formula>
    </cfRule>
  </conditionalFormatting>
  <conditionalFormatting sqref="AQ597">
    <cfRule type="expression" dxfId="1771" priority="1431">
      <formula>IF(RIGHT(TEXT(AQ597,"0.#"),1)=".",FALSE,TRUE)</formula>
    </cfRule>
    <cfRule type="expression" dxfId="1770" priority="1432">
      <formula>IF(RIGHT(TEXT(AQ597,"0.#"),1)=".",TRUE,FALSE)</formula>
    </cfRule>
  </conditionalFormatting>
  <conditionalFormatting sqref="AQ595">
    <cfRule type="expression" dxfId="1769" priority="1429">
      <formula>IF(RIGHT(TEXT(AQ595,"0.#"),1)=".",FALSE,TRUE)</formula>
    </cfRule>
    <cfRule type="expression" dxfId="1768" priority="1430">
      <formula>IF(RIGHT(TEXT(AQ595,"0.#"),1)=".",TRUE,FALSE)</formula>
    </cfRule>
  </conditionalFormatting>
  <conditionalFormatting sqref="AE620">
    <cfRule type="expression" dxfId="1767" priority="1427">
      <formula>IF(RIGHT(TEXT(AE620,"0.#"),1)=".",FALSE,TRUE)</formula>
    </cfRule>
    <cfRule type="expression" dxfId="1766" priority="1428">
      <formula>IF(RIGHT(TEXT(AE620,"0.#"),1)=".",TRUE,FALSE)</formula>
    </cfRule>
  </conditionalFormatting>
  <conditionalFormatting sqref="AE621">
    <cfRule type="expression" dxfId="1765" priority="1425">
      <formula>IF(RIGHT(TEXT(AE621,"0.#"),1)=".",FALSE,TRUE)</formula>
    </cfRule>
    <cfRule type="expression" dxfId="1764" priority="1426">
      <formula>IF(RIGHT(TEXT(AE621,"0.#"),1)=".",TRUE,FALSE)</formula>
    </cfRule>
  </conditionalFormatting>
  <conditionalFormatting sqref="AE622">
    <cfRule type="expression" dxfId="1763" priority="1423">
      <formula>IF(RIGHT(TEXT(AE622,"0.#"),1)=".",FALSE,TRUE)</formula>
    </cfRule>
    <cfRule type="expression" dxfId="1762" priority="1424">
      <formula>IF(RIGHT(TEXT(AE622,"0.#"),1)=".",TRUE,FALSE)</formula>
    </cfRule>
  </conditionalFormatting>
  <conditionalFormatting sqref="AU620">
    <cfRule type="expression" dxfId="1761" priority="1415">
      <formula>IF(RIGHT(TEXT(AU620,"0.#"),1)=".",FALSE,TRUE)</formula>
    </cfRule>
    <cfRule type="expression" dxfId="1760" priority="1416">
      <formula>IF(RIGHT(TEXT(AU620,"0.#"),1)=".",TRUE,FALSE)</formula>
    </cfRule>
  </conditionalFormatting>
  <conditionalFormatting sqref="AU621">
    <cfRule type="expression" dxfId="1759" priority="1413">
      <formula>IF(RIGHT(TEXT(AU621,"0.#"),1)=".",FALSE,TRUE)</formula>
    </cfRule>
    <cfRule type="expression" dxfId="1758" priority="1414">
      <formula>IF(RIGHT(TEXT(AU621,"0.#"),1)=".",TRUE,FALSE)</formula>
    </cfRule>
  </conditionalFormatting>
  <conditionalFormatting sqref="AU622">
    <cfRule type="expression" dxfId="1757" priority="1411">
      <formula>IF(RIGHT(TEXT(AU622,"0.#"),1)=".",FALSE,TRUE)</formula>
    </cfRule>
    <cfRule type="expression" dxfId="1756" priority="1412">
      <formula>IF(RIGHT(TEXT(AU622,"0.#"),1)=".",TRUE,FALSE)</formula>
    </cfRule>
  </conditionalFormatting>
  <conditionalFormatting sqref="AQ621">
    <cfRule type="expression" dxfId="1755" priority="1403">
      <formula>IF(RIGHT(TEXT(AQ621,"0.#"),1)=".",FALSE,TRUE)</formula>
    </cfRule>
    <cfRule type="expression" dxfId="1754" priority="1404">
      <formula>IF(RIGHT(TEXT(AQ621,"0.#"),1)=".",TRUE,FALSE)</formula>
    </cfRule>
  </conditionalFormatting>
  <conditionalFormatting sqref="AQ622">
    <cfRule type="expression" dxfId="1753" priority="1401">
      <formula>IF(RIGHT(TEXT(AQ622,"0.#"),1)=".",FALSE,TRUE)</formula>
    </cfRule>
    <cfRule type="expression" dxfId="1752" priority="1402">
      <formula>IF(RIGHT(TEXT(AQ622,"0.#"),1)=".",TRUE,FALSE)</formula>
    </cfRule>
  </conditionalFormatting>
  <conditionalFormatting sqref="AQ620">
    <cfRule type="expression" dxfId="1751" priority="1399">
      <formula>IF(RIGHT(TEXT(AQ620,"0.#"),1)=".",FALSE,TRUE)</formula>
    </cfRule>
    <cfRule type="expression" dxfId="1750" priority="1400">
      <formula>IF(RIGHT(TEXT(AQ620,"0.#"),1)=".",TRUE,FALSE)</formula>
    </cfRule>
  </conditionalFormatting>
  <conditionalFormatting sqref="AE600">
    <cfRule type="expression" dxfId="1749" priority="1397">
      <formula>IF(RIGHT(TEXT(AE600,"0.#"),1)=".",FALSE,TRUE)</formula>
    </cfRule>
    <cfRule type="expression" dxfId="1748" priority="1398">
      <formula>IF(RIGHT(TEXT(AE600,"0.#"),1)=".",TRUE,FALSE)</formula>
    </cfRule>
  </conditionalFormatting>
  <conditionalFormatting sqref="AE601">
    <cfRule type="expression" dxfId="1747" priority="1395">
      <formula>IF(RIGHT(TEXT(AE601,"0.#"),1)=".",FALSE,TRUE)</formula>
    </cfRule>
    <cfRule type="expression" dxfId="1746" priority="1396">
      <formula>IF(RIGHT(TEXT(AE601,"0.#"),1)=".",TRUE,FALSE)</formula>
    </cfRule>
  </conditionalFormatting>
  <conditionalFormatting sqref="AE602">
    <cfRule type="expression" dxfId="1745" priority="1393">
      <formula>IF(RIGHT(TEXT(AE602,"0.#"),1)=".",FALSE,TRUE)</formula>
    </cfRule>
    <cfRule type="expression" dxfId="1744" priority="1394">
      <formula>IF(RIGHT(TEXT(AE602,"0.#"),1)=".",TRUE,FALSE)</formula>
    </cfRule>
  </conditionalFormatting>
  <conditionalFormatting sqref="AU600">
    <cfRule type="expression" dxfId="1743" priority="1385">
      <formula>IF(RIGHT(TEXT(AU600,"0.#"),1)=".",FALSE,TRUE)</formula>
    </cfRule>
    <cfRule type="expression" dxfId="1742" priority="1386">
      <formula>IF(RIGHT(TEXT(AU600,"0.#"),1)=".",TRUE,FALSE)</formula>
    </cfRule>
  </conditionalFormatting>
  <conditionalFormatting sqref="AU601">
    <cfRule type="expression" dxfId="1741" priority="1383">
      <formula>IF(RIGHT(TEXT(AU601,"0.#"),1)=".",FALSE,TRUE)</formula>
    </cfRule>
    <cfRule type="expression" dxfId="1740" priority="1384">
      <formula>IF(RIGHT(TEXT(AU601,"0.#"),1)=".",TRUE,FALSE)</formula>
    </cfRule>
  </conditionalFormatting>
  <conditionalFormatting sqref="AU602">
    <cfRule type="expression" dxfId="1739" priority="1381">
      <formula>IF(RIGHT(TEXT(AU602,"0.#"),1)=".",FALSE,TRUE)</formula>
    </cfRule>
    <cfRule type="expression" dxfId="1738" priority="1382">
      <formula>IF(RIGHT(TEXT(AU602,"0.#"),1)=".",TRUE,FALSE)</formula>
    </cfRule>
  </conditionalFormatting>
  <conditionalFormatting sqref="AQ601">
    <cfRule type="expression" dxfId="1737" priority="1373">
      <formula>IF(RIGHT(TEXT(AQ601,"0.#"),1)=".",FALSE,TRUE)</formula>
    </cfRule>
    <cfRule type="expression" dxfId="1736" priority="1374">
      <formula>IF(RIGHT(TEXT(AQ601,"0.#"),1)=".",TRUE,FALSE)</formula>
    </cfRule>
  </conditionalFormatting>
  <conditionalFormatting sqref="AQ602">
    <cfRule type="expression" dxfId="1735" priority="1371">
      <formula>IF(RIGHT(TEXT(AQ602,"0.#"),1)=".",FALSE,TRUE)</formula>
    </cfRule>
    <cfRule type="expression" dxfId="1734" priority="1372">
      <formula>IF(RIGHT(TEXT(AQ602,"0.#"),1)=".",TRUE,FALSE)</formula>
    </cfRule>
  </conditionalFormatting>
  <conditionalFormatting sqref="AQ600">
    <cfRule type="expression" dxfId="1733" priority="1369">
      <formula>IF(RIGHT(TEXT(AQ600,"0.#"),1)=".",FALSE,TRUE)</formula>
    </cfRule>
    <cfRule type="expression" dxfId="1732" priority="1370">
      <formula>IF(RIGHT(TEXT(AQ600,"0.#"),1)=".",TRUE,FALSE)</formula>
    </cfRule>
  </conditionalFormatting>
  <conditionalFormatting sqref="AE605">
    <cfRule type="expression" dxfId="1731" priority="1367">
      <formula>IF(RIGHT(TEXT(AE605,"0.#"),1)=".",FALSE,TRUE)</formula>
    </cfRule>
    <cfRule type="expression" dxfId="1730" priority="1368">
      <formula>IF(RIGHT(TEXT(AE605,"0.#"),1)=".",TRUE,FALSE)</formula>
    </cfRule>
  </conditionalFormatting>
  <conditionalFormatting sqref="AE606">
    <cfRule type="expression" dxfId="1729" priority="1365">
      <formula>IF(RIGHT(TEXT(AE606,"0.#"),1)=".",FALSE,TRUE)</formula>
    </cfRule>
    <cfRule type="expression" dxfId="1728" priority="1366">
      <formula>IF(RIGHT(TEXT(AE606,"0.#"),1)=".",TRUE,FALSE)</formula>
    </cfRule>
  </conditionalFormatting>
  <conditionalFormatting sqref="AE607">
    <cfRule type="expression" dxfId="1727" priority="1363">
      <formula>IF(RIGHT(TEXT(AE607,"0.#"),1)=".",FALSE,TRUE)</formula>
    </cfRule>
    <cfRule type="expression" dxfId="1726" priority="1364">
      <formula>IF(RIGHT(TEXT(AE607,"0.#"),1)=".",TRUE,FALSE)</formula>
    </cfRule>
  </conditionalFormatting>
  <conditionalFormatting sqref="AU605">
    <cfRule type="expression" dxfId="1725" priority="1355">
      <formula>IF(RIGHT(TEXT(AU605,"0.#"),1)=".",FALSE,TRUE)</formula>
    </cfRule>
    <cfRule type="expression" dxfId="1724" priority="1356">
      <formula>IF(RIGHT(TEXT(AU605,"0.#"),1)=".",TRUE,FALSE)</formula>
    </cfRule>
  </conditionalFormatting>
  <conditionalFormatting sqref="AU606">
    <cfRule type="expression" dxfId="1723" priority="1353">
      <formula>IF(RIGHT(TEXT(AU606,"0.#"),1)=".",FALSE,TRUE)</formula>
    </cfRule>
    <cfRule type="expression" dxfId="1722" priority="1354">
      <formula>IF(RIGHT(TEXT(AU606,"0.#"),1)=".",TRUE,FALSE)</formula>
    </cfRule>
  </conditionalFormatting>
  <conditionalFormatting sqref="AU607">
    <cfRule type="expression" dxfId="1721" priority="1351">
      <formula>IF(RIGHT(TEXT(AU607,"0.#"),1)=".",FALSE,TRUE)</formula>
    </cfRule>
    <cfRule type="expression" dxfId="1720" priority="1352">
      <formula>IF(RIGHT(TEXT(AU607,"0.#"),1)=".",TRUE,FALSE)</formula>
    </cfRule>
  </conditionalFormatting>
  <conditionalFormatting sqref="AQ606">
    <cfRule type="expression" dxfId="1719" priority="1343">
      <formula>IF(RIGHT(TEXT(AQ606,"0.#"),1)=".",FALSE,TRUE)</formula>
    </cfRule>
    <cfRule type="expression" dxfId="1718" priority="1344">
      <formula>IF(RIGHT(TEXT(AQ606,"0.#"),1)=".",TRUE,FALSE)</formula>
    </cfRule>
  </conditionalFormatting>
  <conditionalFormatting sqref="AQ607">
    <cfRule type="expression" dxfId="1717" priority="1341">
      <formula>IF(RIGHT(TEXT(AQ607,"0.#"),1)=".",FALSE,TRUE)</formula>
    </cfRule>
    <cfRule type="expression" dxfId="1716" priority="1342">
      <formula>IF(RIGHT(TEXT(AQ607,"0.#"),1)=".",TRUE,FALSE)</formula>
    </cfRule>
  </conditionalFormatting>
  <conditionalFormatting sqref="AQ605">
    <cfRule type="expression" dxfId="1715" priority="1339">
      <formula>IF(RIGHT(TEXT(AQ605,"0.#"),1)=".",FALSE,TRUE)</formula>
    </cfRule>
    <cfRule type="expression" dxfId="1714" priority="1340">
      <formula>IF(RIGHT(TEXT(AQ605,"0.#"),1)=".",TRUE,FALSE)</formula>
    </cfRule>
  </conditionalFormatting>
  <conditionalFormatting sqref="AE610">
    <cfRule type="expression" dxfId="1713" priority="1337">
      <formula>IF(RIGHT(TEXT(AE610,"0.#"),1)=".",FALSE,TRUE)</formula>
    </cfRule>
    <cfRule type="expression" dxfId="1712" priority="1338">
      <formula>IF(RIGHT(TEXT(AE610,"0.#"),1)=".",TRUE,FALSE)</formula>
    </cfRule>
  </conditionalFormatting>
  <conditionalFormatting sqref="AE611">
    <cfRule type="expression" dxfId="1711" priority="1335">
      <formula>IF(RIGHT(TEXT(AE611,"0.#"),1)=".",FALSE,TRUE)</formula>
    </cfRule>
    <cfRule type="expression" dxfId="1710" priority="1336">
      <formula>IF(RIGHT(TEXT(AE611,"0.#"),1)=".",TRUE,FALSE)</formula>
    </cfRule>
  </conditionalFormatting>
  <conditionalFormatting sqref="AE612">
    <cfRule type="expression" dxfId="1709" priority="1333">
      <formula>IF(RIGHT(TEXT(AE612,"0.#"),1)=".",FALSE,TRUE)</formula>
    </cfRule>
    <cfRule type="expression" dxfId="1708" priority="1334">
      <formula>IF(RIGHT(TEXT(AE612,"0.#"),1)=".",TRUE,FALSE)</formula>
    </cfRule>
  </conditionalFormatting>
  <conditionalFormatting sqref="AU610">
    <cfRule type="expression" dxfId="1707" priority="1325">
      <formula>IF(RIGHT(TEXT(AU610,"0.#"),1)=".",FALSE,TRUE)</formula>
    </cfRule>
    <cfRule type="expression" dxfId="1706" priority="1326">
      <formula>IF(RIGHT(TEXT(AU610,"0.#"),1)=".",TRUE,FALSE)</formula>
    </cfRule>
  </conditionalFormatting>
  <conditionalFormatting sqref="AU611">
    <cfRule type="expression" dxfId="1705" priority="1323">
      <formula>IF(RIGHT(TEXT(AU611,"0.#"),1)=".",FALSE,TRUE)</formula>
    </cfRule>
    <cfRule type="expression" dxfId="1704" priority="1324">
      <formula>IF(RIGHT(TEXT(AU611,"0.#"),1)=".",TRUE,FALSE)</formula>
    </cfRule>
  </conditionalFormatting>
  <conditionalFormatting sqref="AU612">
    <cfRule type="expression" dxfId="1703" priority="1321">
      <formula>IF(RIGHT(TEXT(AU612,"0.#"),1)=".",FALSE,TRUE)</formula>
    </cfRule>
    <cfRule type="expression" dxfId="1702" priority="1322">
      <formula>IF(RIGHT(TEXT(AU612,"0.#"),1)=".",TRUE,FALSE)</formula>
    </cfRule>
  </conditionalFormatting>
  <conditionalFormatting sqref="AQ611">
    <cfRule type="expression" dxfId="1701" priority="1313">
      <formula>IF(RIGHT(TEXT(AQ611,"0.#"),1)=".",FALSE,TRUE)</formula>
    </cfRule>
    <cfRule type="expression" dxfId="1700" priority="1314">
      <formula>IF(RIGHT(TEXT(AQ611,"0.#"),1)=".",TRUE,FALSE)</formula>
    </cfRule>
  </conditionalFormatting>
  <conditionalFormatting sqref="AQ612">
    <cfRule type="expression" dxfId="1699" priority="1311">
      <formula>IF(RIGHT(TEXT(AQ612,"0.#"),1)=".",FALSE,TRUE)</formula>
    </cfRule>
    <cfRule type="expression" dxfId="1698" priority="1312">
      <formula>IF(RIGHT(TEXT(AQ612,"0.#"),1)=".",TRUE,FALSE)</formula>
    </cfRule>
  </conditionalFormatting>
  <conditionalFormatting sqref="AQ610">
    <cfRule type="expression" dxfId="1697" priority="1309">
      <formula>IF(RIGHT(TEXT(AQ610,"0.#"),1)=".",FALSE,TRUE)</formula>
    </cfRule>
    <cfRule type="expression" dxfId="1696" priority="1310">
      <formula>IF(RIGHT(TEXT(AQ610,"0.#"),1)=".",TRUE,FALSE)</formula>
    </cfRule>
  </conditionalFormatting>
  <conditionalFormatting sqref="AE615">
    <cfRule type="expression" dxfId="1695" priority="1307">
      <formula>IF(RIGHT(TEXT(AE615,"0.#"),1)=".",FALSE,TRUE)</formula>
    </cfRule>
    <cfRule type="expression" dxfId="1694" priority="1308">
      <formula>IF(RIGHT(TEXT(AE615,"0.#"),1)=".",TRUE,FALSE)</formula>
    </cfRule>
  </conditionalFormatting>
  <conditionalFormatting sqref="AE616">
    <cfRule type="expression" dxfId="1693" priority="1305">
      <formula>IF(RIGHT(TEXT(AE616,"0.#"),1)=".",FALSE,TRUE)</formula>
    </cfRule>
    <cfRule type="expression" dxfId="1692" priority="1306">
      <formula>IF(RIGHT(TEXT(AE616,"0.#"),1)=".",TRUE,FALSE)</formula>
    </cfRule>
  </conditionalFormatting>
  <conditionalFormatting sqref="AE617">
    <cfRule type="expression" dxfId="1691" priority="1303">
      <formula>IF(RIGHT(TEXT(AE617,"0.#"),1)=".",FALSE,TRUE)</formula>
    </cfRule>
    <cfRule type="expression" dxfId="1690" priority="1304">
      <formula>IF(RIGHT(TEXT(AE617,"0.#"),1)=".",TRUE,FALSE)</formula>
    </cfRule>
  </conditionalFormatting>
  <conditionalFormatting sqref="AU615">
    <cfRule type="expression" dxfId="1689" priority="1295">
      <formula>IF(RIGHT(TEXT(AU615,"0.#"),1)=".",FALSE,TRUE)</formula>
    </cfRule>
    <cfRule type="expression" dxfId="1688" priority="1296">
      <formula>IF(RIGHT(TEXT(AU615,"0.#"),1)=".",TRUE,FALSE)</formula>
    </cfRule>
  </conditionalFormatting>
  <conditionalFormatting sqref="AU616">
    <cfRule type="expression" dxfId="1687" priority="1293">
      <formula>IF(RIGHT(TEXT(AU616,"0.#"),1)=".",FALSE,TRUE)</formula>
    </cfRule>
    <cfRule type="expression" dxfId="1686" priority="1294">
      <formula>IF(RIGHT(TEXT(AU616,"0.#"),1)=".",TRUE,FALSE)</formula>
    </cfRule>
  </conditionalFormatting>
  <conditionalFormatting sqref="AU617">
    <cfRule type="expression" dxfId="1685" priority="1291">
      <formula>IF(RIGHT(TEXT(AU617,"0.#"),1)=".",FALSE,TRUE)</formula>
    </cfRule>
    <cfRule type="expression" dxfId="1684" priority="1292">
      <formula>IF(RIGHT(TEXT(AU617,"0.#"),1)=".",TRUE,FALSE)</formula>
    </cfRule>
  </conditionalFormatting>
  <conditionalFormatting sqref="AQ616">
    <cfRule type="expression" dxfId="1683" priority="1283">
      <formula>IF(RIGHT(TEXT(AQ616,"0.#"),1)=".",FALSE,TRUE)</formula>
    </cfRule>
    <cfRule type="expression" dxfId="1682" priority="1284">
      <formula>IF(RIGHT(TEXT(AQ616,"0.#"),1)=".",TRUE,FALSE)</formula>
    </cfRule>
  </conditionalFormatting>
  <conditionalFormatting sqref="AQ617">
    <cfRule type="expression" dxfId="1681" priority="1281">
      <formula>IF(RIGHT(TEXT(AQ617,"0.#"),1)=".",FALSE,TRUE)</formula>
    </cfRule>
    <cfRule type="expression" dxfId="1680" priority="1282">
      <formula>IF(RIGHT(TEXT(AQ617,"0.#"),1)=".",TRUE,FALSE)</formula>
    </cfRule>
  </conditionalFormatting>
  <conditionalFormatting sqref="AQ615">
    <cfRule type="expression" dxfId="1679" priority="1279">
      <formula>IF(RIGHT(TEXT(AQ615,"0.#"),1)=".",FALSE,TRUE)</formula>
    </cfRule>
    <cfRule type="expression" dxfId="1678" priority="1280">
      <formula>IF(RIGHT(TEXT(AQ615,"0.#"),1)=".",TRUE,FALSE)</formula>
    </cfRule>
  </conditionalFormatting>
  <conditionalFormatting sqref="AE625">
    <cfRule type="expression" dxfId="1677" priority="1277">
      <formula>IF(RIGHT(TEXT(AE625,"0.#"),1)=".",FALSE,TRUE)</formula>
    </cfRule>
    <cfRule type="expression" dxfId="1676" priority="1278">
      <formula>IF(RIGHT(TEXT(AE625,"0.#"),1)=".",TRUE,FALSE)</formula>
    </cfRule>
  </conditionalFormatting>
  <conditionalFormatting sqref="AE626">
    <cfRule type="expression" dxfId="1675" priority="1275">
      <formula>IF(RIGHT(TEXT(AE626,"0.#"),1)=".",FALSE,TRUE)</formula>
    </cfRule>
    <cfRule type="expression" dxfId="1674" priority="1276">
      <formula>IF(RIGHT(TEXT(AE626,"0.#"),1)=".",TRUE,FALSE)</formula>
    </cfRule>
  </conditionalFormatting>
  <conditionalFormatting sqref="AE627">
    <cfRule type="expression" dxfId="1673" priority="1273">
      <formula>IF(RIGHT(TEXT(AE627,"0.#"),1)=".",FALSE,TRUE)</formula>
    </cfRule>
    <cfRule type="expression" dxfId="1672" priority="1274">
      <formula>IF(RIGHT(TEXT(AE627,"0.#"),1)=".",TRUE,FALSE)</formula>
    </cfRule>
  </conditionalFormatting>
  <conditionalFormatting sqref="AU625">
    <cfRule type="expression" dxfId="1671" priority="1265">
      <formula>IF(RIGHT(TEXT(AU625,"0.#"),1)=".",FALSE,TRUE)</formula>
    </cfRule>
    <cfRule type="expression" dxfId="1670" priority="1266">
      <formula>IF(RIGHT(TEXT(AU625,"0.#"),1)=".",TRUE,FALSE)</formula>
    </cfRule>
  </conditionalFormatting>
  <conditionalFormatting sqref="AU626">
    <cfRule type="expression" dxfId="1669" priority="1263">
      <formula>IF(RIGHT(TEXT(AU626,"0.#"),1)=".",FALSE,TRUE)</formula>
    </cfRule>
    <cfRule type="expression" dxfId="1668" priority="1264">
      <formula>IF(RIGHT(TEXT(AU626,"0.#"),1)=".",TRUE,FALSE)</formula>
    </cfRule>
  </conditionalFormatting>
  <conditionalFormatting sqref="AU627">
    <cfRule type="expression" dxfId="1667" priority="1261">
      <formula>IF(RIGHT(TEXT(AU627,"0.#"),1)=".",FALSE,TRUE)</formula>
    </cfRule>
    <cfRule type="expression" dxfId="1666" priority="1262">
      <formula>IF(RIGHT(TEXT(AU627,"0.#"),1)=".",TRUE,FALSE)</formula>
    </cfRule>
  </conditionalFormatting>
  <conditionalFormatting sqref="AQ626">
    <cfRule type="expression" dxfId="1665" priority="1253">
      <formula>IF(RIGHT(TEXT(AQ626,"0.#"),1)=".",FALSE,TRUE)</formula>
    </cfRule>
    <cfRule type="expression" dxfId="1664" priority="1254">
      <formula>IF(RIGHT(TEXT(AQ626,"0.#"),1)=".",TRUE,FALSE)</formula>
    </cfRule>
  </conditionalFormatting>
  <conditionalFormatting sqref="AQ627">
    <cfRule type="expression" dxfId="1663" priority="1251">
      <formula>IF(RIGHT(TEXT(AQ627,"0.#"),1)=".",FALSE,TRUE)</formula>
    </cfRule>
    <cfRule type="expression" dxfId="1662" priority="1252">
      <formula>IF(RIGHT(TEXT(AQ627,"0.#"),1)=".",TRUE,FALSE)</formula>
    </cfRule>
  </conditionalFormatting>
  <conditionalFormatting sqref="AQ625">
    <cfRule type="expression" dxfId="1661" priority="1249">
      <formula>IF(RIGHT(TEXT(AQ625,"0.#"),1)=".",FALSE,TRUE)</formula>
    </cfRule>
    <cfRule type="expression" dxfId="1660" priority="1250">
      <formula>IF(RIGHT(TEXT(AQ625,"0.#"),1)=".",TRUE,FALSE)</formula>
    </cfRule>
  </conditionalFormatting>
  <conditionalFormatting sqref="AE630">
    <cfRule type="expression" dxfId="1659" priority="1247">
      <formula>IF(RIGHT(TEXT(AE630,"0.#"),1)=".",FALSE,TRUE)</formula>
    </cfRule>
    <cfRule type="expression" dxfId="1658" priority="1248">
      <formula>IF(RIGHT(TEXT(AE630,"0.#"),1)=".",TRUE,FALSE)</formula>
    </cfRule>
  </conditionalFormatting>
  <conditionalFormatting sqref="AE631">
    <cfRule type="expression" dxfId="1657" priority="1245">
      <formula>IF(RIGHT(TEXT(AE631,"0.#"),1)=".",FALSE,TRUE)</formula>
    </cfRule>
    <cfRule type="expression" dxfId="1656" priority="1246">
      <formula>IF(RIGHT(TEXT(AE631,"0.#"),1)=".",TRUE,FALSE)</formula>
    </cfRule>
  </conditionalFormatting>
  <conditionalFormatting sqref="AE632">
    <cfRule type="expression" dxfId="1655" priority="1243">
      <formula>IF(RIGHT(TEXT(AE632,"0.#"),1)=".",FALSE,TRUE)</formula>
    </cfRule>
    <cfRule type="expression" dxfId="1654" priority="1244">
      <formula>IF(RIGHT(TEXT(AE632,"0.#"),1)=".",TRUE,FALSE)</formula>
    </cfRule>
  </conditionalFormatting>
  <conditionalFormatting sqref="AU630">
    <cfRule type="expression" dxfId="1653" priority="1235">
      <formula>IF(RIGHT(TEXT(AU630,"0.#"),1)=".",FALSE,TRUE)</formula>
    </cfRule>
    <cfRule type="expression" dxfId="1652" priority="1236">
      <formula>IF(RIGHT(TEXT(AU630,"0.#"),1)=".",TRUE,FALSE)</formula>
    </cfRule>
  </conditionalFormatting>
  <conditionalFormatting sqref="AU631">
    <cfRule type="expression" dxfId="1651" priority="1233">
      <formula>IF(RIGHT(TEXT(AU631,"0.#"),1)=".",FALSE,TRUE)</formula>
    </cfRule>
    <cfRule type="expression" dxfId="1650" priority="1234">
      <formula>IF(RIGHT(TEXT(AU631,"0.#"),1)=".",TRUE,FALSE)</formula>
    </cfRule>
  </conditionalFormatting>
  <conditionalFormatting sqref="AU632">
    <cfRule type="expression" dxfId="1649" priority="1231">
      <formula>IF(RIGHT(TEXT(AU632,"0.#"),1)=".",FALSE,TRUE)</formula>
    </cfRule>
    <cfRule type="expression" dxfId="1648" priority="1232">
      <formula>IF(RIGHT(TEXT(AU632,"0.#"),1)=".",TRUE,FALSE)</formula>
    </cfRule>
  </conditionalFormatting>
  <conditionalFormatting sqref="AQ631">
    <cfRule type="expression" dxfId="1647" priority="1223">
      <formula>IF(RIGHT(TEXT(AQ631,"0.#"),1)=".",FALSE,TRUE)</formula>
    </cfRule>
    <cfRule type="expression" dxfId="1646" priority="1224">
      <formula>IF(RIGHT(TEXT(AQ631,"0.#"),1)=".",TRUE,FALSE)</formula>
    </cfRule>
  </conditionalFormatting>
  <conditionalFormatting sqref="AQ632">
    <cfRule type="expression" dxfId="1645" priority="1221">
      <formula>IF(RIGHT(TEXT(AQ632,"0.#"),1)=".",FALSE,TRUE)</formula>
    </cfRule>
    <cfRule type="expression" dxfId="1644" priority="1222">
      <formula>IF(RIGHT(TEXT(AQ632,"0.#"),1)=".",TRUE,FALSE)</formula>
    </cfRule>
  </conditionalFormatting>
  <conditionalFormatting sqref="AQ630">
    <cfRule type="expression" dxfId="1643" priority="1219">
      <formula>IF(RIGHT(TEXT(AQ630,"0.#"),1)=".",FALSE,TRUE)</formula>
    </cfRule>
    <cfRule type="expression" dxfId="1642" priority="1220">
      <formula>IF(RIGHT(TEXT(AQ630,"0.#"),1)=".",TRUE,FALSE)</formula>
    </cfRule>
  </conditionalFormatting>
  <conditionalFormatting sqref="AE635">
    <cfRule type="expression" dxfId="1641" priority="1217">
      <formula>IF(RIGHT(TEXT(AE635,"0.#"),1)=".",FALSE,TRUE)</formula>
    </cfRule>
    <cfRule type="expression" dxfId="1640" priority="1218">
      <formula>IF(RIGHT(TEXT(AE635,"0.#"),1)=".",TRUE,FALSE)</formula>
    </cfRule>
  </conditionalFormatting>
  <conditionalFormatting sqref="AE636">
    <cfRule type="expression" dxfId="1639" priority="1215">
      <formula>IF(RIGHT(TEXT(AE636,"0.#"),1)=".",FALSE,TRUE)</formula>
    </cfRule>
    <cfRule type="expression" dxfId="1638" priority="1216">
      <formula>IF(RIGHT(TEXT(AE636,"0.#"),1)=".",TRUE,FALSE)</formula>
    </cfRule>
  </conditionalFormatting>
  <conditionalFormatting sqref="AE637">
    <cfRule type="expression" dxfId="1637" priority="1213">
      <formula>IF(RIGHT(TEXT(AE637,"0.#"),1)=".",FALSE,TRUE)</formula>
    </cfRule>
    <cfRule type="expression" dxfId="1636" priority="1214">
      <formula>IF(RIGHT(TEXT(AE637,"0.#"),1)=".",TRUE,FALSE)</formula>
    </cfRule>
  </conditionalFormatting>
  <conditionalFormatting sqref="AU635">
    <cfRule type="expression" dxfId="1635" priority="1205">
      <formula>IF(RIGHT(TEXT(AU635,"0.#"),1)=".",FALSE,TRUE)</formula>
    </cfRule>
    <cfRule type="expression" dxfId="1634" priority="1206">
      <formula>IF(RIGHT(TEXT(AU635,"0.#"),1)=".",TRUE,FALSE)</formula>
    </cfRule>
  </conditionalFormatting>
  <conditionalFormatting sqref="AU636">
    <cfRule type="expression" dxfId="1633" priority="1203">
      <formula>IF(RIGHT(TEXT(AU636,"0.#"),1)=".",FALSE,TRUE)</formula>
    </cfRule>
    <cfRule type="expression" dxfId="1632" priority="1204">
      <formula>IF(RIGHT(TEXT(AU636,"0.#"),1)=".",TRUE,FALSE)</formula>
    </cfRule>
  </conditionalFormatting>
  <conditionalFormatting sqref="AU637">
    <cfRule type="expression" dxfId="1631" priority="1201">
      <formula>IF(RIGHT(TEXT(AU637,"0.#"),1)=".",FALSE,TRUE)</formula>
    </cfRule>
    <cfRule type="expression" dxfId="1630" priority="1202">
      <formula>IF(RIGHT(TEXT(AU637,"0.#"),1)=".",TRUE,FALSE)</formula>
    </cfRule>
  </conditionalFormatting>
  <conditionalFormatting sqref="AQ636">
    <cfRule type="expression" dxfId="1629" priority="1193">
      <formula>IF(RIGHT(TEXT(AQ636,"0.#"),1)=".",FALSE,TRUE)</formula>
    </cfRule>
    <cfRule type="expression" dxfId="1628" priority="1194">
      <formula>IF(RIGHT(TEXT(AQ636,"0.#"),1)=".",TRUE,FALSE)</formula>
    </cfRule>
  </conditionalFormatting>
  <conditionalFormatting sqref="AQ637">
    <cfRule type="expression" dxfId="1627" priority="1191">
      <formula>IF(RIGHT(TEXT(AQ637,"0.#"),1)=".",FALSE,TRUE)</formula>
    </cfRule>
    <cfRule type="expression" dxfId="1626" priority="1192">
      <formula>IF(RIGHT(TEXT(AQ637,"0.#"),1)=".",TRUE,FALSE)</formula>
    </cfRule>
  </conditionalFormatting>
  <conditionalFormatting sqref="AQ635">
    <cfRule type="expression" dxfId="1625" priority="1189">
      <formula>IF(RIGHT(TEXT(AQ635,"0.#"),1)=".",FALSE,TRUE)</formula>
    </cfRule>
    <cfRule type="expression" dxfId="1624" priority="1190">
      <formula>IF(RIGHT(TEXT(AQ635,"0.#"),1)=".",TRUE,FALSE)</formula>
    </cfRule>
  </conditionalFormatting>
  <conditionalFormatting sqref="AE640">
    <cfRule type="expression" dxfId="1623" priority="1187">
      <formula>IF(RIGHT(TEXT(AE640,"0.#"),1)=".",FALSE,TRUE)</formula>
    </cfRule>
    <cfRule type="expression" dxfId="1622" priority="1188">
      <formula>IF(RIGHT(TEXT(AE640,"0.#"),1)=".",TRUE,FALSE)</formula>
    </cfRule>
  </conditionalFormatting>
  <conditionalFormatting sqref="AM642">
    <cfRule type="expression" dxfId="1621" priority="1177">
      <formula>IF(RIGHT(TEXT(AM642,"0.#"),1)=".",FALSE,TRUE)</formula>
    </cfRule>
    <cfRule type="expression" dxfId="1620" priority="1178">
      <formula>IF(RIGHT(TEXT(AM642,"0.#"),1)=".",TRUE,FALSE)</formula>
    </cfRule>
  </conditionalFormatting>
  <conditionalFormatting sqref="AE641">
    <cfRule type="expression" dxfId="1619" priority="1185">
      <formula>IF(RIGHT(TEXT(AE641,"0.#"),1)=".",FALSE,TRUE)</formula>
    </cfRule>
    <cfRule type="expression" dxfId="1618" priority="1186">
      <formula>IF(RIGHT(TEXT(AE641,"0.#"),1)=".",TRUE,FALSE)</formula>
    </cfRule>
  </conditionalFormatting>
  <conditionalFormatting sqref="AE642">
    <cfRule type="expression" dxfId="1617" priority="1183">
      <formula>IF(RIGHT(TEXT(AE642,"0.#"),1)=".",FALSE,TRUE)</formula>
    </cfRule>
    <cfRule type="expression" dxfId="1616" priority="1184">
      <formula>IF(RIGHT(TEXT(AE642,"0.#"),1)=".",TRUE,FALSE)</formula>
    </cfRule>
  </conditionalFormatting>
  <conditionalFormatting sqref="AM640">
    <cfRule type="expression" dxfId="1615" priority="1181">
      <formula>IF(RIGHT(TEXT(AM640,"0.#"),1)=".",FALSE,TRUE)</formula>
    </cfRule>
    <cfRule type="expression" dxfId="1614" priority="1182">
      <formula>IF(RIGHT(TEXT(AM640,"0.#"),1)=".",TRUE,FALSE)</formula>
    </cfRule>
  </conditionalFormatting>
  <conditionalFormatting sqref="AM641">
    <cfRule type="expression" dxfId="1613" priority="1179">
      <formula>IF(RIGHT(TEXT(AM641,"0.#"),1)=".",FALSE,TRUE)</formula>
    </cfRule>
    <cfRule type="expression" dxfId="1612" priority="1180">
      <formula>IF(RIGHT(TEXT(AM641,"0.#"),1)=".",TRUE,FALSE)</formula>
    </cfRule>
  </conditionalFormatting>
  <conditionalFormatting sqref="AU640">
    <cfRule type="expression" dxfId="1611" priority="1175">
      <formula>IF(RIGHT(TEXT(AU640,"0.#"),1)=".",FALSE,TRUE)</formula>
    </cfRule>
    <cfRule type="expression" dxfId="1610" priority="1176">
      <formula>IF(RIGHT(TEXT(AU640,"0.#"),1)=".",TRUE,FALSE)</formula>
    </cfRule>
  </conditionalFormatting>
  <conditionalFormatting sqref="AU641">
    <cfRule type="expression" dxfId="1609" priority="1173">
      <formula>IF(RIGHT(TEXT(AU641,"0.#"),1)=".",FALSE,TRUE)</formula>
    </cfRule>
    <cfRule type="expression" dxfId="1608" priority="1174">
      <formula>IF(RIGHT(TEXT(AU641,"0.#"),1)=".",TRUE,FALSE)</formula>
    </cfRule>
  </conditionalFormatting>
  <conditionalFormatting sqref="AU642">
    <cfRule type="expression" dxfId="1607" priority="1171">
      <formula>IF(RIGHT(TEXT(AU642,"0.#"),1)=".",FALSE,TRUE)</formula>
    </cfRule>
    <cfRule type="expression" dxfId="1606" priority="1172">
      <formula>IF(RIGHT(TEXT(AU642,"0.#"),1)=".",TRUE,FALSE)</formula>
    </cfRule>
  </conditionalFormatting>
  <conditionalFormatting sqref="AI642">
    <cfRule type="expression" dxfId="1605" priority="1165">
      <formula>IF(RIGHT(TEXT(AI642,"0.#"),1)=".",FALSE,TRUE)</formula>
    </cfRule>
    <cfRule type="expression" dxfId="1604" priority="1166">
      <formula>IF(RIGHT(TEXT(AI642,"0.#"),1)=".",TRUE,FALSE)</formula>
    </cfRule>
  </conditionalFormatting>
  <conditionalFormatting sqref="AI640">
    <cfRule type="expression" dxfId="1603" priority="1169">
      <formula>IF(RIGHT(TEXT(AI640,"0.#"),1)=".",FALSE,TRUE)</formula>
    </cfRule>
    <cfRule type="expression" dxfId="1602" priority="1170">
      <formula>IF(RIGHT(TEXT(AI640,"0.#"),1)=".",TRUE,FALSE)</formula>
    </cfRule>
  </conditionalFormatting>
  <conditionalFormatting sqref="AI641">
    <cfRule type="expression" dxfId="1601" priority="1167">
      <formula>IF(RIGHT(TEXT(AI641,"0.#"),1)=".",FALSE,TRUE)</formula>
    </cfRule>
    <cfRule type="expression" dxfId="1600" priority="1168">
      <formula>IF(RIGHT(TEXT(AI641,"0.#"),1)=".",TRUE,FALSE)</formula>
    </cfRule>
  </conditionalFormatting>
  <conditionalFormatting sqref="AQ641">
    <cfRule type="expression" dxfId="1599" priority="1163">
      <formula>IF(RIGHT(TEXT(AQ641,"0.#"),1)=".",FALSE,TRUE)</formula>
    </cfRule>
    <cfRule type="expression" dxfId="1598" priority="1164">
      <formula>IF(RIGHT(TEXT(AQ641,"0.#"),1)=".",TRUE,FALSE)</formula>
    </cfRule>
  </conditionalFormatting>
  <conditionalFormatting sqref="AQ642">
    <cfRule type="expression" dxfId="1597" priority="1161">
      <formula>IF(RIGHT(TEXT(AQ642,"0.#"),1)=".",FALSE,TRUE)</formula>
    </cfRule>
    <cfRule type="expression" dxfId="1596" priority="1162">
      <formula>IF(RIGHT(TEXT(AQ642,"0.#"),1)=".",TRUE,FALSE)</formula>
    </cfRule>
  </conditionalFormatting>
  <conditionalFormatting sqref="AQ640">
    <cfRule type="expression" dxfId="1595" priority="1159">
      <formula>IF(RIGHT(TEXT(AQ640,"0.#"),1)=".",FALSE,TRUE)</formula>
    </cfRule>
    <cfRule type="expression" dxfId="1594" priority="1160">
      <formula>IF(RIGHT(TEXT(AQ640,"0.#"),1)=".",TRUE,FALSE)</formula>
    </cfRule>
  </conditionalFormatting>
  <conditionalFormatting sqref="AE649">
    <cfRule type="expression" dxfId="1593" priority="1157">
      <formula>IF(RIGHT(TEXT(AE649,"0.#"),1)=".",FALSE,TRUE)</formula>
    </cfRule>
    <cfRule type="expression" dxfId="1592" priority="1158">
      <formula>IF(RIGHT(TEXT(AE649,"0.#"),1)=".",TRUE,FALSE)</formula>
    </cfRule>
  </conditionalFormatting>
  <conditionalFormatting sqref="AE650">
    <cfRule type="expression" dxfId="1591" priority="1155">
      <formula>IF(RIGHT(TEXT(AE650,"0.#"),1)=".",FALSE,TRUE)</formula>
    </cfRule>
    <cfRule type="expression" dxfId="1590" priority="1156">
      <formula>IF(RIGHT(TEXT(AE650,"0.#"),1)=".",TRUE,FALSE)</formula>
    </cfRule>
  </conditionalFormatting>
  <conditionalFormatting sqref="AE651">
    <cfRule type="expression" dxfId="1589" priority="1153">
      <formula>IF(RIGHT(TEXT(AE651,"0.#"),1)=".",FALSE,TRUE)</formula>
    </cfRule>
    <cfRule type="expression" dxfId="1588" priority="1154">
      <formula>IF(RIGHT(TEXT(AE651,"0.#"),1)=".",TRUE,FALSE)</formula>
    </cfRule>
  </conditionalFormatting>
  <conditionalFormatting sqref="AU649">
    <cfRule type="expression" dxfId="1587" priority="1145">
      <formula>IF(RIGHT(TEXT(AU649,"0.#"),1)=".",FALSE,TRUE)</formula>
    </cfRule>
    <cfRule type="expression" dxfId="1586" priority="1146">
      <formula>IF(RIGHT(TEXT(AU649,"0.#"),1)=".",TRUE,FALSE)</formula>
    </cfRule>
  </conditionalFormatting>
  <conditionalFormatting sqref="AU650">
    <cfRule type="expression" dxfId="1585" priority="1143">
      <formula>IF(RIGHT(TEXT(AU650,"0.#"),1)=".",FALSE,TRUE)</formula>
    </cfRule>
    <cfRule type="expression" dxfId="1584" priority="1144">
      <formula>IF(RIGHT(TEXT(AU650,"0.#"),1)=".",TRUE,FALSE)</formula>
    </cfRule>
  </conditionalFormatting>
  <conditionalFormatting sqref="AU651">
    <cfRule type="expression" dxfId="1583" priority="1141">
      <formula>IF(RIGHT(TEXT(AU651,"0.#"),1)=".",FALSE,TRUE)</formula>
    </cfRule>
    <cfRule type="expression" dxfId="1582" priority="1142">
      <formula>IF(RIGHT(TEXT(AU651,"0.#"),1)=".",TRUE,FALSE)</formula>
    </cfRule>
  </conditionalFormatting>
  <conditionalFormatting sqref="AQ650">
    <cfRule type="expression" dxfId="1581" priority="1133">
      <formula>IF(RIGHT(TEXT(AQ650,"0.#"),1)=".",FALSE,TRUE)</formula>
    </cfRule>
    <cfRule type="expression" dxfId="1580" priority="1134">
      <formula>IF(RIGHT(TEXT(AQ650,"0.#"),1)=".",TRUE,FALSE)</formula>
    </cfRule>
  </conditionalFormatting>
  <conditionalFormatting sqref="AQ651">
    <cfRule type="expression" dxfId="1579" priority="1131">
      <formula>IF(RIGHT(TEXT(AQ651,"0.#"),1)=".",FALSE,TRUE)</formula>
    </cfRule>
    <cfRule type="expression" dxfId="1578" priority="1132">
      <formula>IF(RIGHT(TEXT(AQ651,"0.#"),1)=".",TRUE,FALSE)</formula>
    </cfRule>
  </conditionalFormatting>
  <conditionalFormatting sqref="AQ649">
    <cfRule type="expression" dxfId="1577" priority="1129">
      <formula>IF(RIGHT(TEXT(AQ649,"0.#"),1)=".",FALSE,TRUE)</formula>
    </cfRule>
    <cfRule type="expression" dxfId="1576" priority="1130">
      <formula>IF(RIGHT(TEXT(AQ649,"0.#"),1)=".",TRUE,FALSE)</formula>
    </cfRule>
  </conditionalFormatting>
  <conditionalFormatting sqref="AE674">
    <cfRule type="expression" dxfId="1575" priority="1127">
      <formula>IF(RIGHT(TEXT(AE674,"0.#"),1)=".",FALSE,TRUE)</formula>
    </cfRule>
    <cfRule type="expression" dxfId="1574" priority="1128">
      <formula>IF(RIGHT(TEXT(AE674,"0.#"),1)=".",TRUE,FALSE)</formula>
    </cfRule>
  </conditionalFormatting>
  <conditionalFormatting sqref="AE675">
    <cfRule type="expression" dxfId="1573" priority="1125">
      <formula>IF(RIGHT(TEXT(AE675,"0.#"),1)=".",FALSE,TRUE)</formula>
    </cfRule>
    <cfRule type="expression" dxfId="1572" priority="1126">
      <formula>IF(RIGHT(TEXT(AE675,"0.#"),1)=".",TRUE,FALSE)</formula>
    </cfRule>
  </conditionalFormatting>
  <conditionalFormatting sqref="AE676">
    <cfRule type="expression" dxfId="1571" priority="1123">
      <formula>IF(RIGHT(TEXT(AE676,"0.#"),1)=".",FALSE,TRUE)</formula>
    </cfRule>
    <cfRule type="expression" dxfId="1570" priority="1124">
      <formula>IF(RIGHT(TEXT(AE676,"0.#"),1)=".",TRUE,FALSE)</formula>
    </cfRule>
  </conditionalFormatting>
  <conditionalFormatting sqref="AU674">
    <cfRule type="expression" dxfId="1569" priority="1115">
      <formula>IF(RIGHT(TEXT(AU674,"0.#"),1)=".",FALSE,TRUE)</formula>
    </cfRule>
    <cfRule type="expression" dxfId="1568" priority="1116">
      <formula>IF(RIGHT(TEXT(AU674,"0.#"),1)=".",TRUE,FALSE)</formula>
    </cfRule>
  </conditionalFormatting>
  <conditionalFormatting sqref="AU675">
    <cfRule type="expression" dxfId="1567" priority="1113">
      <formula>IF(RIGHT(TEXT(AU675,"0.#"),1)=".",FALSE,TRUE)</formula>
    </cfRule>
    <cfRule type="expression" dxfId="1566" priority="1114">
      <formula>IF(RIGHT(TEXT(AU675,"0.#"),1)=".",TRUE,FALSE)</formula>
    </cfRule>
  </conditionalFormatting>
  <conditionalFormatting sqref="AU676">
    <cfRule type="expression" dxfId="1565" priority="1111">
      <formula>IF(RIGHT(TEXT(AU676,"0.#"),1)=".",FALSE,TRUE)</formula>
    </cfRule>
    <cfRule type="expression" dxfId="1564" priority="1112">
      <formula>IF(RIGHT(TEXT(AU676,"0.#"),1)=".",TRUE,FALSE)</formula>
    </cfRule>
  </conditionalFormatting>
  <conditionalFormatting sqref="AQ675">
    <cfRule type="expression" dxfId="1563" priority="1103">
      <formula>IF(RIGHT(TEXT(AQ675,"0.#"),1)=".",FALSE,TRUE)</formula>
    </cfRule>
    <cfRule type="expression" dxfId="1562" priority="1104">
      <formula>IF(RIGHT(TEXT(AQ675,"0.#"),1)=".",TRUE,FALSE)</formula>
    </cfRule>
  </conditionalFormatting>
  <conditionalFormatting sqref="AQ676">
    <cfRule type="expression" dxfId="1561" priority="1101">
      <formula>IF(RIGHT(TEXT(AQ676,"0.#"),1)=".",FALSE,TRUE)</formula>
    </cfRule>
    <cfRule type="expression" dxfId="1560" priority="1102">
      <formula>IF(RIGHT(TEXT(AQ676,"0.#"),1)=".",TRUE,FALSE)</formula>
    </cfRule>
  </conditionalFormatting>
  <conditionalFormatting sqref="AQ674">
    <cfRule type="expression" dxfId="1559" priority="1099">
      <formula>IF(RIGHT(TEXT(AQ674,"0.#"),1)=".",FALSE,TRUE)</formula>
    </cfRule>
    <cfRule type="expression" dxfId="1558" priority="1100">
      <formula>IF(RIGHT(TEXT(AQ674,"0.#"),1)=".",TRUE,FALSE)</formula>
    </cfRule>
  </conditionalFormatting>
  <conditionalFormatting sqref="AE654">
    <cfRule type="expression" dxfId="1557" priority="1097">
      <formula>IF(RIGHT(TEXT(AE654,"0.#"),1)=".",FALSE,TRUE)</formula>
    </cfRule>
    <cfRule type="expression" dxfId="1556" priority="1098">
      <formula>IF(RIGHT(TEXT(AE654,"0.#"),1)=".",TRUE,FALSE)</formula>
    </cfRule>
  </conditionalFormatting>
  <conditionalFormatting sqref="AE655">
    <cfRule type="expression" dxfId="1555" priority="1095">
      <formula>IF(RIGHT(TEXT(AE655,"0.#"),1)=".",FALSE,TRUE)</formula>
    </cfRule>
    <cfRule type="expression" dxfId="1554" priority="1096">
      <formula>IF(RIGHT(TEXT(AE655,"0.#"),1)=".",TRUE,FALSE)</formula>
    </cfRule>
  </conditionalFormatting>
  <conditionalFormatting sqref="AE656">
    <cfRule type="expression" dxfId="1553" priority="1093">
      <formula>IF(RIGHT(TEXT(AE656,"0.#"),1)=".",FALSE,TRUE)</formula>
    </cfRule>
    <cfRule type="expression" dxfId="1552" priority="1094">
      <formula>IF(RIGHT(TEXT(AE656,"0.#"),1)=".",TRUE,FALSE)</formula>
    </cfRule>
  </conditionalFormatting>
  <conditionalFormatting sqref="AU654">
    <cfRule type="expression" dxfId="1551" priority="1085">
      <formula>IF(RIGHT(TEXT(AU654,"0.#"),1)=".",FALSE,TRUE)</formula>
    </cfRule>
    <cfRule type="expression" dxfId="1550" priority="1086">
      <formula>IF(RIGHT(TEXT(AU654,"0.#"),1)=".",TRUE,FALSE)</formula>
    </cfRule>
  </conditionalFormatting>
  <conditionalFormatting sqref="AU655">
    <cfRule type="expression" dxfId="1549" priority="1083">
      <formula>IF(RIGHT(TEXT(AU655,"0.#"),1)=".",FALSE,TRUE)</formula>
    </cfRule>
    <cfRule type="expression" dxfId="1548" priority="1084">
      <formula>IF(RIGHT(TEXT(AU655,"0.#"),1)=".",TRUE,FALSE)</formula>
    </cfRule>
  </conditionalFormatting>
  <conditionalFormatting sqref="AQ656">
    <cfRule type="expression" dxfId="1547" priority="1071">
      <formula>IF(RIGHT(TEXT(AQ656,"0.#"),1)=".",FALSE,TRUE)</formula>
    </cfRule>
    <cfRule type="expression" dxfId="1546" priority="1072">
      <formula>IF(RIGHT(TEXT(AQ656,"0.#"),1)=".",TRUE,FALSE)</formula>
    </cfRule>
  </conditionalFormatting>
  <conditionalFormatting sqref="AQ654">
    <cfRule type="expression" dxfId="1545" priority="1069">
      <formula>IF(RIGHT(TEXT(AQ654,"0.#"),1)=".",FALSE,TRUE)</formula>
    </cfRule>
    <cfRule type="expression" dxfId="1544" priority="1070">
      <formula>IF(RIGHT(TEXT(AQ654,"0.#"),1)=".",TRUE,FALSE)</formula>
    </cfRule>
  </conditionalFormatting>
  <conditionalFormatting sqref="AE659">
    <cfRule type="expression" dxfId="1543" priority="1067">
      <formula>IF(RIGHT(TEXT(AE659,"0.#"),1)=".",FALSE,TRUE)</formula>
    </cfRule>
    <cfRule type="expression" dxfId="1542" priority="1068">
      <formula>IF(RIGHT(TEXT(AE659,"0.#"),1)=".",TRUE,FALSE)</formula>
    </cfRule>
  </conditionalFormatting>
  <conditionalFormatting sqref="AE660">
    <cfRule type="expression" dxfId="1541" priority="1065">
      <formula>IF(RIGHT(TEXT(AE660,"0.#"),1)=".",FALSE,TRUE)</formula>
    </cfRule>
    <cfRule type="expression" dxfId="1540" priority="1066">
      <formula>IF(RIGHT(TEXT(AE660,"0.#"),1)=".",TRUE,FALSE)</formula>
    </cfRule>
  </conditionalFormatting>
  <conditionalFormatting sqref="AE661">
    <cfRule type="expression" dxfId="1539" priority="1063">
      <formula>IF(RIGHT(TEXT(AE661,"0.#"),1)=".",FALSE,TRUE)</formula>
    </cfRule>
    <cfRule type="expression" dxfId="1538" priority="1064">
      <formula>IF(RIGHT(TEXT(AE661,"0.#"),1)=".",TRUE,FALSE)</formula>
    </cfRule>
  </conditionalFormatting>
  <conditionalFormatting sqref="AU659">
    <cfRule type="expression" dxfId="1537" priority="1055">
      <formula>IF(RIGHT(TEXT(AU659,"0.#"),1)=".",FALSE,TRUE)</formula>
    </cfRule>
    <cfRule type="expression" dxfId="1536" priority="1056">
      <formula>IF(RIGHT(TEXT(AU659,"0.#"),1)=".",TRUE,FALSE)</formula>
    </cfRule>
  </conditionalFormatting>
  <conditionalFormatting sqref="AU660">
    <cfRule type="expression" dxfId="1535" priority="1053">
      <formula>IF(RIGHT(TEXT(AU660,"0.#"),1)=".",FALSE,TRUE)</formula>
    </cfRule>
    <cfRule type="expression" dxfId="1534" priority="1054">
      <formula>IF(RIGHT(TEXT(AU660,"0.#"),1)=".",TRUE,FALSE)</formula>
    </cfRule>
  </conditionalFormatting>
  <conditionalFormatting sqref="AU661">
    <cfRule type="expression" dxfId="1533" priority="1051">
      <formula>IF(RIGHT(TEXT(AU661,"0.#"),1)=".",FALSE,TRUE)</formula>
    </cfRule>
    <cfRule type="expression" dxfId="1532" priority="1052">
      <formula>IF(RIGHT(TEXT(AU661,"0.#"),1)=".",TRUE,FALSE)</formula>
    </cfRule>
  </conditionalFormatting>
  <conditionalFormatting sqref="AQ660">
    <cfRule type="expression" dxfId="1531" priority="1043">
      <formula>IF(RIGHT(TEXT(AQ660,"0.#"),1)=".",FALSE,TRUE)</formula>
    </cfRule>
    <cfRule type="expression" dxfId="1530" priority="1044">
      <formula>IF(RIGHT(TEXT(AQ660,"0.#"),1)=".",TRUE,FALSE)</formula>
    </cfRule>
  </conditionalFormatting>
  <conditionalFormatting sqref="AQ661">
    <cfRule type="expression" dxfId="1529" priority="1041">
      <formula>IF(RIGHT(TEXT(AQ661,"0.#"),1)=".",FALSE,TRUE)</formula>
    </cfRule>
    <cfRule type="expression" dxfId="1528" priority="1042">
      <formula>IF(RIGHT(TEXT(AQ661,"0.#"),1)=".",TRUE,FALSE)</formula>
    </cfRule>
  </conditionalFormatting>
  <conditionalFormatting sqref="AQ659">
    <cfRule type="expression" dxfId="1527" priority="1039">
      <formula>IF(RIGHT(TEXT(AQ659,"0.#"),1)=".",FALSE,TRUE)</formula>
    </cfRule>
    <cfRule type="expression" dxfId="1526" priority="1040">
      <formula>IF(RIGHT(TEXT(AQ659,"0.#"),1)=".",TRUE,FALSE)</formula>
    </cfRule>
  </conditionalFormatting>
  <conditionalFormatting sqref="AE664">
    <cfRule type="expression" dxfId="1525" priority="1037">
      <formula>IF(RIGHT(TEXT(AE664,"0.#"),1)=".",FALSE,TRUE)</formula>
    </cfRule>
    <cfRule type="expression" dxfId="1524" priority="1038">
      <formula>IF(RIGHT(TEXT(AE664,"0.#"),1)=".",TRUE,FALSE)</formula>
    </cfRule>
  </conditionalFormatting>
  <conditionalFormatting sqref="AE665">
    <cfRule type="expression" dxfId="1523" priority="1035">
      <formula>IF(RIGHT(TEXT(AE665,"0.#"),1)=".",FALSE,TRUE)</formula>
    </cfRule>
    <cfRule type="expression" dxfId="1522" priority="1036">
      <formula>IF(RIGHT(TEXT(AE665,"0.#"),1)=".",TRUE,FALSE)</formula>
    </cfRule>
  </conditionalFormatting>
  <conditionalFormatting sqref="AE666">
    <cfRule type="expression" dxfId="1521" priority="1033">
      <formula>IF(RIGHT(TEXT(AE666,"0.#"),1)=".",FALSE,TRUE)</formula>
    </cfRule>
    <cfRule type="expression" dxfId="1520" priority="1034">
      <formula>IF(RIGHT(TEXT(AE666,"0.#"),1)=".",TRUE,FALSE)</formula>
    </cfRule>
  </conditionalFormatting>
  <conditionalFormatting sqref="AU664">
    <cfRule type="expression" dxfId="1519" priority="1025">
      <formula>IF(RIGHT(TEXT(AU664,"0.#"),1)=".",FALSE,TRUE)</formula>
    </cfRule>
    <cfRule type="expression" dxfId="1518" priority="1026">
      <formula>IF(RIGHT(TEXT(AU664,"0.#"),1)=".",TRUE,FALSE)</formula>
    </cfRule>
  </conditionalFormatting>
  <conditionalFormatting sqref="AU665">
    <cfRule type="expression" dxfId="1517" priority="1023">
      <formula>IF(RIGHT(TEXT(AU665,"0.#"),1)=".",FALSE,TRUE)</formula>
    </cfRule>
    <cfRule type="expression" dxfId="1516" priority="1024">
      <formula>IF(RIGHT(TEXT(AU665,"0.#"),1)=".",TRUE,FALSE)</formula>
    </cfRule>
  </conditionalFormatting>
  <conditionalFormatting sqref="AU666">
    <cfRule type="expression" dxfId="1515" priority="1021">
      <formula>IF(RIGHT(TEXT(AU666,"0.#"),1)=".",FALSE,TRUE)</formula>
    </cfRule>
    <cfRule type="expression" dxfId="1514" priority="1022">
      <formula>IF(RIGHT(TEXT(AU666,"0.#"),1)=".",TRUE,FALSE)</formula>
    </cfRule>
  </conditionalFormatting>
  <conditionalFormatting sqref="AQ665">
    <cfRule type="expression" dxfId="1513" priority="1013">
      <formula>IF(RIGHT(TEXT(AQ665,"0.#"),1)=".",FALSE,TRUE)</formula>
    </cfRule>
    <cfRule type="expression" dxfId="1512" priority="1014">
      <formula>IF(RIGHT(TEXT(AQ665,"0.#"),1)=".",TRUE,FALSE)</formula>
    </cfRule>
  </conditionalFormatting>
  <conditionalFormatting sqref="AQ666">
    <cfRule type="expression" dxfId="1511" priority="1011">
      <formula>IF(RIGHT(TEXT(AQ666,"0.#"),1)=".",FALSE,TRUE)</formula>
    </cfRule>
    <cfRule type="expression" dxfId="1510" priority="1012">
      <formula>IF(RIGHT(TEXT(AQ666,"0.#"),1)=".",TRUE,FALSE)</formula>
    </cfRule>
  </conditionalFormatting>
  <conditionalFormatting sqref="AQ664">
    <cfRule type="expression" dxfId="1509" priority="1009">
      <formula>IF(RIGHT(TEXT(AQ664,"0.#"),1)=".",FALSE,TRUE)</formula>
    </cfRule>
    <cfRule type="expression" dxfId="1508" priority="1010">
      <formula>IF(RIGHT(TEXT(AQ664,"0.#"),1)=".",TRUE,FALSE)</formula>
    </cfRule>
  </conditionalFormatting>
  <conditionalFormatting sqref="AE669">
    <cfRule type="expression" dxfId="1507" priority="1007">
      <formula>IF(RIGHT(TEXT(AE669,"0.#"),1)=".",FALSE,TRUE)</formula>
    </cfRule>
    <cfRule type="expression" dxfId="1506" priority="1008">
      <formula>IF(RIGHT(TEXT(AE669,"0.#"),1)=".",TRUE,FALSE)</formula>
    </cfRule>
  </conditionalFormatting>
  <conditionalFormatting sqref="AE670">
    <cfRule type="expression" dxfId="1505" priority="1005">
      <formula>IF(RIGHT(TEXT(AE670,"0.#"),1)=".",FALSE,TRUE)</formula>
    </cfRule>
    <cfRule type="expression" dxfId="1504" priority="1006">
      <formula>IF(RIGHT(TEXT(AE670,"0.#"),1)=".",TRUE,FALSE)</formula>
    </cfRule>
  </conditionalFormatting>
  <conditionalFormatting sqref="AE671">
    <cfRule type="expression" dxfId="1503" priority="1003">
      <formula>IF(RIGHT(TEXT(AE671,"0.#"),1)=".",FALSE,TRUE)</formula>
    </cfRule>
    <cfRule type="expression" dxfId="1502" priority="1004">
      <formula>IF(RIGHT(TEXT(AE671,"0.#"),1)=".",TRUE,FALSE)</formula>
    </cfRule>
  </conditionalFormatting>
  <conditionalFormatting sqref="AU669">
    <cfRule type="expression" dxfId="1501" priority="995">
      <formula>IF(RIGHT(TEXT(AU669,"0.#"),1)=".",FALSE,TRUE)</formula>
    </cfRule>
    <cfRule type="expression" dxfId="1500" priority="996">
      <formula>IF(RIGHT(TEXT(AU669,"0.#"),1)=".",TRUE,FALSE)</formula>
    </cfRule>
  </conditionalFormatting>
  <conditionalFormatting sqref="AU670">
    <cfRule type="expression" dxfId="1499" priority="993">
      <formula>IF(RIGHT(TEXT(AU670,"0.#"),1)=".",FALSE,TRUE)</formula>
    </cfRule>
    <cfRule type="expression" dxfId="1498" priority="994">
      <formula>IF(RIGHT(TEXT(AU670,"0.#"),1)=".",TRUE,FALSE)</formula>
    </cfRule>
  </conditionalFormatting>
  <conditionalFormatting sqref="AU671">
    <cfRule type="expression" dxfId="1497" priority="991">
      <formula>IF(RIGHT(TEXT(AU671,"0.#"),1)=".",FALSE,TRUE)</formula>
    </cfRule>
    <cfRule type="expression" dxfId="1496" priority="992">
      <formula>IF(RIGHT(TEXT(AU671,"0.#"),1)=".",TRUE,FALSE)</formula>
    </cfRule>
  </conditionalFormatting>
  <conditionalFormatting sqref="AQ670">
    <cfRule type="expression" dxfId="1495" priority="983">
      <formula>IF(RIGHT(TEXT(AQ670,"0.#"),1)=".",FALSE,TRUE)</formula>
    </cfRule>
    <cfRule type="expression" dxfId="1494" priority="984">
      <formula>IF(RIGHT(TEXT(AQ670,"0.#"),1)=".",TRUE,FALSE)</formula>
    </cfRule>
  </conditionalFormatting>
  <conditionalFormatting sqref="AQ671">
    <cfRule type="expression" dxfId="1493" priority="981">
      <formula>IF(RIGHT(TEXT(AQ671,"0.#"),1)=".",FALSE,TRUE)</formula>
    </cfRule>
    <cfRule type="expression" dxfId="1492" priority="982">
      <formula>IF(RIGHT(TEXT(AQ671,"0.#"),1)=".",TRUE,FALSE)</formula>
    </cfRule>
  </conditionalFormatting>
  <conditionalFormatting sqref="AQ669">
    <cfRule type="expression" dxfId="1491" priority="979">
      <formula>IF(RIGHT(TEXT(AQ669,"0.#"),1)=".",FALSE,TRUE)</formula>
    </cfRule>
    <cfRule type="expression" dxfId="1490" priority="980">
      <formula>IF(RIGHT(TEXT(AQ669,"0.#"),1)=".",TRUE,FALSE)</formula>
    </cfRule>
  </conditionalFormatting>
  <conditionalFormatting sqref="AE679">
    <cfRule type="expression" dxfId="1489" priority="977">
      <formula>IF(RIGHT(TEXT(AE679,"0.#"),1)=".",FALSE,TRUE)</formula>
    </cfRule>
    <cfRule type="expression" dxfId="1488" priority="978">
      <formula>IF(RIGHT(TEXT(AE679,"0.#"),1)=".",TRUE,FALSE)</formula>
    </cfRule>
  </conditionalFormatting>
  <conditionalFormatting sqref="AE680">
    <cfRule type="expression" dxfId="1487" priority="975">
      <formula>IF(RIGHT(TEXT(AE680,"0.#"),1)=".",FALSE,TRUE)</formula>
    </cfRule>
    <cfRule type="expression" dxfId="1486" priority="976">
      <formula>IF(RIGHT(TEXT(AE680,"0.#"),1)=".",TRUE,FALSE)</formula>
    </cfRule>
  </conditionalFormatting>
  <conditionalFormatting sqref="AE681">
    <cfRule type="expression" dxfId="1485" priority="973">
      <formula>IF(RIGHT(TEXT(AE681,"0.#"),1)=".",FALSE,TRUE)</formula>
    </cfRule>
    <cfRule type="expression" dxfId="1484" priority="974">
      <formula>IF(RIGHT(TEXT(AE681,"0.#"),1)=".",TRUE,FALSE)</formula>
    </cfRule>
  </conditionalFormatting>
  <conditionalFormatting sqref="AU679">
    <cfRule type="expression" dxfId="1483" priority="965">
      <formula>IF(RIGHT(TEXT(AU679,"0.#"),1)=".",FALSE,TRUE)</formula>
    </cfRule>
    <cfRule type="expression" dxfId="1482" priority="966">
      <formula>IF(RIGHT(TEXT(AU679,"0.#"),1)=".",TRUE,FALSE)</formula>
    </cfRule>
  </conditionalFormatting>
  <conditionalFormatting sqref="AU680">
    <cfRule type="expression" dxfId="1481" priority="963">
      <formula>IF(RIGHT(TEXT(AU680,"0.#"),1)=".",FALSE,TRUE)</formula>
    </cfRule>
    <cfRule type="expression" dxfId="1480" priority="964">
      <formula>IF(RIGHT(TEXT(AU680,"0.#"),1)=".",TRUE,FALSE)</formula>
    </cfRule>
  </conditionalFormatting>
  <conditionalFormatting sqref="AU681">
    <cfRule type="expression" dxfId="1479" priority="961">
      <formula>IF(RIGHT(TEXT(AU681,"0.#"),1)=".",FALSE,TRUE)</formula>
    </cfRule>
    <cfRule type="expression" dxfId="1478" priority="962">
      <formula>IF(RIGHT(TEXT(AU681,"0.#"),1)=".",TRUE,FALSE)</formula>
    </cfRule>
  </conditionalFormatting>
  <conditionalFormatting sqref="AQ680">
    <cfRule type="expression" dxfId="1477" priority="953">
      <formula>IF(RIGHT(TEXT(AQ680,"0.#"),1)=".",FALSE,TRUE)</formula>
    </cfRule>
    <cfRule type="expression" dxfId="1476" priority="954">
      <formula>IF(RIGHT(TEXT(AQ680,"0.#"),1)=".",TRUE,FALSE)</formula>
    </cfRule>
  </conditionalFormatting>
  <conditionalFormatting sqref="AQ681">
    <cfRule type="expression" dxfId="1475" priority="951">
      <formula>IF(RIGHT(TEXT(AQ681,"0.#"),1)=".",FALSE,TRUE)</formula>
    </cfRule>
    <cfRule type="expression" dxfId="1474" priority="952">
      <formula>IF(RIGHT(TEXT(AQ681,"0.#"),1)=".",TRUE,FALSE)</formula>
    </cfRule>
  </conditionalFormatting>
  <conditionalFormatting sqref="AQ679">
    <cfRule type="expression" dxfId="1473" priority="949">
      <formula>IF(RIGHT(TEXT(AQ679,"0.#"),1)=".",FALSE,TRUE)</formula>
    </cfRule>
    <cfRule type="expression" dxfId="1472" priority="950">
      <formula>IF(RIGHT(TEXT(AQ679,"0.#"),1)=".",TRUE,FALSE)</formula>
    </cfRule>
  </conditionalFormatting>
  <conditionalFormatting sqref="AE684">
    <cfRule type="expression" dxfId="1471" priority="947">
      <formula>IF(RIGHT(TEXT(AE684,"0.#"),1)=".",FALSE,TRUE)</formula>
    </cfRule>
    <cfRule type="expression" dxfId="1470" priority="948">
      <formula>IF(RIGHT(TEXT(AE684,"0.#"),1)=".",TRUE,FALSE)</formula>
    </cfRule>
  </conditionalFormatting>
  <conditionalFormatting sqref="AE685">
    <cfRule type="expression" dxfId="1469" priority="945">
      <formula>IF(RIGHT(TEXT(AE685,"0.#"),1)=".",FALSE,TRUE)</formula>
    </cfRule>
    <cfRule type="expression" dxfId="1468" priority="946">
      <formula>IF(RIGHT(TEXT(AE685,"0.#"),1)=".",TRUE,FALSE)</formula>
    </cfRule>
  </conditionalFormatting>
  <conditionalFormatting sqref="AE686">
    <cfRule type="expression" dxfId="1467" priority="943">
      <formula>IF(RIGHT(TEXT(AE686,"0.#"),1)=".",FALSE,TRUE)</formula>
    </cfRule>
    <cfRule type="expression" dxfId="1466" priority="944">
      <formula>IF(RIGHT(TEXT(AE686,"0.#"),1)=".",TRUE,FALSE)</formula>
    </cfRule>
  </conditionalFormatting>
  <conditionalFormatting sqref="AU684">
    <cfRule type="expression" dxfId="1465" priority="935">
      <formula>IF(RIGHT(TEXT(AU684,"0.#"),1)=".",FALSE,TRUE)</formula>
    </cfRule>
    <cfRule type="expression" dxfId="1464" priority="936">
      <formula>IF(RIGHT(TEXT(AU684,"0.#"),1)=".",TRUE,FALSE)</formula>
    </cfRule>
  </conditionalFormatting>
  <conditionalFormatting sqref="AU685">
    <cfRule type="expression" dxfId="1463" priority="933">
      <formula>IF(RIGHT(TEXT(AU685,"0.#"),1)=".",FALSE,TRUE)</formula>
    </cfRule>
    <cfRule type="expression" dxfId="1462" priority="934">
      <formula>IF(RIGHT(TEXT(AU685,"0.#"),1)=".",TRUE,FALSE)</formula>
    </cfRule>
  </conditionalFormatting>
  <conditionalFormatting sqref="AU686">
    <cfRule type="expression" dxfId="1461" priority="931">
      <formula>IF(RIGHT(TEXT(AU686,"0.#"),1)=".",FALSE,TRUE)</formula>
    </cfRule>
    <cfRule type="expression" dxfId="1460" priority="932">
      <formula>IF(RIGHT(TEXT(AU686,"0.#"),1)=".",TRUE,FALSE)</formula>
    </cfRule>
  </conditionalFormatting>
  <conditionalFormatting sqref="AQ685">
    <cfRule type="expression" dxfId="1459" priority="923">
      <formula>IF(RIGHT(TEXT(AQ685,"0.#"),1)=".",FALSE,TRUE)</formula>
    </cfRule>
    <cfRule type="expression" dxfId="1458" priority="924">
      <formula>IF(RIGHT(TEXT(AQ685,"0.#"),1)=".",TRUE,FALSE)</formula>
    </cfRule>
  </conditionalFormatting>
  <conditionalFormatting sqref="AQ686">
    <cfRule type="expression" dxfId="1457" priority="921">
      <formula>IF(RIGHT(TEXT(AQ686,"0.#"),1)=".",FALSE,TRUE)</formula>
    </cfRule>
    <cfRule type="expression" dxfId="1456" priority="922">
      <formula>IF(RIGHT(TEXT(AQ686,"0.#"),1)=".",TRUE,FALSE)</formula>
    </cfRule>
  </conditionalFormatting>
  <conditionalFormatting sqref="AQ684">
    <cfRule type="expression" dxfId="1455" priority="919">
      <formula>IF(RIGHT(TEXT(AQ684,"0.#"),1)=".",FALSE,TRUE)</formula>
    </cfRule>
    <cfRule type="expression" dxfId="1454" priority="920">
      <formula>IF(RIGHT(TEXT(AQ684,"0.#"),1)=".",TRUE,FALSE)</formula>
    </cfRule>
  </conditionalFormatting>
  <conditionalFormatting sqref="AE689">
    <cfRule type="expression" dxfId="1453" priority="917">
      <formula>IF(RIGHT(TEXT(AE689,"0.#"),1)=".",FALSE,TRUE)</formula>
    </cfRule>
    <cfRule type="expression" dxfId="1452" priority="918">
      <formula>IF(RIGHT(TEXT(AE689,"0.#"),1)=".",TRUE,FALSE)</formula>
    </cfRule>
  </conditionalFormatting>
  <conditionalFormatting sqref="AE690">
    <cfRule type="expression" dxfId="1451" priority="915">
      <formula>IF(RIGHT(TEXT(AE690,"0.#"),1)=".",FALSE,TRUE)</formula>
    </cfRule>
    <cfRule type="expression" dxfId="1450" priority="916">
      <formula>IF(RIGHT(TEXT(AE690,"0.#"),1)=".",TRUE,FALSE)</formula>
    </cfRule>
  </conditionalFormatting>
  <conditionalFormatting sqref="AE691">
    <cfRule type="expression" dxfId="1449" priority="913">
      <formula>IF(RIGHT(TEXT(AE691,"0.#"),1)=".",FALSE,TRUE)</formula>
    </cfRule>
    <cfRule type="expression" dxfId="1448" priority="914">
      <formula>IF(RIGHT(TEXT(AE691,"0.#"),1)=".",TRUE,FALSE)</formula>
    </cfRule>
  </conditionalFormatting>
  <conditionalFormatting sqref="AU689">
    <cfRule type="expression" dxfId="1447" priority="905">
      <formula>IF(RIGHT(TEXT(AU689,"0.#"),1)=".",FALSE,TRUE)</formula>
    </cfRule>
    <cfRule type="expression" dxfId="1446" priority="906">
      <formula>IF(RIGHT(TEXT(AU689,"0.#"),1)=".",TRUE,FALSE)</formula>
    </cfRule>
  </conditionalFormatting>
  <conditionalFormatting sqref="AU690">
    <cfRule type="expression" dxfId="1445" priority="903">
      <formula>IF(RIGHT(TEXT(AU690,"0.#"),1)=".",FALSE,TRUE)</formula>
    </cfRule>
    <cfRule type="expression" dxfId="1444" priority="904">
      <formula>IF(RIGHT(TEXT(AU690,"0.#"),1)=".",TRUE,FALSE)</formula>
    </cfRule>
  </conditionalFormatting>
  <conditionalFormatting sqref="AU691">
    <cfRule type="expression" dxfId="1443" priority="901">
      <formula>IF(RIGHT(TEXT(AU691,"0.#"),1)=".",FALSE,TRUE)</formula>
    </cfRule>
    <cfRule type="expression" dxfId="1442" priority="902">
      <formula>IF(RIGHT(TEXT(AU691,"0.#"),1)=".",TRUE,FALSE)</formula>
    </cfRule>
  </conditionalFormatting>
  <conditionalFormatting sqref="AQ690">
    <cfRule type="expression" dxfId="1441" priority="893">
      <formula>IF(RIGHT(TEXT(AQ690,"0.#"),1)=".",FALSE,TRUE)</formula>
    </cfRule>
    <cfRule type="expression" dxfId="1440" priority="894">
      <formula>IF(RIGHT(TEXT(AQ690,"0.#"),1)=".",TRUE,FALSE)</formula>
    </cfRule>
  </conditionalFormatting>
  <conditionalFormatting sqref="AQ691">
    <cfRule type="expression" dxfId="1439" priority="891">
      <formula>IF(RIGHT(TEXT(AQ691,"0.#"),1)=".",FALSE,TRUE)</formula>
    </cfRule>
    <cfRule type="expression" dxfId="1438" priority="892">
      <formula>IF(RIGHT(TEXT(AQ691,"0.#"),1)=".",TRUE,FALSE)</formula>
    </cfRule>
  </conditionalFormatting>
  <conditionalFormatting sqref="AQ689">
    <cfRule type="expression" dxfId="1437" priority="889">
      <formula>IF(RIGHT(TEXT(AQ689,"0.#"),1)=".",FALSE,TRUE)</formula>
    </cfRule>
    <cfRule type="expression" dxfId="1436" priority="890">
      <formula>IF(RIGHT(TEXT(AQ689,"0.#"),1)=".",TRUE,FALSE)</formula>
    </cfRule>
  </conditionalFormatting>
  <conditionalFormatting sqref="AE694">
    <cfRule type="expression" dxfId="1435" priority="887">
      <formula>IF(RIGHT(TEXT(AE694,"0.#"),1)=".",FALSE,TRUE)</formula>
    </cfRule>
    <cfRule type="expression" dxfId="1434" priority="888">
      <formula>IF(RIGHT(TEXT(AE694,"0.#"),1)=".",TRUE,FALSE)</formula>
    </cfRule>
  </conditionalFormatting>
  <conditionalFormatting sqref="AM696">
    <cfRule type="expression" dxfId="1433" priority="877">
      <formula>IF(RIGHT(TEXT(AM696,"0.#"),1)=".",FALSE,TRUE)</formula>
    </cfRule>
    <cfRule type="expression" dxfId="1432" priority="878">
      <formula>IF(RIGHT(TEXT(AM696,"0.#"),1)=".",TRUE,FALSE)</formula>
    </cfRule>
  </conditionalFormatting>
  <conditionalFormatting sqref="AE695">
    <cfRule type="expression" dxfId="1431" priority="885">
      <formula>IF(RIGHT(TEXT(AE695,"0.#"),1)=".",FALSE,TRUE)</formula>
    </cfRule>
    <cfRule type="expression" dxfId="1430" priority="886">
      <formula>IF(RIGHT(TEXT(AE695,"0.#"),1)=".",TRUE,FALSE)</formula>
    </cfRule>
  </conditionalFormatting>
  <conditionalFormatting sqref="AE696">
    <cfRule type="expression" dxfId="1429" priority="883">
      <formula>IF(RIGHT(TEXT(AE696,"0.#"),1)=".",FALSE,TRUE)</formula>
    </cfRule>
    <cfRule type="expression" dxfId="1428" priority="884">
      <formula>IF(RIGHT(TEXT(AE696,"0.#"),1)=".",TRUE,FALSE)</formula>
    </cfRule>
  </conditionalFormatting>
  <conditionalFormatting sqref="AM694">
    <cfRule type="expression" dxfId="1427" priority="881">
      <formula>IF(RIGHT(TEXT(AM694,"0.#"),1)=".",FALSE,TRUE)</formula>
    </cfRule>
    <cfRule type="expression" dxfId="1426" priority="882">
      <formula>IF(RIGHT(TEXT(AM694,"0.#"),1)=".",TRUE,FALSE)</formula>
    </cfRule>
  </conditionalFormatting>
  <conditionalFormatting sqref="AM695">
    <cfRule type="expression" dxfId="1425" priority="879">
      <formula>IF(RIGHT(TEXT(AM695,"0.#"),1)=".",FALSE,TRUE)</formula>
    </cfRule>
    <cfRule type="expression" dxfId="1424" priority="880">
      <formula>IF(RIGHT(TEXT(AM695,"0.#"),1)=".",TRUE,FALSE)</formula>
    </cfRule>
  </conditionalFormatting>
  <conditionalFormatting sqref="AU694">
    <cfRule type="expression" dxfId="1423" priority="875">
      <formula>IF(RIGHT(TEXT(AU694,"0.#"),1)=".",FALSE,TRUE)</formula>
    </cfRule>
    <cfRule type="expression" dxfId="1422" priority="876">
      <formula>IF(RIGHT(TEXT(AU694,"0.#"),1)=".",TRUE,FALSE)</formula>
    </cfRule>
  </conditionalFormatting>
  <conditionalFormatting sqref="AU695">
    <cfRule type="expression" dxfId="1421" priority="873">
      <formula>IF(RIGHT(TEXT(AU695,"0.#"),1)=".",FALSE,TRUE)</formula>
    </cfRule>
    <cfRule type="expression" dxfId="1420" priority="874">
      <formula>IF(RIGHT(TEXT(AU695,"0.#"),1)=".",TRUE,FALSE)</formula>
    </cfRule>
  </conditionalFormatting>
  <conditionalFormatting sqref="AU696">
    <cfRule type="expression" dxfId="1419" priority="871">
      <formula>IF(RIGHT(TEXT(AU696,"0.#"),1)=".",FALSE,TRUE)</formula>
    </cfRule>
    <cfRule type="expression" dxfId="1418" priority="872">
      <formula>IF(RIGHT(TEXT(AU696,"0.#"),1)=".",TRUE,FALSE)</formula>
    </cfRule>
  </conditionalFormatting>
  <conditionalFormatting sqref="AI694">
    <cfRule type="expression" dxfId="1417" priority="869">
      <formula>IF(RIGHT(TEXT(AI694,"0.#"),1)=".",FALSE,TRUE)</formula>
    </cfRule>
    <cfRule type="expression" dxfId="1416" priority="870">
      <formula>IF(RIGHT(TEXT(AI694,"0.#"),1)=".",TRUE,FALSE)</formula>
    </cfRule>
  </conditionalFormatting>
  <conditionalFormatting sqref="AI695">
    <cfRule type="expression" dxfId="1415" priority="867">
      <formula>IF(RIGHT(TEXT(AI695,"0.#"),1)=".",FALSE,TRUE)</formula>
    </cfRule>
    <cfRule type="expression" dxfId="1414" priority="868">
      <formula>IF(RIGHT(TEXT(AI695,"0.#"),1)=".",TRUE,FALSE)</formula>
    </cfRule>
  </conditionalFormatting>
  <conditionalFormatting sqref="AQ695">
    <cfRule type="expression" dxfId="1413" priority="863">
      <formula>IF(RIGHT(TEXT(AQ695,"0.#"),1)=".",FALSE,TRUE)</formula>
    </cfRule>
    <cfRule type="expression" dxfId="1412" priority="864">
      <formula>IF(RIGHT(TEXT(AQ695,"0.#"),1)=".",TRUE,FALSE)</formula>
    </cfRule>
  </conditionalFormatting>
  <conditionalFormatting sqref="AQ696">
    <cfRule type="expression" dxfId="1411" priority="861">
      <formula>IF(RIGHT(TEXT(AQ696,"0.#"),1)=".",FALSE,TRUE)</formula>
    </cfRule>
    <cfRule type="expression" dxfId="1410" priority="862">
      <formula>IF(RIGHT(TEXT(AQ696,"0.#"),1)=".",TRUE,FALSE)</formula>
    </cfRule>
  </conditionalFormatting>
  <conditionalFormatting sqref="AU101">
    <cfRule type="expression" dxfId="1409" priority="857">
      <formula>IF(RIGHT(TEXT(AU101,"0.#"),1)=".",FALSE,TRUE)</formula>
    </cfRule>
    <cfRule type="expression" dxfId="1408" priority="858">
      <formula>IF(RIGHT(TEXT(AU101,"0.#"),1)=".",TRUE,FALSE)</formula>
    </cfRule>
  </conditionalFormatting>
  <conditionalFormatting sqref="AU102">
    <cfRule type="expression" dxfId="1407" priority="855">
      <formula>IF(RIGHT(TEXT(AU102,"0.#"),1)=".",FALSE,TRUE)</formula>
    </cfRule>
    <cfRule type="expression" dxfId="1406" priority="856">
      <formula>IF(RIGHT(TEXT(AU102,"0.#"),1)=".",TRUE,FALSE)</formula>
    </cfRule>
  </conditionalFormatting>
  <conditionalFormatting sqref="AU104">
    <cfRule type="expression" dxfId="1405" priority="851">
      <formula>IF(RIGHT(TEXT(AU104,"0.#"),1)=".",FALSE,TRUE)</formula>
    </cfRule>
    <cfRule type="expression" dxfId="1404" priority="852">
      <formula>IF(RIGHT(TEXT(AU104,"0.#"),1)=".",TRUE,FALSE)</formula>
    </cfRule>
  </conditionalFormatting>
  <conditionalFormatting sqref="AU105">
    <cfRule type="expression" dxfId="1403" priority="849">
      <formula>IF(RIGHT(TEXT(AU105,"0.#"),1)=".",FALSE,TRUE)</formula>
    </cfRule>
    <cfRule type="expression" dxfId="1402" priority="850">
      <formula>IF(RIGHT(TEXT(AU105,"0.#"),1)=".",TRUE,FALSE)</formula>
    </cfRule>
  </conditionalFormatting>
  <conditionalFormatting sqref="AU107">
    <cfRule type="expression" dxfId="1401" priority="845">
      <formula>IF(RIGHT(TEXT(AU107,"0.#"),1)=".",FALSE,TRUE)</formula>
    </cfRule>
    <cfRule type="expression" dxfId="1400" priority="846">
      <formula>IF(RIGHT(TEXT(AU107,"0.#"),1)=".",TRUE,FALSE)</formula>
    </cfRule>
  </conditionalFormatting>
  <conditionalFormatting sqref="AU108">
    <cfRule type="expression" dxfId="1399" priority="843">
      <formula>IF(RIGHT(TEXT(AU108,"0.#"),1)=".",FALSE,TRUE)</formula>
    </cfRule>
    <cfRule type="expression" dxfId="1398" priority="844">
      <formula>IF(RIGHT(TEXT(AU108,"0.#"),1)=".",TRUE,FALSE)</formula>
    </cfRule>
  </conditionalFormatting>
  <conditionalFormatting sqref="AU110">
    <cfRule type="expression" dxfId="1397" priority="841">
      <formula>IF(RIGHT(TEXT(AU110,"0.#"),1)=".",FALSE,TRUE)</formula>
    </cfRule>
    <cfRule type="expression" dxfId="1396" priority="842">
      <formula>IF(RIGHT(TEXT(AU110,"0.#"),1)=".",TRUE,FALSE)</formula>
    </cfRule>
  </conditionalFormatting>
  <conditionalFormatting sqref="AU111">
    <cfRule type="expression" dxfId="1395" priority="839">
      <formula>IF(RIGHT(TEXT(AU111,"0.#"),1)=".",FALSE,TRUE)</formula>
    </cfRule>
    <cfRule type="expression" dxfId="1394" priority="840">
      <formula>IF(RIGHT(TEXT(AU111,"0.#"),1)=".",TRUE,FALSE)</formula>
    </cfRule>
  </conditionalFormatting>
  <conditionalFormatting sqref="AU113">
    <cfRule type="expression" dxfId="1393" priority="837">
      <formula>IF(RIGHT(TEXT(AU113,"0.#"),1)=".",FALSE,TRUE)</formula>
    </cfRule>
    <cfRule type="expression" dxfId="1392" priority="838">
      <formula>IF(RIGHT(TEXT(AU113,"0.#"),1)=".",TRUE,FALSE)</formula>
    </cfRule>
  </conditionalFormatting>
  <conditionalFormatting sqref="AU114">
    <cfRule type="expression" dxfId="1391" priority="835">
      <formula>IF(RIGHT(TEXT(AU114,"0.#"),1)=".",FALSE,TRUE)</formula>
    </cfRule>
    <cfRule type="expression" dxfId="1390" priority="836">
      <formula>IF(RIGHT(TEXT(AU114,"0.#"),1)=".",TRUE,FALSE)</formula>
    </cfRule>
  </conditionalFormatting>
  <conditionalFormatting sqref="AM489">
    <cfRule type="expression" dxfId="1389" priority="829">
      <formula>IF(RIGHT(TEXT(AM489,"0.#"),1)=".",FALSE,TRUE)</formula>
    </cfRule>
    <cfRule type="expression" dxfId="1388" priority="830">
      <formula>IF(RIGHT(TEXT(AM489,"0.#"),1)=".",TRUE,FALSE)</formula>
    </cfRule>
  </conditionalFormatting>
  <conditionalFormatting sqref="AM487">
    <cfRule type="expression" dxfId="1387" priority="833">
      <formula>IF(RIGHT(TEXT(AM487,"0.#"),1)=".",FALSE,TRUE)</formula>
    </cfRule>
    <cfRule type="expression" dxfId="1386" priority="834">
      <formula>IF(RIGHT(TEXT(AM487,"0.#"),1)=".",TRUE,FALSE)</formula>
    </cfRule>
  </conditionalFormatting>
  <conditionalFormatting sqref="AM488">
    <cfRule type="expression" dxfId="1385" priority="831">
      <formula>IF(RIGHT(TEXT(AM488,"0.#"),1)=".",FALSE,TRUE)</formula>
    </cfRule>
    <cfRule type="expression" dxfId="1384" priority="832">
      <formula>IF(RIGHT(TEXT(AM488,"0.#"),1)=".",TRUE,FALSE)</formula>
    </cfRule>
  </conditionalFormatting>
  <conditionalFormatting sqref="AI489">
    <cfRule type="expression" dxfId="1383" priority="823">
      <formula>IF(RIGHT(TEXT(AI489,"0.#"),1)=".",FALSE,TRUE)</formula>
    </cfRule>
    <cfRule type="expression" dxfId="1382" priority="824">
      <formula>IF(RIGHT(TEXT(AI489,"0.#"),1)=".",TRUE,FALSE)</formula>
    </cfRule>
  </conditionalFormatting>
  <conditionalFormatting sqref="AI487">
    <cfRule type="expression" dxfId="1381" priority="827">
      <formula>IF(RIGHT(TEXT(AI487,"0.#"),1)=".",FALSE,TRUE)</formula>
    </cfRule>
    <cfRule type="expression" dxfId="1380" priority="828">
      <formula>IF(RIGHT(TEXT(AI487,"0.#"),1)=".",TRUE,FALSE)</formula>
    </cfRule>
  </conditionalFormatting>
  <conditionalFormatting sqref="AI488">
    <cfRule type="expression" dxfId="1379" priority="825">
      <formula>IF(RIGHT(TEXT(AI488,"0.#"),1)=".",FALSE,TRUE)</formula>
    </cfRule>
    <cfRule type="expression" dxfId="1378" priority="826">
      <formula>IF(RIGHT(TEXT(AI488,"0.#"),1)=".",TRUE,FALSE)</formula>
    </cfRule>
  </conditionalFormatting>
  <conditionalFormatting sqref="AM514">
    <cfRule type="expression" dxfId="1377" priority="817">
      <formula>IF(RIGHT(TEXT(AM514,"0.#"),1)=".",FALSE,TRUE)</formula>
    </cfRule>
    <cfRule type="expression" dxfId="1376" priority="818">
      <formula>IF(RIGHT(TEXT(AM514,"0.#"),1)=".",TRUE,FALSE)</formula>
    </cfRule>
  </conditionalFormatting>
  <conditionalFormatting sqref="AM512">
    <cfRule type="expression" dxfId="1375" priority="821">
      <formula>IF(RIGHT(TEXT(AM512,"0.#"),1)=".",FALSE,TRUE)</formula>
    </cfRule>
    <cfRule type="expression" dxfId="1374" priority="822">
      <formula>IF(RIGHT(TEXT(AM512,"0.#"),1)=".",TRUE,FALSE)</formula>
    </cfRule>
  </conditionalFormatting>
  <conditionalFormatting sqref="AM513">
    <cfRule type="expression" dxfId="1373" priority="819">
      <formula>IF(RIGHT(TEXT(AM513,"0.#"),1)=".",FALSE,TRUE)</formula>
    </cfRule>
    <cfRule type="expression" dxfId="1372" priority="820">
      <formula>IF(RIGHT(TEXT(AM513,"0.#"),1)=".",TRUE,FALSE)</formula>
    </cfRule>
  </conditionalFormatting>
  <conditionalFormatting sqref="AI514">
    <cfRule type="expression" dxfId="1371" priority="811">
      <formula>IF(RIGHT(TEXT(AI514,"0.#"),1)=".",FALSE,TRUE)</formula>
    </cfRule>
    <cfRule type="expression" dxfId="1370" priority="812">
      <formula>IF(RIGHT(TEXT(AI514,"0.#"),1)=".",TRUE,FALSE)</formula>
    </cfRule>
  </conditionalFormatting>
  <conditionalFormatting sqref="AI512">
    <cfRule type="expression" dxfId="1369" priority="815">
      <formula>IF(RIGHT(TEXT(AI512,"0.#"),1)=".",FALSE,TRUE)</formula>
    </cfRule>
    <cfRule type="expression" dxfId="1368" priority="816">
      <formula>IF(RIGHT(TEXT(AI512,"0.#"),1)=".",TRUE,FALSE)</formula>
    </cfRule>
  </conditionalFormatting>
  <conditionalFormatting sqref="AI513">
    <cfRule type="expression" dxfId="1367" priority="813">
      <formula>IF(RIGHT(TEXT(AI513,"0.#"),1)=".",FALSE,TRUE)</formula>
    </cfRule>
    <cfRule type="expression" dxfId="1366" priority="814">
      <formula>IF(RIGHT(TEXT(AI513,"0.#"),1)=".",TRUE,FALSE)</formula>
    </cfRule>
  </conditionalFormatting>
  <conditionalFormatting sqref="AM519">
    <cfRule type="expression" dxfId="1365" priority="757">
      <formula>IF(RIGHT(TEXT(AM519,"0.#"),1)=".",FALSE,TRUE)</formula>
    </cfRule>
    <cfRule type="expression" dxfId="1364" priority="758">
      <formula>IF(RIGHT(TEXT(AM519,"0.#"),1)=".",TRUE,FALSE)</formula>
    </cfRule>
  </conditionalFormatting>
  <conditionalFormatting sqref="AM517">
    <cfRule type="expression" dxfId="1363" priority="761">
      <formula>IF(RIGHT(TEXT(AM517,"0.#"),1)=".",FALSE,TRUE)</formula>
    </cfRule>
    <cfRule type="expression" dxfId="1362" priority="762">
      <formula>IF(RIGHT(TEXT(AM517,"0.#"),1)=".",TRUE,FALSE)</formula>
    </cfRule>
  </conditionalFormatting>
  <conditionalFormatting sqref="AM518">
    <cfRule type="expression" dxfId="1361" priority="759">
      <formula>IF(RIGHT(TEXT(AM518,"0.#"),1)=".",FALSE,TRUE)</formula>
    </cfRule>
    <cfRule type="expression" dxfId="1360" priority="760">
      <formula>IF(RIGHT(TEXT(AM518,"0.#"),1)=".",TRUE,FALSE)</formula>
    </cfRule>
  </conditionalFormatting>
  <conditionalFormatting sqref="AI519">
    <cfRule type="expression" dxfId="1359" priority="751">
      <formula>IF(RIGHT(TEXT(AI519,"0.#"),1)=".",FALSE,TRUE)</formula>
    </cfRule>
    <cfRule type="expression" dxfId="1358" priority="752">
      <formula>IF(RIGHT(TEXT(AI519,"0.#"),1)=".",TRUE,FALSE)</formula>
    </cfRule>
  </conditionalFormatting>
  <conditionalFormatting sqref="AI517">
    <cfRule type="expression" dxfId="1357" priority="755">
      <formula>IF(RIGHT(TEXT(AI517,"0.#"),1)=".",FALSE,TRUE)</formula>
    </cfRule>
    <cfRule type="expression" dxfId="1356" priority="756">
      <formula>IF(RIGHT(TEXT(AI517,"0.#"),1)=".",TRUE,FALSE)</formula>
    </cfRule>
  </conditionalFormatting>
  <conditionalFormatting sqref="AI518">
    <cfRule type="expression" dxfId="1355" priority="753">
      <formula>IF(RIGHT(TEXT(AI518,"0.#"),1)=".",FALSE,TRUE)</formula>
    </cfRule>
    <cfRule type="expression" dxfId="1354" priority="754">
      <formula>IF(RIGHT(TEXT(AI518,"0.#"),1)=".",TRUE,FALSE)</formula>
    </cfRule>
  </conditionalFormatting>
  <conditionalFormatting sqref="AM524">
    <cfRule type="expression" dxfId="1353" priority="745">
      <formula>IF(RIGHT(TEXT(AM524,"0.#"),1)=".",FALSE,TRUE)</formula>
    </cfRule>
    <cfRule type="expression" dxfId="1352" priority="746">
      <formula>IF(RIGHT(TEXT(AM524,"0.#"),1)=".",TRUE,FALSE)</formula>
    </cfRule>
  </conditionalFormatting>
  <conditionalFormatting sqref="AM522">
    <cfRule type="expression" dxfId="1351" priority="749">
      <formula>IF(RIGHT(TEXT(AM522,"0.#"),1)=".",FALSE,TRUE)</formula>
    </cfRule>
    <cfRule type="expression" dxfId="1350" priority="750">
      <formula>IF(RIGHT(TEXT(AM522,"0.#"),1)=".",TRUE,FALSE)</formula>
    </cfRule>
  </conditionalFormatting>
  <conditionalFormatting sqref="AM523">
    <cfRule type="expression" dxfId="1349" priority="747">
      <formula>IF(RIGHT(TEXT(AM523,"0.#"),1)=".",FALSE,TRUE)</formula>
    </cfRule>
    <cfRule type="expression" dxfId="1348" priority="748">
      <formula>IF(RIGHT(TEXT(AM523,"0.#"),1)=".",TRUE,FALSE)</formula>
    </cfRule>
  </conditionalFormatting>
  <conditionalFormatting sqref="AI524">
    <cfRule type="expression" dxfId="1347" priority="739">
      <formula>IF(RIGHT(TEXT(AI524,"0.#"),1)=".",FALSE,TRUE)</formula>
    </cfRule>
    <cfRule type="expression" dxfId="1346" priority="740">
      <formula>IF(RIGHT(TEXT(AI524,"0.#"),1)=".",TRUE,FALSE)</formula>
    </cfRule>
  </conditionalFormatting>
  <conditionalFormatting sqref="AI522">
    <cfRule type="expression" dxfId="1345" priority="743">
      <formula>IF(RIGHT(TEXT(AI522,"0.#"),1)=".",FALSE,TRUE)</formula>
    </cfRule>
    <cfRule type="expression" dxfId="1344" priority="744">
      <formula>IF(RIGHT(TEXT(AI522,"0.#"),1)=".",TRUE,FALSE)</formula>
    </cfRule>
  </conditionalFormatting>
  <conditionalFormatting sqref="AI523">
    <cfRule type="expression" dxfId="1343" priority="741">
      <formula>IF(RIGHT(TEXT(AI523,"0.#"),1)=".",FALSE,TRUE)</formula>
    </cfRule>
    <cfRule type="expression" dxfId="1342" priority="742">
      <formula>IF(RIGHT(TEXT(AI523,"0.#"),1)=".",TRUE,FALSE)</formula>
    </cfRule>
  </conditionalFormatting>
  <conditionalFormatting sqref="AM529">
    <cfRule type="expression" dxfId="1341" priority="733">
      <formula>IF(RIGHT(TEXT(AM529,"0.#"),1)=".",FALSE,TRUE)</formula>
    </cfRule>
    <cfRule type="expression" dxfId="1340" priority="734">
      <formula>IF(RIGHT(TEXT(AM529,"0.#"),1)=".",TRUE,FALSE)</formula>
    </cfRule>
  </conditionalFormatting>
  <conditionalFormatting sqref="AM527">
    <cfRule type="expression" dxfId="1339" priority="737">
      <formula>IF(RIGHT(TEXT(AM527,"0.#"),1)=".",FALSE,TRUE)</formula>
    </cfRule>
    <cfRule type="expression" dxfId="1338" priority="738">
      <formula>IF(RIGHT(TEXT(AM527,"0.#"),1)=".",TRUE,FALSE)</formula>
    </cfRule>
  </conditionalFormatting>
  <conditionalFormatting sqref="AM528">
    <cfRule type="expression" dxfId="1337" priority="735">
      <formula>IF(RIGHT(TEXT(AM528,"0.#"),1)=".",FALSE,TRUE)</formula>
    </cfRule>
    <cfRule type="expression" dxfId="1336" priority="736">
      <formula>IF(RIGHT(TEXT(AM528,"0.#"),1)=".",TRUE,FALSE)</formula>
    </cfRule>
  </conditionalFormatting>
  <conditionalFormatting sqref="AI529">
    <cfRule type="expression" dxfId="1335" priority="727">
      <formula>IF(RIGHT(TEXT(AI529,"0.#"),1)=".",FALSE,TRUE)</formula>
    </cfRule>
    <cfRule type="expression" dxfId="1334" priority="728">
      <formula>IF(RIGHT(TEXT(AI529,"0.#"),1)=".",TRUE,FALSE)</formula>
    </cfRule>
  </conditionalFormatting>
  <conditionalFormatting sqref="AI527">
    <cfRule type="expression" dxfId="1333" priority="731">
      <formula>IF(RIGHT(TEXT(AI527,"0.#"),1)=".",FALSE,TRUE)</formula>
    </cfRule>
    <cfRule type="expression" dxfId="1332" priority="732">
      <formula>IF(RIGHT(TEXT(AI527,"0.#"),1)=".",TRUE,FALSE)</formula>
    </cfRule>
  </conditionalFormatting>
  <conditionalFormatting sqref="AI528">
    <cfRule type="expression" dxfId="1331" priority="729">
      <formula>IF(RIGHT(TEXT(AI528,"0.#"),1)=".",FALSE,TRUE)</formula>
    </cfRule>
    <cfRule type="expression" dxfId="1330" priority="730">
      <formula>IF(RIGHT(TEXT(AI528,"0.#"),1)=".",TRUE,FALSE)</formula>
    </cfRule>
  </conditionalFormatting>
  <conditionalFormatting sqref="AM494">
    <cfRule type="expression" dxfId="1329" priority="805">
      <formula>IF(RIGHT(TEXT(AM494,"0.#"),1)=".",FALSE,TRUE)</formula>
    </cfRule>
    <cfRule type="expression" dxfId="1328" priority="806">
      <formula>IF(RIGHT(TEXT(AM494,"0.#"),1)=".",TRUE,FALSE)</formula>
    </cfRule>
  </conditionalFormatting>
  <conditionalFormatting sqref="AM492">
    <cfRule type="expression" dxfId="1327" priority="809">
      <formula>IF(RIGHT(TEXT(AM492,"0.#"),1)=".",FALSE,TRUE)</formula>
    </cfRule>
    <cfRule type="expression" dxfId="1326" priority="810">
      <formula>IF(RIGHT(TEXT(AM492,"0.#"),1)=".",TRUE,FALSE)</formula>
    </cfRule>
  </conditionalFormatting>
  <conditionalFormatting sqref="AM493">
    <cfRule type="expression" dxfId="1325" priority="807">
      <formula>IF(RIGHT(TEXT(AM493,"0.#"),1)=".",FALSE,TRUE)</formula>
    </cfRule>
    <cfRule type="expression" dxfId="1324" priority="808">
      <formula>IF(RIGHT(TEXT(AM493,"0.#"),1)=".",TRUE,FALSE)</formula>
    </cfRule>
  </conditionalFormatting>
  <conditionalFormatting sqref="AI494">
    <cfRule type="expression" dxfId="1323" priority="799">
      <formula>IF(RIGHT(TEXT(AI494,"0.#"),1)=".",FALSE,TRUE)</formula>
    </cfRule>
    <cfRule type="expression" dxfId="1322" priority="800">
      <formula>IF(RIGHT(TEXT(AI494,"0.#"),1)=".",TRUE,FALSE)</formula>
    </cfRule>
  </conditionalFormatting>
  <conditionalFormatting sqref="AI492">
    <cfRule type="expression" dxfId="1321" priority="803">
      <formula>IF(RIGHT(TEXT(AI492,"0.#"),1)=".",FALSE,TRUE)</formula>
    </cfRule>
    <cfRule type="expression" dxfId="1320" priority="804">
      <formula>IF(RIGHT(TEXT(AI492,"0.#"),1)=".",TRUE,FALSE)</formula>
    </cfRule>
  </conditionalFormatting>
  <conditionalFormatting sqref="AI493">
    <cfRule type="expression" dxfId="1319" priority="801">
      <formula>IF(RIGHT(TEXT(AI493,"0.#"),1)=".",FALSE,TRUE)</formula>
    </cfRule>
    <cfRule type="expression" dxfId="1318" priority="802">
      <formula>IF(RIGHT(TEXT(AI493,"0.#"),1)=".",TRUE,FALSE)</formula>
    </cfRule>
  </conditionalFormatting>
  <conditionalFormatting sqref="AM499">
    <cfRule type="expression" dxfId="1317" priority="793">
      <formula>IF(RIGHT(TEXT(AM499,"0.#"),1)=".",FALSE,TRUE)</formula>
    </cfRule>
    <cfRule type="expression" dxfId="1316" priority="794">
      <formula>IF(RIGHT(TEXT(AM499,"0.#"),1)=".",TRUE,FALSE)</formula>
    </cfRule>
  </conditionalFormatting>
  <conditionalFormatting sqref="AM497">
    <cfRule type="expression" dxfId="1315" priority="797">
      <formula>IF(RIGHT(TEXT(AM497,"0.#"),1)=".",FALSE,TRUE)</formula>
    </cfRule>
    <cfRule type="expression" dxfId="1314" priority="798">
      <formula>IF(RIGHT(TEXT(AM497,"0.#"),1)=".",TRUE,FALSE)</formula>
    </cfRule>
  </conditionalFormatting>
  <conditionalFormatting sqref="AM498">
    <cfRule type="expression" dxfId="1313" priority="795">
      <formula>IF(RIGHT(TEXT(AM498,"0.#"),1)=".",FALSE,TRUE)</formula>
    </cfRule>
    <cfRule type="expression" dxfId="1312" priority="796">
      <formula>IF(RIGHT(TEXT(AM498,"0.#"),1)=".",TRUE,FALSE)</formula>
    </cfRule>
  </conditionalFormatting>
  <conditionalFormatting sqref="AI499">
    <cfRule type="expression" dxfId="1311" priority="787">
      <formula>IF(RIGHT(TEXT(AI499,"0.#"),1)=".",FALSE,TRUE)</formula>
    </cfRule>
    <cfRule type="expression" dxfId="1310" priority="788">
      <formula>IF(RIGHT(TEXT(AI499,"0.#"),1)=".",TRUE,FALSE)</formula>
    </cfRule>
  </conditionalFormatting>
  <conditionalFormatting sqref="AI497">
    <cfRule type="expression" dxfId="1309" priority="791">
      <formula>IF(RIGHT(TEXT(AI497,"0.#"),1)=".",FALSE,TRUE)</formula>
    </cfRule>
    <cfRule type="expression" dxfId="1308" priority="792">
      <formula>IF(RIGHT(TEXT(AI497,"0.#"),1)=".",TRUE,FALSE)</formula>
    </cfRule>
  </conditionalFormatting>
  <conditionalFormatting sqref="AI498">
    <cfRule type="expression" dxfId="1307" priority="789">
      <formula>IF(RIGHT(TEXT(AI498,"0.#"),1)=".",FALSE,TRUE)</formula>
    </cfRule>
    <cfRule type="expression" dxfId="1306" priority="790">
      <formula>IF(RIGHT(TEXT(AI498,"0.#"),1)=".",TRUE,FALSE)</formula>
    </cfRule>
  </conditionalFormatting>
  <conditionalFormatting sqref="AM504">
    <cfRule type="expression" dxfId="1305" priority="781">
      <formula>IF(RIGHT(TEXT(AM504,"0.#"),1)=".",FALSE,TRUE)</formula>
    </cfRule>
    <cfRule type="expression" dxfId="1304" priority="782">
      <formula>IF(RIGHT(TEXT(AM504,"0.#"),1)=".",TRUE,FALSE)</formula>
    </cfRule>
  </conditionalFormatting>
  <conditionalFormatting sqref="AM502">
    <cfRule type="expression" dxfId="1303" priority="785">
      <formula>IF(RIGHT(TEXT(AM502,"0.#"),1)=".",FALSE,TRUE)</formula>
    </cfRule>
    <cfRule type="expression" dxfId="1302" priority="786">
      <formula>IF(RIGHT(TEXT(AM502,"0.#"),1)=".",TRUE,FALSE)</formula>
    </cfRule>
  </conditionalFormatting>
  <conditionalFormatting sqref="AM503">
    <cfRule type="expression" dxfId="1301" priority="783">
      <formula>IF(RIGHT(TEXT(AM503,"0.#"),1)=".",FALSE,TRUE)</formula>
    </cfRule>
    <cfRule type="expression" dxfId="1300" priority="784">
      <formula>IF(RIGHT(TEXT(AM503,"0.#"),1)=".",TRUE,FALSE)</formula>
    </cfRule>
  </conditionalFormatting>
  <conditionalFormatting sqref="AI504">
    <cfRule type="expression" dxfId="1299" priority="775">
      <formula>IF(RIGHT(TEXT(AI504,"0.#"),1)=".",FALSE,TRUE)</formula>
    </cfRule>
    <cfRule type="expression" dxfId="1298" priority="776">
      <formula>IF(RIGHT(TEXT(AI504,"0.#"),1)=".",TRUE,FALSE)</formula>
    </cfRule>
  </conditionalFormatting>
  <conditionalFormatting sqref="AI502">
    <cfRule type="expression" dxfId="1297" priority="779">
      <formula>IF(RIGHT(TEXT(AI502,"0.#"),1)=".",FALSE,TRUE)</formula>
    </cfRule>
    <cfRule type="expression" dxfId="1296" priority="780">
      <formula>IF(RIGHT(TEXT(AI502,"0.#"),1)=".",TRUE,FALSE)</formula>
    </cfRule>
  </conditionalFormatting>
  <conditionalFormatting sqref="AI503">
    <cfRule type="expression" dxfId="1295" priority="777">
      <formula>IF(RIGHT(TEXT(AI503,"0.#"),1)=".",FALSE,TRUE)</formula>
    </cfRule>
    <cfRule type="expression" dxfId="1294" priority="778">
      <formula>IF(RIGHT(TEXT(AI503,"0.#"),1)=".",TRUE,FALSE)</formula>
    </cfRule>
  </conditionalFormatting>
  <conditionalFormatting sqref="AM509">
    <cfRule type="expression" dxfId="1293" priority="769">
      <formula>IF(RIGHT(TEXT(AM509,"0.#"),1)=".",FALSE,TRUE)</formula>
    </cfRule>
    <cfRule type="expression" dxfId="1292" priority="770">
      <formula>IF(RIGHT(TEXT(AM509,"0.#"),1)=".",TRUE,FALSE)</formula>
    </cfRule>
  </conditionalFormatting>
  <conditionalFormatting sqref="AM507">
    <cfRule type="expression" dxfId="1291" priority="773">
      <formula>IF(RIGHT(TEXT(AM507,"0.#"),1)=".",FALSE,TRUE)</formula>
    </cfRule>
    <cfRule type="expression" dxfId="1290" priority="774">
      <formula>IF(RIGHT(TEXT(AM507,"0.#"),1)=".",TRUE,FALSE)</formula>
    </cfRule>
  </conditionalFormatting>
  <conditionalFormatting sqref="AM508">
    <cfRule type="expression" dxfId="1289" priority="771">
      <formula>IF(RIGHT(TEXT(AM508,"0.#"),1)=".",FALSE,TRUE)</formula>
    </cfRule>
    <cfRule type="expression" dxfId="1288" priority="772">
      <formula>IF(RIGHT(TEXT(AM508,"0.#"),1)=".",TRUE,FALSE)</formula>
    </cfRule>
  </conditionalFormatting>
  <conditionalFormatting sqref="AI509">
    <cfRule type="expression" dxfId="1287" priority="763">
      <formula>IF(RIGHT(TEXT(AI509,"0.#"),1)=".",FALSE,TRUE)</formula>
    </cfRule>
    <cfRule type="expression" dxfId="1286" priority="764">
      <formula>IF(RIGHT(TEXT(AI509,"0.#"),1)=".",TRUE,FALSE)</formula>
    </cfRule>
  </conditionalFormatting>
  <conditionalFormatting sqref="AI507">
    <cfRule type="expression" dxfId="1285" priority="767">
      <formula>IF(RIGHT(TEXT(AI507,"0.#"),1)=".",FALSE,TRUE)</formula>
    </cfRule>
    <cfRule type="expression" dxfId="1284" priority="768">
      <formula>IF(RIGHT(TEXT(AI507,"0.#"),1)=".",TRUE,FALSE)</formula>
    </cfRule>
  </conditionalFormatting>
  <conditionalFormatting sqref="AI508">
    <cfRule type="expression" dxfId="1283" priority="765">
      <formula>IF(RIGHT(TEXT(AI508,"0.#"),1)=".",FALSE,TRUE)</formula>
    </cfRule>
    <cfRule type="expression" dxfId="1282" priority="766">
      <formula>IF(RIGHT(TEXT(AI508,"0.#"),1)=".",TRUE,FALSE)</formula>
    </cfRule>
  </conditionalFormatting>
  <conditionalFormatting sqref="AM543">
    <cfRule type="expression" dxfId="1281" priority="721">
      <formula>IF(RIGHT(TEXT(AM543,"0.#"),1)=".",FALSE,TRUE)</formula>
    </cfRule>
    <cfRule type="expression" dxfId="1280" priority="722">
      <formula>IF(RIGHT(TEXT(AM543,"0.#"),1)=".",TRUE,FALSE)</formula>
    </cfRule>
  </conditionalFormatting>
  <conditionalFormatting sqref="AM541">
    <cfRule type="expression" dxfId="1279" priority="725">
      <formula>IF(RIGHT(TEXT(AM541,"0.#"),1)=".",FALSE,TRUE)</formula>
    </cfRule>
    <cfRule type="expression" dxfId="1278" priority="726">
      <formula>IF(RIGHT(TEXT(AM541,"0.#"),1)=".",TRUE,FALSE)</formula>
    </cfRule>
  </conditionalFormatting>
  <conditionalFormatting sqref="AM542">
    <cfRule type="expression" dxfId="1277" priority="723">
      <formula>IF(RIGHT(TEXT(AM542,"0.#"),1)=".",FALSE,TRUE)</formula>
    </cfRule>
    <cfRule type="expression" dxfId="1276" priority="724">
      <formula>IF(RIGHT(TEXT(AM542,"0.#"),1)=".",TRUE,FALSE)</formula>
    </cfRule>
  </conditionalFormatting>
  <conditionalFormatting sqref="AI543">
    <cfRule type="expression" dxfId="1275" priority="715">
      <formula>IF(RIGHT(TEXT(AI543,"0.#"),1)=".",FALSE,TRUE)</formula>
    </cfRule>
    <cfRule type="expression" dxfId="1274" priority="716">
      <formula>IF(RIGHT(TEXT(AI543,"0.#"),1)=".",TRUE,FALSE)</formula>
    </cfRule>
  </conditionalFormatting>
  <conditionalFormatting sqref="AI541">
    <cfRule type="expression" dxfId="1273" priority="719">
      <formula>IF(RIGHT(TEXT(AI541,"0.#"),1)=".",FALSE,TRUE)</formula>
    </cfRule>
    <cfRule type="expression" dxfId="1272" priority="720">
      <formula>IF(RIGHT(TEXT(AI541,"0.#"),1)=".",TRUE,FALSE)</formula>
    </cfRule>
  </conditionalFormatting>
  <conditionalFormatting sqref="AI542">
    <cfRule type="expression" dxfId="1271" priority="717">
      <formula>IF(RIGHT(TEXT(AI542,"0.#"),1)=".",FALSE,TRUE)</formula>
    </cfRule>
    <cfRule type="expression" dxfId="1270" priority="718">
      <formula>IF(RIGHT(TEXT(AI542,"0.#"),1)=".",TRUE,FALSE)</formula>
    </cfRule>
  </conditionalFormatting>
  <conditionalFormatting sqref="AM568">
    <cfRule type="expression" dxfId="1269" priority="709">
      <formula>IF(RIGHT(TEXT(AM568,"0.#"),1)=".",FALSE,TRUE)</formula>
    </cfRule>
    <cfRule type="expression" dxfId="1268" priority="710">
      <formula>IF(RIGHT(TEXT(AM568,"0.#"),1)=".",TRUE,FALSE)</formula>
    </cfRule>
  </conditionalFormatting>
  <conditionalFormatting sqref="AM566">
    <cfRule type="expression" dxfId="1267" priority="713">
      <formula>IF(RIGHT(TEXT(AM566,"0.#"),1)=".",FALSE,TRUE)</formula>
    </cfRule>
    <cfRule type="expression" dxfId="1266" priority="714">
      <formula>IF(RIGHT(TEXT(AM566,"0.#"),1)=".",TRUE,FALSE)</formula>
    </cfRule>
  </conditionalFormatting>
  <conditionalFormatting sqref="AM567">
    <cfRule type="expression" dxfId="1265" priority="711">
      <formula>IF(RIGHT(TEXT(AM567,"0.#"),1)=".",FALSE,TRUE)</formula>
    </cfRule>
    <cfRule type="expression" dxfId="1264" priority="712">
      <formula>IF(RIGHT(TEXT(AM567,"0.#"),1)=".",TRUE,FALSE)</formula>
    </cfRule>
  </conditionalFormatting>
  <conditionalFormatting sqref="AI568">
    <cfRule type="expression" dxfId="1263" priority="703">
      <formula>IF(RIGHT(TEXT(AI568,"0.#"),1)=".",FALSE,TRUE)</formula>
    </cfRule>
    <cfRule type="expression" dxfId="1262" priority="704">
      <formula>IF(RIGHT(TEXT(AI568,"0.#"),1)=".",TRUE,FALSE)</formula>
    </cfRule>
  </conditionalFormatting>
  <conditionalFormatting sqref="AI566">
    <cfRule type="expression" dxfId="1261" priority="707">
      <formula>IF(RIGHT(TEXT(AI566,"0.#"),1)=".",FALSE,TRUE)</formula>
    </cfRule>
    <cfRule type="expression" dxfId="1260" priority="708">
      <formula>IF(RIGHT(TEXT(AI566,"0.#"),1)=".",TRUE,FALSE)</formula>
    </cfRule>
  </conditionalFormatting>
  <conditionalFormatting sqref="AI567">
    <cfRule type="expression" dxfId="1259" priority="705">
      <formula>IF(RIGHT(TEXT(AI567,"0.#"),1)=".",FALSE,TRUE)</formula>
    </cfRule>
    <cfRule type="expression" dxfId="1258" priority="706">
      <formula>IF(RIGHT(TEXT(AI567,"0.#"),1)=".",TRUE,FALSE)</formula>
    </cfRule>
  </conditionalFormatting>
  <conditionalFormatting sqref="AM573">
    <cfRule type="expression" dxfId="1257" priority="649">
      <formula>IF(RIGHT(TEXT(AM573,"0.#"),1)=".",FALSE,TRUE)</formula>
    </cfRule>
    <cfRule type="expression" dxfId="1256" priority="650">
      <formula>IF(RIGHT(TEXT(AM573,"0.#"),1)=".",TRUE,FALSE)</formula>
    </cfRule>
  </conditionalFormatting>
  <conditionalFormatting sqref="AM571">
    <cfRule type="expression" dxfId="1255" priority="653">
      <formula>IF(RIGHT(TEXT(AM571,"0.#"),1)=".",FALSE,TRUE)</formula>
    </cfRule>
    <cfRule type="expression" dxfId="1254" priority="654">
      <formula>IF(RIGHT(TEXT(AM571,"0.#"),1)=".",TRUE,FALSE)</formula>
    </cfRule>
  </conditionalFormatting>
  <conditionalFormatting sqref="AM572">
    <cfRule type="expression" dxfId="1253" priority="651">
      <formula>IF(RIGHT(TEXT(AM572,"0.#"),1)=".",FALSE,TRUE)</formula>
    </cfRule>
    <cfRule type="expression" dxfId="1252" priority="652">
      <formula>IF(RIGHT(TEXT(AM572,"0.#"),1)=".",TRUE,FALSE)</formula>
    </cfRule>
  </conditionalFormatting>
  <conditionalFormatting sqref="AI573">
    <cfRule type="expression" dxfId="1251" priority="643">
      <formula>IF(RIGHT(TEXT(AI573,"0.#"),1)=".",FALSE,TRUE)</formula>
    </cfRule>
    <cfRule type="expression" dxfId="1250" priority="644">
      <formula>IF(RIGHT(TEXT(AI573,"0.#"),1)=".",TRUE,FALSE)</formula>
    </cfRule>
  </conditionalFormatting>
  <conditionalFormatting sqref="AI571">
    <cfRule type="expression" dxfId="1249" priority="647">
      <formula>IF(RIGHT(TEXT(AI571,"0.#"),1)=".",FALSE,TRUE)</formula>
    </cfRule>
    <cfRule type="expression" dxfId="1248" priority="648">
      <formula>IF(RIGHT(TEXT(AI571,"0.#"),1)=".",TRUE,FALSE)</formula>
    </cfRule>
  </conditionalFormatting>
  <conditionalFormatting sqref="AI572">
    <cfRule type="expression" dxfId="1247" priority="645">
      <formula>IF(RIGHT(TEXT(AI572,"0.#"),1)=".",FALSE,TRUE)</formula>
    </cfRule>
    <cfRule type="expression" dxfId="1246" priority="646">
      <formula>IF(RIGHT(TEXT(AI572,"0.#"),1)=".",TRUE,FALSE)</formula>
    </cfRule>
  </conditionalFormatting>
  <conditionalFormatting sqref="AM578">
    <cfRule type="expression" dxfId="1245" priority="637">
      <formula>IF(RIGHT(TEXT(AM578,"0.#"),1)=".",FALSE,TRUE)</formula>
    </cfRule>
    <cfRule type="expression" dxfId="1244" priority="638">
      <formula>IF(RIGHT(TEXT(AM578,"0.#"),1)=".",TRUE,FALSE)</formula>
    </cfRule>
  </conditionalFormatting>
  <conditionalFormatting sqref="AM576">
    <cfRule type="expression" dxfId="1243" priority="641">
      <formula>IF(RIGHT(TEXT(AM576,"0.#"),1)=".",FALSE,TRUE)</formula>
    </cfRule>
    <cfRule type="expression" dxfId="1242" priority="642">
      <formula>IF(RIGHT(TEXT(AM576,"0.#"),1)=".",TRUE,FALSE)</formula>
    </cfRule>
  </conditionalFormatting>
  <conditionalFormatting sqref="AM577">
    <cfRule type="expression" dxfId="1241" priority="639">
      <formula>IF(RIGHT(TEXT(AM577,"0.#"),1)=".",FALSE,TRUE)</formula>
    </cfRule>
    <cfRule type="expression" dxfId="1240" priority="640">
      <formula>IF(RIGHT(TEXT(AM577,"0.#"),1)=".",TRUE,FALSE)</formula>
    </cfRule>
  </conditionalFormatting>
  <conditionalFormatting sqref="AI578">
    <cfRule type="expression" dxfId="1239" priority="631">
      <formula>IF(RIGHT(TEXT(AI578,"0.#"),1)=".",FALSE,TRUE)</formula>
    </cfRule>
    <cfRule type="expression" dxfId="1238" priority="632">
      <formula>IF(RIGHT(TEXT(AI578,"0.#"),1)=".",TRUE,FALSE)</formula>
    </cfRule>
  </conditionalFormatting>
  <conditionalFormatting sqref="AI576">
    <cfRule type="expression" dxfId="1237" priority="635">
      <formula>IF(RIGHT(TEXT(AI576,"0.#"),1)=".",FALSE,TRUE)</formula>
    </cfRule>
    <cfRule type="expression" dxfId="1236" priority="636">
      <formula>IF(RIGHT(TEXT(AI576,"0.#"),1)=".",TRUE,FALSE)</formula>
    </cfRule>
  </conditionalFormatting>
  <conditionalFormatting sqref="AI577">
    <cfRule type="expression" dxfId="1235" priority="633">
      <formula>IF(RIGHT(TEXT(AI577,"0.#"),1)=".",FALSE,TRUE)</formula>
    </cfRule>
    <cfRule type="expression" dxfId="1234" priority="634">
      <formula>IF(RIGHT(TEXT(AI577,"0.#"),1)=".",TRUE,FALSE)</formula>
    </cfRule>
  </conditionalFormatting>
  <conditionalFormatting sqref="AM583">
    <cfRule type="expression" dxfId="1233" priority="625">
      <formula>IF(RIGHT(TEXT(AM583,"0.#"),1)=".",FALSE,TRUE)</formula>
    </cfRule>
    <cfRule type="expression" dxfId="1232" priority="626">
      <formula>IF(RIGHT(TEXT(AM583,"0.#"),1)=".",TRUE,FALSE)</formula>
    </cfRule>
  </conditionalFormatting>
  <conditionalFormatting sqref="AM581">
    <cfRule type="expression" dxfId="1231" priority="629">
      <formula>IF(RIGHT(TEXT(AM581,"0.#"),1)=".",FALSE,TRUE)</formula>
    </cfRule>
    <cfRule type="expression" dxfId="1230" priority="630">
      <formula>IF(RIGHT(TEXT(AM581,"0.#"),1)=".",TRUE,FALSE)</formula>
    </cfRule>
  </conditionalFormatting>
  <conditionalFormatting sqref="AM582">
    <cfRule type="expression" dxfId="1229" priority="627">
      <formula>IF(RIGHT(TEXT(AM582,"0.#"),1)=".",FALSE,TRUE)</formula>
    </cfRule>
    <cfRule type="expression" dxfId="1228" priority="628">
      <formula>IF(RIGHT(TEXT(AM582,"0.#"),1)=".",TRUE,FALSE)</formula>
    </cfRule>
  </conditionalFormatting>
  <conditionalFormatting sqref="AI583">
    <cfRule type="expression" dxfId="1227" priority="619">
      <formula>IF(RIGHT(TEXT(AI583,"0.#"),1)=".",FALSE,TRUE)</formula>
    </cfRule>
    <cfRule type="expression" dxfId="1226" priority="620">
      <formula>IF(RIGHT(TEXT(AI583,"0.#"),1)=".",TRUE,FALSE)</formula>
    </cfRule>
  </conditionalFormatting>
  <conditionalFormatting sqref="AI581">
    <cfRule type="expression" dxfId="1225" priority="623">
      <formula>IF(RIGHT(TEXT(AI581,"0.#"),1)=".",FALSE,TRUE)</formula>
    </cfRule>
    <cfRule type="expression" dxfId="1224" priority="624">
      <formula>IF(RIGHT(TEXT(AI581,"0.#"),1)=".",TRUE,FALSE)</formula>
    </cfRule>
  </conditionalFormatting>
  <conditionalFormatting sqref="AI582">
    <cfRule type="expression" dxfId="1223" priority="621">
      <formula>IF(RIGHT(TEXT(AI582,"0.#"),1)=".",FALSE,TRUE)</formula>
    </cfRule>
    <cfRule type="expression" dxfId="1222" priority="622">
      <formula>IF(RIGHT(TEXT(AI582,"0.#"),1)=".",TRUE,FALSE)</formula>
    </cfRule>
  </conditionalFormatting>
  <conditionalFormatting sqref="AM548">
    <cfRule type="expression" dxfId="1221" priority="697">
      <formula>IF(RIGHT(TEXT(AM548,"0.#"),1)=".",FALSE,TRUE)</formula>
    </cfRule>
    <cfRule type="expression" dxfId="1220" priority="698">
      <formula>IF(RIGHT(TEXT(AM548,"0.#"),1)=".",TRUE,FALSE)</formula>
    </cfRule>
  </conditionalFormatting>
  <conditionalFormatting sqref="AM546">
    <cfRule type="expression" dxfId="1219" priority="701">
      <formula>IF(RIGHT(TEXT(AM546,"0.#"),1)=".",FALSE,TRUE)</formula>
    </cfRule>
    <cfRule type="expression" dxfId="1218" priority="702">
      <formula>IF(RIGHT(TEXT(AM546,"0.#"),1)=".",TRUE,FALSE)</formula>
    </cfRule>
  </conditionalFormatting>
  <conditionalFormatting sqref="AM547">
    <cfRule type="expression" dxfId="1217" priority="699">
      <formula>IF(RIGHT(TEXT(AM547,"0.#"),1)=".",FALSE,TRUE)</formula>
    </cfRule>
    <cfRule type="expression" dxfId="1216" priority="700">
      <formula>IF(RIGHT(TEXT(AM547,"0.#"),1)=".",TRUE,FALSE)</formula>
    </cfRule>
  </conditionalFormatting>
  <conditionalFormatting sqref="AI548">
    <cfRule type="expression" dxfId="1215" priority="691">
      <formula>IF(RIGHT(TEXT(AI548,"0.#"),1)=".",FALSE,TRUE)</formula>
    </cfRule>
    <cfRule type="expression" dxfId="1214" priority="692">
      <formula>IF(RIGHT(TEXT(AI548,"0.#"),1)=".",TRUE,FALSE)</formula>
    </cfRule>
  </conditionalFormatting>
  <conditionalFormatting sqref="AI546">
    <cfRule type="expression" dxfId="1213" priority="695">
      <formula>IF(RIGHT(TEXT(AI546,"0.#"),1)=".",FALSE,TRUE)</formula>
    </cfRule>
    <cfRule type="expression" dxfId="1212" priority="696">
      <formula>IF(RIGHT(TEXT(AI546,"0.#"),1)=".",TRUE,FALSE)</formula>
    </cfRule>
  </conditionalFormatting>
  <conditionalFormatting sqref="AI547">
    <cfRule type="expression" dxfId="1211" priority="693">
      <formula>IF(RIGHT(TEXT(AI547,"0.#"),1)=".",FALSE,TRUE)</formula>
    </cfRule>
    <cfRule type="expression" dxfId="1210" priority="694">
      <formula>IF(RIGHT(TEXT(AI547,"0.#"),1)=".",TRUE,FALSE)</formula>
    </cfRule>
  </conditionalFormatting>
  <conditionalFormatting sqref="AM553">
    <cfRule type="expression" dxfId="1209" priority="685">
      <formula>IF(RIGHT(TEXT(AM553,"0.#"),1)=".",FALSE,TRUE)</formula>
    </cfRule>
    <cfRule type="expression" dxfId="1208" priority="686">
      <formula>IF(RIGHT(TEXT(AM553,"0.#"),1)=".",TRUE,FALSE)</formula>
    </cfRule>
  </conditionalFormatting>
  <conditionalFormatting sqref="AM551">
    <cfRule type="expression" dxfId="1207" priority="689">
      <formula>IF(RIGHT(TEXT(AM551,"0.#"),1)=".",FALSE,TRUE)</formula>
    </cfRule>
    <cfRule type="expression" dxfId="1206" priority="690">
      <formula>IF(RIGHT(TEXT(AM551,"0.#"),1)=".",TRUE,FALSE)</formula>
    </cfRule>
  </conditionalFormatting>
  <conditionalFormatting sqref="AM552">
    <cfRule type="expression" dxfId="1205" priority="687">
      <formula>IF(RIGHT(TEXT(AM552,"0.#"),1)=".",FALSE,TRUE)</formula>
    </cfRule>
    <cfRule type="expression" dxfId="1204" priority="688">
      <formula>IF(RIGHT(TEXT(AM552,"0.#"),1)=".",TRUE,FALSE)</formula>
    </cfRule>
  </conditionalFormatting>
  <conditionalFormatting sqref="AI553">
    <cfRule type="expression" dxfId="1203" priority="679">
      <formula>IF(RIGHT(TEXT(AI553,"0.#"),1)=".",FALSE,TRUE)</formula>
    </cfRule>
    <cfRule type="expression" dxfId="1202" priority="680">
      <formula>IF(RIGHT(TEXT(AI553,"0.#"),1)=".",TRUE,FALSE)</formula>
    </cfRule>
  </conditionalFormatting>
  <conditionalFormatting sqref="AI551">
    <cfRule type="expression" dxfId="1201" priority="683">
      <formula>IF(RIGHT(TEXT(AI551,"0.#"),1)=".",FALSE,TRUE)</formula>
    </cfRule>
    <cfRule type="expression" dxfId="1200" priority="684">
      <formula>IF(RIGHT(TEXT(AI551,"0.#"),1)=".",TRUE,FALSE)</formula>
    </cfRule>
  </conditionalFormatting>
  <conditionalFormatting sqref="AI552">
    <cfRule type="expression" dxfId="1199" priority="681">
      <formula>IF(RIGHT(TEXT(AI552,"0.#"),1)=".",FALSE,TRUE)</formula>
    </cfRule>
    <cfRule type="expression" dxfId="1198" priority="682">
      <formula>IF(RIGHT(TEXT(AI552,"0.#"),1)=".",TRUE,FALSE)</formula>
    </cfRule>
  </conditionalFormatting>
  <conditionalFormatting sqref="AM558">
    <cfRule type="expression" dxfId="1197" priority="673">
      <formula>IF(RIGHT(TEXT(AM558,"0.#"),1)=".",FALSE,TRUE)</formula>
    </cfRule>
    <cfRule type="expression" dxfId="1196" priority="674">
      <formula>IF(RIGHT(TEXT(AM558,"0.#"),1)=".",TRUE,FALSE)</formula>
    </cfRule>
  </conditionalFormatting>
  <conditionalFormatting sqref="AM556">
    <cfRule type="expression" dxfId="1195" priority="677">
      <formula>IF(RIGHT(TEXT(AM556,"0.#"),1)=".",FALSE,TRUE)</formula>
    </cfRule>
    <cfRule type="expression" dxfId="1194" priority="678">
      <formula>IF(RIGHT(TEXT(AM556,"0.#"),1)=".",TRUE,FALSE)</formula>
    </cfRule>
  </conditionalFormatting>
  <conditionalFormatting sqref="AM557">
    <cfRule type="expression" dxfId="1193" priority="675">
      <formula>IF(RIGHT(TEXT(AM557,"0.#"),1)=".",FALSE,TRUE)</formula>
    </cfRule>
    <cfRule type="expression" dxfId="1192" priority="676">
      <formula>IF(RIGHT(TEXT(AM557,"0.#"),1)=".",TRUE,FALSE)</formula>
    </cfRule>
  </conditionalFormatting>
  <conditionalFormatting sqref="AI558">
    <cfRule type="expression" dxfId="1191" priority="667">
      <formula>IF(RIGHT(TEXT(AI558,"0.#"),1)=".",FALSE,TRUE)</formula>
    </cfRule>
    <cfRule type="expression" dxfId="1190" priority="668">
      <formula>IF(RIGHT(TEXT(AI558,"0.#"),1)=".",TRUE,FALSE)</formula>
    </cfRule>
  </conditionalFormatting>
  <conditionalFormatting sqref="AI556">
    <cfRule type="expression" dxfId="1189" priority="671">
      <formula>IF(RIGHT(TEXT(AI556,"0.#"),1)=".",FALSE,TRUE)</formula>
    </cfRule>
    <cfRule type="expression" dxfId="1188" priority="672">
      <formula>IF(RIGHT(TEXT(AI556,"0.#"),1)=".",TRUE,FALSE)</formula>
    </cfRule>
  </conditionalFormatting>
  <conditionalFormatting sqref="AI557">
    <cfRule type="expression" dxfId="1187" priority="669">
      <formula>IF(RIGHT(TEXT(AI557,"0.#"),1)=".",FALSE,TRUE)</formula>
    </cfRule>
    <cfRule type="expression" dxfId="1186" priority="670">
      <formula>IF(RIGHT(TEXT(AI557,"0.#"),1)=".",TRUE,FALSE)</formula>
    </cfRule>
  </conditionalFormatting>
  <conditionalFormatting sqref="AM563">
    <cfRule type="expression" dxfId="1185" priority="661">
      <formula>IF(RIGHT(TEXT(AM563,"0.#"),1)=".",FALSE,TRUE)</formula>
    </cfRule>
    <cfRule type="expression" dxfId="1184" priority="662">
      <formula>IF(RIGHT(TEXT(AM563,"0.#"),1)=".",TRUE,FALSE)</formula>
    </cfRule>
  </conditionalFormatting>
  <conditionalFormatting sqref="AM561">
    <cfRule type="expression" dxfId="1183" priority="665">
      <formula>IF(RIGHT(TEXT(AM561,"0.#"),1)=".",FALSE,TRUE)</formula>
    </cfRule>
    <cfRule type="expression" dxfId="1182" priority="666">
      <formula>IF(RIGHT(TEXT(AM561,"0.#"),1)=".",TRUE,FALSE)</formula>
    </cfRule>
  </conditionalFormatting>
  <conditionalFormatting sqref="AM562">
    <cfRule type="expression" dxfId="1181" priority="663">
      <formula>IF(RIGHT(TEXT(AM562,"0.#"),1)=".",FALSE,TRUE)</formula>
    </cfRule>
    <cfRule type="expression" dxfId="1180" priority="664">
      <formula>IF(RIGHT(TEXT(AM562,"0.#"),1)=".",TRUE,FALSE)</formula>
    </cfRule>
  </conditionalFormatting>
  <conditionalFormatting sqref="AI563">
    <cfRule type="expression" dxfId="1179" priority="655">
      <formula>IF(RIGHT(TEXT(AI563,"0.#"),1)=".",FALSE,TRUE)</formula>
    </cfRule>
    <cfRule type="expression" dxfId="1178" priority="656">
      <formula>IF(RIGHT(TEXT(AI563,"0.#"),1)=".",TRUE,FALSE)</formula>
    </cfRule>
  </conditionalFormatting>
  <conditionalFormatting sqref="AI561">
    <cfRule type="expression" dxfId="1177" priority="659">
      <formula>IF(RIGHT(TEXT(AI561,"0.#"),1)=".",FALSE,TRUE)</formula>
    </cfRule>
    <cfRule type="expression" dxfId="1176" priority="660">
      <formula>IF(RIGHT(TEXT(AI561,"0.#"),1)=".",TRUE,FALSE)</formula>
    </cfRule>
  </conditionalFormatting>
  <conditionalFormatting sqref="AI562">
    <cfRule type="expression" dxfId="1175" priority="657">
      <formula>IF(RIGHT(TEXT(AI562,"0.#"),1)=".",FALSE,TRUE)</formula>
    </cfRule>
    <cfRule type="expression" dxfId="1174" priority="658">
      <formula>IF(RIGHT(TEXT(AI562,"0.#"),1)=".",TRUE,FALSE)</formula>
    </cfRule>
  </conditionalFormatting>
  <conditionalFormatting sqref="AM597">
    <cfRule type="expression" dxfId="1173" priority="613">
      <formula>IF(RIGHT(TEXT(AM597,"0.#"),1)=".",FALSE,TRUE)</formula>
    </cfRule>
    <cfRule type="expression" dxfId="1172" priority="614">
      <formula>IF(RIGHT(TEXT(AM597,"0.#"),1)=".",TRUE,FALSE)</formula>
    </cfRule>
  </conditionalFormatting>
  <conditionalFormatting sqref="AM595">
    <cfRule type="expression" dxfId="1171" priority="617">
      <formula>IF(RIGHT(TEXT(AM595,"0.#"),1)=".",FALSE,TRUE)</formula>
    </cfRule>
    <cfRule type="expression" dxfId="1170" priority="618">
      <formula>IF(RIGHT(TEXT(AM595,"0.#"),1)=".",TRUE,FALSE)</formula>
    </cfRule>
  </conditionalFormatting>
  <conditionalFormatting sqref="AM596">
    <cfRule type="expression" dxfId="1169" priority="615">
      <formula>IF(RIGHT(TEXT(AM596,"0.#"),1)=".",FALSE,TRUE)</formula>
    </cfRule>
    <cfRule type="expression" dxfId="1168" priority="616">
      <formula>IF(RIGHT(TEXT(AM596,"0.#"),1)=".",TRUE,FALSE)</formula>
    </cfRule>
  </conditionalFormatting>
  <conditionalFormatting sqref="AI597">
    <cfRule type="expression" dxfId="1167" priority="607">
      <formula>IF(RIGHT(TEXT(AI597,"0.#"),1)=".",FALSE,TRUE)</formula>
    </cfRule>
    <cfRule type="expression" dxfId="1166" priority="608">
      <formula>IF(RIGHT(TEXT(AI597,"0.#"),1)=".",TRUE,FALSE)</formula>
    </cfRule>
  </conditionalFormatting>
  <conditionalFormatting sqref="AI595">
    <cfRule type="expression" dxfId="1165" priority="611">
      <formula>IF(RIGHT(TEXT(AI595,"0.#"),1)=".",FALSE,TRUE)</formula>
    </cfRule>
    <cfRule type="expression" dxfId="1164" priority="612">
      <formula>IF(RIGHT(TEXT(AI595,"0.#"),1)=".",TRUE,FALSE)</formula>
    </cfRule>
  </conditionalFormatting>
  <conditionalFormatting sqref="AI596">
    <cfRule type="expression" dxfId="1163" priority="609">
      <formula>IF(RIGHT(TEXT(AI596,"0.#"),1)=".",FALSE,TRUE)</formula>
    </cfRule>
    <cfRule type="expression" dxfId="1162" priority="610">
      <formula>IF(RIGHT(TEXT(AI596,"0.#"),1)=".",TRUE,FALSE)</formula>
    </cfRule>
  </conditionalFormatting>
  <conditionalFormatting sqref="AM622">
    <cfRule type="expression" dxfId="1161" priority="601">
      <formula>IF(RIGHT(TEXT(AM622,"0.#"),1)=".",FALSE,TRUE)</formula>
    </cfRule>
    <cfRule type="expression" dxfId="1160" priority="602">
      <formula>IF(RIGHT(TEXT(AM622,"0.#"),1)=".",TRUE,FALSE)</formula>
    </cfRule>
  </conditionalFormatting>
  <conditionalFormatting sqref="AM620">
    <cfRule type="expression" dxfId="1159" priority="605">
      <formula>IF(RIGHT(TEXT(AM620,"0.#"),1)=".",FALSE,TRUE)</formula>
    </cfRule>
    <cfRule type="expression" dxfId="1158" priority="606">
      <formula>IF(RIGHT(TEXT(AM620,"0.#"),1)=".",TRUE,FALSE)</formula>
    </cfRule>
  </conditionalFormatting>
  <conditionalFormatting sqref="AM621">
    <cfRule type="expression" dxfId="1157" priority="603">
      <formula>IF(RIGHT(TEXT(AM621,"0.#"),1)=".",FALSE,TRUE)</formula>
    </cfRule>
    <cfRule type="expression" dxfId="1156" priority="604">
      <formula>IF(RIGHT(TEXT(AM621,"0.#"),1)=".",TRUE,FALSE)</formula>
    </cfRule>
  </conditionalFormatting>
  <conditionalFormatting sqref="AI622">
    <cfRule type="expression" dxfId="1155" priority="595">
      <formula>IF(RIGHT(TEXT(AI622,"0.#"),1)=".",FALSE,TRUE)</formula>
    </cfRule>
    <cfRule type="expression" dxfId="1154" priority="596">
      <formula>IF(RIGHT(TEXT(AI622,"0.#"),1)=".",TRUE,FALSE)</formula>
    </cfRule>
  </conditionalFormatting>
  <conditionalFormatting sqref="AI620">
    <cfRule type="expression" dxfId="1153" priority="599">
      <formula>IF(RIGHT(TEXT(AI620,"0.#"),1)=".",FALSE,TRUE)</formula>
    </cfRule>
    <cfRule type="expression" dxfId="1152" priority="600">
      <formula>IF(RIGHT(TEXT(AI620,"0.#"),1)=".",TRUE,FALSE)</formula>
    </cfRule>
  </conditionalFormatting>
  <conditionalFormatting sqref="AI621">
    <cfRule type="expression" dxfId="1151" priority="597">
      <formula>IF(RIGHT(TEXT(AI621,"0.#"),1)=".",FALSE,TRUE)</formula>
    </cfRule>
    <cfRule type="expression" dxfId="1150" priority="598">
      <formula>IF(RIGHT(TEXT(AI621,"0.#"),1)=".",TRUE,FALSE)</formula>
    </cfRule>
  </conditionalFormatting>
  <conditionalFormatting sqref="AM627">
    <cfRule type="expression" dxfId="1149" priority="541">
      <formula>IF(RIGHT(TEXT(AM627,"0.#"),1)=".",FALSE,TRUE)</formula>
    </cfRule>
    <cfRule type="expression" dxfId="1148" priority="542">
      <formula>IF(RIGHT(TEXT(AM627,"0.#"),1)=".",TRUE,FALSE)</formula>
    </cfRule>
  </conditionalFormatting>
  <conditionalFormatting sqref="AM625">
    <cfRule type="expression" dxfId="1147" priority="545">
      <formula>IF(RIGHT(TEXT(AM625,"0.#"),1)=".",FALSE,TRUE)</formula>
    </cfRule>
    <cfRule type="expression" dxfId="1146" priority="546">
      <formula>IF(RIGHT(TEXT(AM625,"0.#"),1)=".",TRUE,FALSE)</formula>
    </cfRule>
  </conditionalFormatting>
  <conditionalFormatting sqref="AM626">
    <cfRule type="expression" dxfId="1145" priority="543">
      <formula>IF(RIGHT(TEXT(AM626,"0.#"),1)=".",FALSE,TRUE)</formula>
    </cfRule>
    <cfRule type="expression" dxfId="1144" priority="544">
      <formula>IF(RIGHT(TEXT(AM626,"0.#"),1)=".",TRUE,FALSE)</formula>
    </cfRule>
  </conditionalFormatting>
  <conditionalFormatting sqref="AI627">
    <cfRule type="expression" dxfId="1143" priority="535">
      <formula>IF(RIGHT(TEXT(AI627,"0.#"),1)=".",FALSE,TRUE)</formula>
    </cfRule>
    <cfRule type="expression" dxfId="1142" priority="536">
      <formula>IF(RIGHT(TEXT(AI627,"0.#"),1)=".",TRUE,FALSE)</formula>
    </cfRule>
  </conditionalFormatting>
  <conditionalFormatting sqref="AI625">
    <cfRule type="expression" dxfId="1141" priority="539">
      <formula>IF(RIGHT(TEXT(AI625,"0.#"),1)=".",FALSE,TRUE)</formula>
    </cfRule>
    <cfRule type="expression" dxfId="1140" priority="540">
      <formula>IF(RIGHT(TEXT(AI625,"0.#"),1)=".",TRUE,FALSE)</formula>
    </cfRule>
  </conditionalFormatting>
  <conditionalFormatting sqref="AI626">
    <cfRule type="expression" dxfId="1139" priority="537">
      <formula>IF(RIGHT(TEXT(AI626,"0.#"),1)=".",FALSE,TRUE)</formula>
    </cfRule>
    <cfRule type="expression" dxfId="1138" priority="538">
      <formula>IF(RIGHT(TEXT(AI626,"0.#"),1)=".",TRUE,FALSE)</formula>
    </cfRule>
  </conditionalFormatting>
  <conditionalFormatting sqref="AM632">
    <cfRule type="expression" dxfId="1137" priority="529">
      <formula>IF(RIGHT(TEXT(AM632,"0.#"),1)=".",FALSE,TRUE)</formula>
    </cfRule>
    <cfRule type="expression" dxfId="1136" priority="530">
      <formula>IF(RIGHT(TEXT(AM632,"0.#"),1)=".",TRUE,FALSE)</formula>
    </cfRule>
  </conditionalFormatting>
  <conditionalFormatting sqref="AM630">
    <cfRule type="expression" dxfId="1135" priority="533">
      <formula>IF(RIGHT(TEXT(AM630,"0.#"),1)=".",FALSE,TRUE)</formula>
    </cfRule>
    <cfRule type="expression" dxfId="1134" priority="534">
      <formula>IF(RIGHT(TEXT(AM630,"0.#"),1)=".",TRUE,FALSE)</formula>
    </cfRule>
  </conditionalFormatting>
  <conditionalFormatting sqref="AM631">
    <cfRule type="expression" dxfId="1133" priority="531">
      <formula>IF(RIGHT(TEXT(AM631,"0.#"),1)=".",FALSE,TRUE)</formula>
    </cfRule>
    <cfRule type="expression" dxfId="1132" priority="532">
      <formula>IF(RIGHT(TEXT(AM631,"0.#"),1)=".",TRUE,FALSE)</formula>
    </cfRule>
  </conditionalFormatting>
  <conditionalFormatting sqref="AI632">
    <cfRule type="expression" dxfId="1131" priority="523">
      <formula>IF(RIGHT(TEXT(AI632,"0.#"),1)=".",FALSE,TRUE)</formula>
    </cfRule>
    <cfRule type="expression" dxfId="1130" priority="524">
      <formula>IF(RIGHT(TEXT(AI632,"0.#"),1)=".",TRUE,FALSE)</formula>
    </cfRule>
  </conditionalFormatting>
  <conditionalFormatting sqref="AI630">
    <cfRule type="expression" dxfId="1129" priority="527">
      <formula>IF(RIGHT(TEXT(AI630,"0.#"),1)=".",FALSE,TRUE)</formula>
    </cfRule>
    <cfRule type="expression" dxfId="1128" priority="528">
      <formula>IF(RIGHT(TEXT(AI630,"0.#"),1)=".",TRUE,FALSE)</formula>
    </cfRule>
  </conditionalFormatting>
  <conditionalFormatting sqref="AI631">
    <cfRule type="expression" dxfId="1127" priority="525">
      <formula>IF(RIGHT(TEXT(AI631,"0.#"),1)=".",FALSE,TRUE)</formula>
    </cfRule>
    <cfRule type="expression" dxfId="1126" priority="526">
      <formula>IF(RIGHT(TEXT(AI631,"0.#"),1)=".",TRUE,FALSE)</formula>
    </cfRule>
  </conditionalFormatting>
  <conditionalFormatting sqref="AM637">
    <cfRule type="expression" dxfId="1125" priority="517">
      <formula>IF(RIGHT(TEXT(AM637,"0.#"),1)=".",FALSE,TRUE)</formula>
    </cfRule>
    <cfRule type="expression" dxfId="1124" priority="518">
      <formula>IF(RIGHT(TEXT(AM637,"0.#"),1)=".",TRUE,FALSE)</formula>
    </cfRule>
  </conditionalFormatting>
  <conditionalFormatting sqref="AM635">
    <cfRule type="expression" dxfId="1123" priority="521">
      <formula>IF(RIGHT(TEXT(AM635,"0.#"),1)=".",FALSE,TRUE)</formula>
    </cfRule>
    <cfRule type="expression" dxfId="1122" priority="522">
      <formula>IF(RIGHT(TEXT(AM635,"0.#"),1)=".",TRUE,FALSE)</formula>
    </cfRule>
  </conditionalFormatting>
  <conditionalFormatting sqref="AM636">
    <cfRule type="expression" dxfId="1121" priority="519">
      <formula>IF(RIGHT(TEXT(AM636,"0.#"),1)=".",FALSE,TRUE)</formula>
    </cfRule>
    <cfRule type="expression" dxfId="1120" priority="520">
      <formula>IF(RIGHT(TEXT(AM636,"0.#"),1)=".",TRUE,FALSE)</formula>
    </cfRule>
  </conditionalFormatting>
  <conditionalFormatting sqref="AI637">
    <cfRule type="expression" dxfId="1119" priority="511">
      <formula>IF(RIGHT(TEXT(AI637,"0.#"),1)=".",FALSE,TRUE)</formula>
    </cfRule>
    <cfRule type="expression" dxfId="1118" priority="512">
      <formula>IF(RIGHT(TEXT(AI637,"0.#"),1)=".",TRUE,FALSE)</formula>
    </cfRule>
  </conditionalFormatting>
  <conditionalFormatting sqref="AI635">
    <cfRule type="expression" dxfId="1117" priority="515">
      <formula>IF(RIGHT(TEXT(AI635,"0.#"),1)=".",FALSE,TRUE)</formula>
    </cfRule>
    <cfRule type="expression" dxfId="1116" priority="516">
      <formula>IF(RIGHT(TEXT(AI635,"0.#"),1)=".",TRUE,FALSE)</formula>
    </cfRule>
  </conditionalFormatting>
  <conditionalFormatting sqref="AI636">
    <cfRule type="expression" dxfId="1115" priority="513">
      <formula>IF(RIGHT(TEXT(AI636,"0.#"),1)=".",FALSE,TRUE)</formula>
    </cfRule>
    <cfRule type="expression" dxfId="1114" priority="514">
      <formula>IF(RIGHT(TEXT(AI636,"0.#"),1)=".",TRUE,FALSE)</formula>
    </cfRule>
  </conditionalFormatting>
  <conditionalFormatting sqref="AM602">
    <cfRule type="expression" dxfId="1113" priority="589">
      <formula>IF(RIGHT(TEXT(AM602,"0.#"),1)=".",FALSE,TRUE)</formula>
    </cfRule>
    <cfRule type="expression" dxfId="1112" priority="590">
      <formula>IF(RIGHT(TEXT(AM602,"0.#"),1)=".",TRUE,FALSE)</formula>
    </cfRule>
  </conditionalFormatting>
  <conditionalFormatting sqref="AM600">
    <cfRule type="expression" dxfId="1111" priority="593">
      <formula>IF(RIGHT(TEXT(AM600,"0.#"),1)=".",FALSE,TRUE)</formula>
    </cfRule>
    <cfRule type="expression" dxfId="1110" priority="594">
      <formula>IF(RIGHT(TEXT(AM600,"0.#"),1)=".",TRUE,FALSE)</formula>
    </cfRule>
  </conditionalFormatting>
  <conditionalFormatting sqref="AM601">
    <cfRule type="expression" dxfId="1109" priority="591">
      <formula>IF(RIGHT(TEXT(AM601,"0.#"),1)=".",FALSE,TRUE)</formula>
    </cfRule>
    <cfRule type="expression" dxfId="1108" priority="592">
      <formula>IF(RIGHT(TEXT(AM601,"0.#"),1)=".",TRUE,FALSE)</formula>
    </cfRule>
  </conditionalFormatting>
  <conditionalFormatting sqref="AI602">
    <cfRule type="expression" dxfId="1107" priority="583">
      <formula>IF(RIGHT(TEXT(AI602,"0.#"),1)=".",FALSE,TRUE)</formula>
    </cfRule>
    <cfRule type="expression" dxfId="1106" priority="584">
      <formula>IF(RIGHT(TEXT(AI602,"0.#"),1)=".",TRUE,FALSE)</formula>
    </cfRule>
  </conditionalFormatting>
  <conditionalFormatting sqref="AI600">
    <cfRule type="expression" dxfId="1105" priority="587">
      <formula>IF(RIGHT(TEXT(AI600,"0.#"),1)=".",FALSE,TRUE)</formula>
    </cfRule>
    <cfRule type="expression" dxfId="1104" priority="588">
      <formula>IF(RIGHT(TEXT(AI600,"0.#"),1)=".",TRUE,FALSE)</formula>
    </cfRule>
  </conditionalFormatting>
  <conditionalFormatting sqref="AI601">
    <cfRule type="expression" dxfId="1103" priority="585">
      <formula>IF(RIGHT(TEXT(AI601,"0.#"),1)=".",FALSE,TRUE)</formula>
    </cfRule>
    <cfRule type="expression" dxfId="1102" priority="586">
      <formula>IF(RIGHT(TEXT(AI601,"0.#"),1)=".",TRUE,FALSE)</formula>
    </cfRule>
  </conditionalFormatting>
  <conditionalFormatting sqref="AM607">
    <cfRule type="expression" dxfId="1101" priority="577">
      <formula>IF(RIGHT(TEXT(AM607,"0.#"),1)=".",FALSE,TRUE)</formula>
    </cfRule>
    <cfRule type="expression" dxfId="1100" priority="578">
      <formula>IF(RIGHT(TEXT(AM607,"0.#"),1)=".",TRUE,FALSE)</formula>
    </cfRule>
  </conditionalFormatting>
  <conditionalFormatting sqref="AM605">
    <cfRule type="expression" dxfId="1099" priority="581">
      <formula>IF(RIGHT(TEXT(AM605,"0.#"),1)=".",FALSE,TRUE)</formula>
    </cfRule>
    <cfRule type="expression" dxfId="1098" priority="582">
      <formula>IF(RIGHT(TEXT(AM605,"0.#"),1)=".",TRUE,FALSE)</formula>
    </cfRule>
  </conditionalFormatting>
  <conditionalFormatting sqref="AM606">
    <cfRule type="expression" dxfId="1097" priority="579">
      <formula>IF(RIGHT(TEXT(AM606,"0.#"),1)=".",FALSE,TRUE)</formula>
    </cfRule>
    <cfRule type="expression" dxfId="1096" priority="580">
      <formula>IF(RIGHT(TEXT(AM606,"0.#"),1)=".",TRUE,FALSE)</formula>
    </cfRule>
  </conditionalFormatting>
  <conditionalFormatting sqref="AI607">
    <cfRule type="expression" dxfId="1095" priority="571">
      <formula>IF(RIGHT(TEXT(AI607,"0.#"),1)=".",FALSE,TRUE)</formula>
    </cfRule>
    <cfRule type="expression" dxfId="1094" priority="572">
      <formula>IF(RIGHT(TEXT(AI607,"0.#"),1)=".",TRUE,FALSE)</formula>
    </cfRule>
  </conditionalFormatting>
  <conditionalFormatting sqref="AI605">
    <cfRule type="expression" dxfId="1093" priority="575">
      <formula>IF(RIGHT(TEXT(AI605,"0.#"),1)=".",FALSE,TRUE)</formula>
    </cfRule>
    <cfRule type="expression" dxfId="1092" priority="576">
      <formula>IF(RIGHT(TEXT(AI605,"0.#"),1)=".",TRUE,FALSE)</formula>
    </cfRule>
  </conditionalFormatting>
  <conditionalFormatting sqref="AI606">
    <cfRule type="expression" dxfId="1091" priority="573">
      <formula>IF(RIGHT(TEXT(AI606,"0.#"),1)=".",FALSE,TRUE)</formula>
    </cfRule>
    <cfRule type="expression" dxfId="1090" priority="574">
      <formula>IF(RIGHT(TEXT(AI606,"0.#"),1)=".",TRUE,FALSE)</formula>
    </cfRule>
  </conditionalFormatting>
  <conditionalFormatting sqref="AM612">
    <cfRule type="expression" dxfId="1089" priority="565">
      <formula>IF(RIGHT(TEXT(AM612,"0.#"),1)=".",FALSE,TRUE)</formula>
    </cfRule>
    <cfRule type="expression" dxfId="1088" priority="566">
      <formula>IF(RIGHT(TEXT(AM612,"0.#"),1)=".",TRUE,FALSE)</formula>
    </cfRule>
  </conditionalFormatting>
  <conditionalFormatting sqref="AM610">
    <cfRule type="expression" dxfId="1087" priority="569">
      <formula>IF(RIGHT(TEXT(AM610,"0.#"),1)=".",FALSE,TRUE)</formula>
    </cfRule>
    <cfRule type="expression" dxfId="1086" priority="570">
      <formula>IF(RIGHT(TEXT(AM610,"0.#"),1)=".",TRUE,FALSE)</formula>
    </cfRule>
  </conditionalFormatting>
  <conditionalFormatting sqref="AM611">
    <cfRule type="expression" dxfId="1085" priority="567">
      <formula>IF(RIGHT(TEXT(AM611,"0.#"),1)=".",FALSE,TRUE)</formula>
    </cfRule>
    <cfRule type="expression" dxfId="1084" priority="568">
      <formula>IF(RIGHT(TEXT(AM611,"0.#"),1)=".",TRUE,FALSE)</formula>
    </cfRule>
  </conditionalFormatting>
  <conditionalFormatting sqref="AI612">
    <cfRule type="expression" dxfId="1083" priority="559">
      <formula>IF(RIGHT(TEXT(AI612,"0.#"),1)=".",FALSE,TRUE)</formula>
    </cfRule>
    <cfRule type="expression" dxfId="1082" priority="560">
      <formula>IF(RIGHT(TEXT(AI612,"0.#"),1)=".",TRUE,FALSE)</formula>
    </cfRule>
  </conditionalFormatting>
  <conditionalFormatting sqref="AI610">
    <cfRule type="expression" dxfId="1081" priority="563">
      <formula>IF(RIGHT(TEXT(AI610,"0.#"),1)=".",FALSE,TRUE)</formula>
    </cfRule>
    <cfRule type="expression" dxfId="1080" priority="564">
      <formula>IF(RIGHT(TEXT(AI610,"0.#"),1)=".",TRUE,FALSE)</formula>
    </cfRule>
  </conditionalFormatting>
  <conditionalFormatting sqref="AI611">
    <cfRule type="expression" dxfId="1079" priority="561">
      <formula>IF(RIGHT(TEXT(AI611,"0.#"),1)=".",FALSE,TRUE)</formula>
    </cfRule>
    <cfRule type="expression" dxfId="1078" priority="562">
      <formula>IF(RIGHT(TEXT(AI611,"0.#"),1)=".",TRUE,FALSE)</formula>
    </cfRule>
  </conditionalFormatting>
  <conditionalFormatting sqref="AM617">
    <cfRule type="expression" dxfId="1077" priority="553">
      <formula>IF(RIGHT(TEXT(AM617,"0.#"),1)=".",FALSE,TRUE)</formula>
    </cfRule>
    <cfRule type="expression" dxfId="1076" priority="554">
      <formula>IF(RIGHT(TEXT(AM617,"0.#"),1)=".",TRUE,FALSE)</formula>
    </cfRule>
  </conditionalFormatting>
  <conditionalFormatting sqref="AM615">
    <cfRule type="expression" dxfId="1075" priority="557">
      <formula>IF(RIGHT(TEXT(AM615,"0.#"),1)=".",FALSE,TRUE)</formula>
    </cfRule>
    <cfRule type="expression" dxfId="1074" priority="558">
      <formula>IF(RIGHT(TEXT(AM615,"0.#"),1)=".",TRUE,FALSE)</formula>
    </cfRule>
  </conditionalFormatting>
  <conditionalFormatting sqref="AM616">
    <cfRule type="expression" dxfId="1073" priority="555">
      <formula>IF(RIGHT(TEXT(AM616,"0.#"),1)=".",FALSE,TRUE)</formula>
    </cfRule>
    <cfRule type="expression" dxfId="1072" priority="556">
      <formula>IF(RIGHT(TEXT(AM616,"0.#"),1)=".",TRUE,FALSE)</formula>
    </cfRule>
  </conditionalFormatting>
  <conditionalFormatting sqref="AI617">
    <cfRule type="expression" dxfId="1071" priority="547">
      <formula>IF(RIGHT(TEXT(AI617,"0.#"),1)=".",FALSE,TRUE)</formula>
    </cfRule>
    <cfRule type="expression" dxfId="1070" priority="548">
      <formula>IF(RIGHT(TEXT(AI617,"0.#"),1)=".",TRUE,FALSE)</formula>
    </cfRule>
  </conditionalFormatting>
  <conditionalFormatting sqref="AI615">
    <cfRule type="expression" dxfId="1069" priority="551">
      <formula>IF(RIGHT(TEXT(AI615,"0.#"),1)=".",FALSE,TRUE)</formula>
    </cfRule>
    <cfRule type="expression" dxfId="1068" priority="552">
      <formula>IF(RIGHT(TEXT(AI615,"0.#"),1)=".",TRUE,FALSE)</formula>
    </cfRule>
  </conditionalFormatting>
  <conditionalFormatting sqref="AI616">
    <cfRule type="expression" dxfId="1067" priority="549">
      <formula>IF(RIGHT(TEXT(AI616,"0.#"),1)=".",FALSE,TRUE)</formula>
    </cfRule>
    <cfRule type="expression" dxfId="1066" priority="550">
      <formula>IF(RIGHT(TEXT(AI616,"0.#"),1)=".",TRUE,FALSE)</formula>
    </cfRule>
  </conditionalFormatting>
  <conditionalFormatting sqref="AM651">
    <cfRule type="expression" dxfId="1065" priority="505">
      <formula>IF(RIGHT(TEXT(AM651,"0.#"),1)=".",FALSE,TRUE)</formula>
    </cfRule>
    <cfRule type="expression" dxfId="1064" priority="506">
      <formula>IF(RIGHT(TEXT(AM651,"0.#"),1)=".",TRUE,FALSE)</formula>
    </cfRule>
  </conditionalFormatting>
  <conditionalFormatting sqref="AM649">
    <cfRule type="expression" dxfId="1063" priority="509">
      <formula>IF(RIGHT(TEXT(AM649,"0.#"),1)=".",FALSE,TRUE)</formula>
    </cfRule>
    <cfRule type="expression" dxfId="1062" priority="510">
      <formula>IF(RIGHT(TEXT(AM649,"0.#"),1)=".",TRUE,FALSE)</formula>
    </cfRule>
  </conditionalFormatting>
  <conditionalFormatting sqref="AM650">
    <cfRule type="expression" dxfId="1061" priority="507">
      <formula>IF(RIGHT(TEXT(AM650,"0.#"),1)=".",FALSE,TRUE)</formula>
    </cfRule>
    <cfRule type="expression" dxfId="1060" priority="508">
      <formula>IF(RIGHT(TEXT(AM650,"0.#"),1)=".",TRUE,FALSE)</formula>
    </cfRule>
  </conditionalFormatting>
  <conditionalFormatting sqref="AI651">
    <cfRule type="expression" dxfId="1059" priority="499">
      <formula>IF(RIGHT(TEXT(AI651,"0.#"),1)=".",FALSE,TRUE)</formula>
    </cfRule>
    <cfRule type="expression" dxfId="1058" priority="500">
      <formula>IF(RIGHT(TEXT(AI651,"0.#"),1)=".",TRUE,FALSE)</formula>
    </cfRule>
  </conditionalFormatting>
  <conditionalFormatting sqref="AI649">
    <cfRule type="expression" dxfId="1057" priority="503">
      <formula>IF(RIGHT(TEXT(AI649,"0.#"),1)=".",FALSE,TRUE)</formula>
    </cfRule>
    <cfRule type="expression" dxfId="1056" priority="504">
      <formula>IF(RIGHT(TEXT(AI649,"0.#"),1)=".",TRUE,FALSE)</formula>
    </cfRule>
  </conditionalFormatting>
  <conditionalFormatting sqref="AI650">
    <cfRule type="expression" dxfId="1055" priority="501">
      <formula>IF(RIGHT(TEXT(AI650,"0.#"),1)=".",FALSE,TRUE)</formula>
    </cfRule>
    <cfRule type="expression" dxfId="1054" priority="502">
      <formula>IF(RIGHT(TEXT(AI650,"0.#"),1)=".",TRUE,FALSE)</formula>
    </cfRule>
  </conditionalFormatting>
  <conditionalFormatting sqref="AM676">
    <cfRule type="expression" dxfId="1053" priority="493">
      <formula>IF(RIGHT(TEXT(AM676,"0.#"),1)=".",FALSE,TRUE)</formula>
    </cfRule>
    <cfRule type="expression" dxfId="1052" priority="494">
      <formula>IF(RIGHT(TEXT(AM676,"0.#"),1)=".",TRUE,FALSE)</formula>
    </cfRule>
  </conditionalFormatting>
  <conditionalFormatting sqref="AM674">
    <cfRule type="expression" dxfId="1051" priority="497">
      <formula>IF(RIGHT(TEXT(AM674,"0.#"),1)=".",FALSE,TRUE)</formula>
    </cfRule>
    <cfRule type="expression" dxfId="1050" priority="498">
      <formula>IF(RIGHT(TEXT(AM674,"0.#"),1)=".",TRUE,FALSE)</formula>
    </cfRule>
  </conditionalFormatting>
  <conditionalFormatting sqref="AM675">
    <cfRule type="expression" dxfId="1049" priority="495">
      <formula>IF(RIGHT(TEXT(AM675,"0.#"),1)=".",FALSE,TRUE)</formula>
    </cfRule>
    <cfRule type="expression" dxfId="1048" priority="496">
      <formula>IF(RIGHT(TEXT(AM675,"0.#"),1)=".",TRUE,FALSE)</formula>
    </cfRule>
  </conditionalFormatting>
  <conditionalFormatting sqref="AI676">
    <cfRule type="expression" dxfId="1047" priority="487">
      <formula>IF(RIGHT(TEXT(AI676,"0.#"),1)=".",FALSE,TRUE)</formula>
    </cfRule>
    <cfRule type="expression" dxfId="1046" priority="488">
      <formula>IF(RIGHT(TEXT(AI676,"0.#"),1)=".",TRUE,FALSE)</formula>
    </cfRule>
  </conditionalFormatting>
  <conditionalFormatting sqref="AI674">
    <cfRule type="expression" dxfId="1045" priority="491">
      <formula>IF(RIGHT(TEXT(AI674,"0.#"),1)=".",FALSE,TRUE)</formula>
    </cfRule>
    <cfRule type="expression" dxfId="1044" priority="492">
      <formula>IF(RIGHT(TEXT(AI674,"0.#"),1)=".",TRUE,FALSE)</formula>
    </cfRule>
  </conditionalFormatting>
  <conditionalFormatting sqref="AI675">
    <cfRule type="expression" dxfId="1043" priority="489">
      <formula>IF(RIGHT(TEXT(AI675,"0.#"),1)=".",FALSE,TRUE)</formula>
    </cfRule>
    <cfRule type="expression" dxfId="1042" priority="490">
      <formula>IF(RIGHT(TEXT(AI675,"0.#"),1)=".",TRUE,FALSE)</formula>
    </cfRule>
  </conditionalFormatting>
  <conditionalFormatting sqref="AM681">
    <cfRule type="expression" dxfId="1041" priority="433">
      <formula>IF(RIGHT(TEXT(AM681,"0.#"),1)=".",FALSE,TRUE)</formula>
    </cfRule>
    <cfRule type="expression" dxfId="1040" priority="434">
      <formula>IF(RIGHT(TEXT(AM681,"0.#"),1)=".",TRUE,FALSE)</formula>
    </cfRule>
  </conditionalFormatting>
  <conditionalFormatting sqref="AM679">
    <cfRule type="expression" dxfId="1039" priority="437">
      <formula>IF(RIGHT(TEXT(AM679,"0.#"),1)=".",FALSE,TRUE)</formula>
    </cfRule>
    <cfRule type="expression" dxfId="1038" priority="438">
      <formula>IF(RIGHT(TEXT(AM679,"0.#"),1)=".",TRUE,FALSE)</formula>
    </cfRule>
  </conditionalFormatting>
  <conditionalFormatting sqref="AM680">
    <cfRule type="expression" dxfId="1037" priority="435">
      <formula>IF(RIGHT(TEXT(AM680,"0.#"),1)=".",FALSE,TRUE)</formula>
    </cfRule>
    <cfRule type="expression" dxfId="1036" priority="436">
      <formula>IF(RIGHT(TEXT(AM680,"0.#"),1)=".",TRUE,FALSE)</formula>
    </cfRule>
  </conditionalFormatting>
  <conditionalFormatting sqref="AI681">
    <cfRule type="expression" dxfId="1035" priority="427">
      <formula>IF(RIGHT(TEXT(AI681,"0.#"),1)=".",FALSE,TRUE)</formula>
    </cfRule>
    <cfRule type="expression" dxfId="1034" priority="428">
      <formula>IF(RIGHT(TEXT(AI681,"0.#"),1)=".",TRUE,FALSE)</formula>
    </cfRule>
  </conditionalFormatting>
  <conditionalFormatting sqref="AI679">
    <cfRule type="expression" dxfId="1033" priority="431">
      <formula>IF(RIGHT(TEXT(AI679,"0.#"),1)=".",FALSE,TRUE)</formula>
    </cfRule>
    <cfRule type="expression" dxfId="1032" priority="432">
      <formula>IF(RIGHT(TEXT(AI679,"0.#"),1)=".",TRUE,FALSE)</formula>
    </cfRule>
  </conditionalFormatting>
  <conditionalFormatting sqref="AI680">
    <cfRule type="expression" dxfId="1031" priority="429">
      <formula>IF(RIGHT(TEXT(AI680,"0.#"),1)=".",FALSE,TRUE)</formula>
    </cfRule>
    <cfRule type="expression" dxfId="1030" priority="430">
      <formula>IF(RIGHT(TEXT(AI680,"0.#"),1)=".",TRUE,FALSE)</formula>
    </cfRule>
  </conditionalFormatting>
  <conditionalFormatting sqref="AM686">
    <cfRule type="expression" dxfId="1029" priority="421">
      <formula>IF(RIGHT(TEXT(AM686,"0.#"),1)=".",FALSE,TRUE)</formula>
    </cfRule>
    <cfRule type="expression" dxfId="1028" priority="422">
      <formula>IF(RIGHT(TEXT(AM686,"0.#"),1)=".",TRUE,FALSE)</formula>
    </cfRule>
  </conditionalFormatting>
  <conditionalFormatting sqref="AM684">
    <cfRule type="expression" dxfId="1027" priority="425">
      <formula>IF(RIGHT(TEXT(AM684,"0.#"),1)=".",FALSE,TRUE)</formula>
    </cfRule>
    <cfRule type="expression" dxfId="1026" priority="426">
      <formula>IF(RIGHT(TEXT(AM684,"0.#"),1)=".",TRUE,FALSE)</formula>
    </cfRule>
  </conditionalFormatting>
  <conditionalFormatting sqref="AM685">
    <cfRule type="expression" dxfId="1025" priority="423">
      <formula>IF(RIGHT(TEXT(AM685,"0.#"),1)=".",FALSE,TRUE)</formula>
    </cfRule>
    <cfRule type="expression" dxfId="1024" priority="424">
      <formula>IF(RIGHT(TEXT(AM685,"0.#"),1)=".",TRUE,FALSE)</formula>
    </cfRule>
  </conditionalFormatting>
  <conditionalFormatting sqref="AI686">
    <cfRule type="expression" dxfId="1023" priority="415">
      <formula>IF(RIGHT(TEXT(AI686,"0.#"),1)=".",FALSE,TRUE)</formula>
    </cfRule>
    <cfRule type="expression" dxfId="1022" priority="416">
      <formula>IF(RIGHT(TEXT(AI686,"0.#"),1)=".",TRUE,FALSE)</formula>
    </cfRule>
  </conditionalFormatting>
  <conditionalFormatting sqref="AI684">
    <cfRule type="expression" dxfId="1021" priority="419">
      <formula>IF(RIGHT(TEXT(AI684,"0.#"),1)=".",FALSE,TRUE)</formula>
    </cfRule>
    <cfRule type="expression" dxfId="1020" priority="420">
      <formula>IF(RIGHT(TEXT(AI684,"0.#"),1)=".",TRUE,FALSE)</formula>
    </cfRule>
  </conditionalFormatting>
  <conditionalFormatting sqref="AI685">
    <cfRule type="expression" dxfId="1019" priority="417">
      <formula>IF(RIGHT(TEXT(AI685,"0.#"),1)=".",FALSE,TRUE)</formula>
    </cfRule>
    <cfRule type="expression" dxfId="1018" priority="418">
      <formula>IF(RIGHT(TEXT(AI685,"0.#"),1)=".",TRUE,FALSE)</formula>
    </cfRule>
  </conditionalFormatting>
  <conditionalFormatting sqref="AM691">
    <cfRule type="expression" dxfId="1017" priority="409">
      <formula>IF(RIGHT(TEXT(AM691,"0.#"),1)=".",FALSE,TRUE)</formula>
    </cfRule>
    <cfRule type="expression" dxfId="1016" priority="410">
      <formula>IF(RIGHT(TEXT(AM691,"0.#"),1)=".",TRUE,FALSE)</formula>
    </cfRule>
  </conditionalFormatting>
  <conditionalFormatting sqref="AM689">
    <cfRule type="expression" dxfId="1015" priority="413">
      <formula>IF(RIGHT(TEXT(AM689,"0.#"),1)=".",FALSE,TRUE)</formula>
    </cfRule>
    <cfRule type="expression" dxfId="1014" priority="414">
      <formula>IF(RIGHT(TEXT(AM689,"0.#"),1)=".",TRUE,FALSE)</formula>
    </cfRule>
  </conditionalFormatting>
  <conditionalFormatting sqref="AM690">
    <cfRule type="expression" dxfId="1013" priority="411">
      <formula>IF(RIGHT(TEXT(AM690,"0.#"),1)=".",FALSE,TRUE)</formula>
    </cfRule>
    <cfRule type="expression" dxfId="1012" priority="412">
      <formula>IF(RIGHT(TEXT(AM690,"0.#"),1)=".",TRUE,FALSE)</formula>
    </cfRule>
  </conditionalFormatting>
  <conditionalFormatting sqref="AI691">
    <cfRule type="expression" dxfId="1011" priority="403">
      <formula>IF(RIGHT(TEXT(AI691,"0.#"),1)=".",FALSE,TRUE)</formula>
    </cfRule>
    <cfRule type="expression" dxfId="1010" priority="404">
      <formula>IF(RIGHT(TEXT(AI691,"0.#"),1)=".",TRUE,FALSE)</formula>
    </cfRule>
  </conditionalFormatting>
  <conditionalFormatting sqref="AI689">
    <cfRule type="expression" dxfId="1009" priority="407">
      <formula>IF(RIGHT(TEXT(AI689,"0.#"),1)=".",FALSE,TRUE)</formula>
    </cfRule>
    <cfRule type="expression" dxfId="1008" priority="408">
      <formula>IF(RIGHT(TEXT(AI689,"0.#"),1)=".",TRUE,FALSE)</formula>
    </cfRule>
  </conditionalFormatting>
  <conditionalFormatting sqref="AI690">
    <cfRule type="expression" dxfId="1007" priority="405">
      <formula>IF(RIGHT(TEXT(AI690,"0.#"),1)=".",FALSE,TRUE)</formula>
    </cfRule>
    <cfRule type="expression" dxfId="1006" priority="406">
      <formula>IF(RIGHT(TEXT(AI690,"0.#"),1)=".",TRUE,FALSE)</formula>
    </cfRule>
  </conditionalFormatting>
  <conditionalFormatting sqref="AM656">
    <cfRule type="expression" dxfId="1005" priority="481">
      <formula>IF(RIGHT(TEXT(AM656,"0.#"),1)=".",FALSE,TRUE)</formula>
    </cfRule>
    <cfRule type="expression" dxfId="1004" priority="482">
      <formula>IF(RIGHT(TEXT(AM656,"0.#"),1)=".",TRUE,FALSE)</formula>
    </cfRule>
  </conditionalFormatting>
  <conditionalFormatting sqref="AM654">
    <cfRule type="expression" dxfId="1003" priority="485">
      <formula>IF(RIGHT(TEXT(AM654,"0.#"),1)=".",FALSE,TRUE)</formula>
    </cfRule>
    <cfRule type="expression" dxfId="1002" priority="486">
      <formula>IF(RIGHT(TEXT(AM654,"0.#"),1)=".",TRUE,FALSE)</formula>
    </cfRule>
  </conditionalFormatting>
  <conditionalFormatting sqref="AM655">
    <cfRule type="expression" dxfId="1001" priority="483">
      <formula>IF(RIGHT(TEXT(AM655,"0.#"),1)=".",FALSE,TRUE)</formula>
    </cfRule>
    <cfRule type="expression" dxfId="1000" priority="484">
      <formula>IF(RIGHT(TEXT(AM655,"0.#"),1)=".",TRUE,FALSE)</formula>
    </cfRule>
  </conditionalFormatting>
  <conditionalFormatting sqref="AI656">
    <cfRule type="expression" dxfId="999" priority="475">
      <formula>IF(RIGHT(TEXT(AI656,"0.#"),1)=".",FALSE,TRUE)</formula>
    </cfRule>
    <cfRule type="expression" dxfId="998" priority="476">
      <formula>IF(RIGHT(TEXT(AI656,"0.#"),1)=".",TRUE,FALSE)</formula>
    </cfRule>
  </conditionalFormatting>
  <conditionalFormatting sqref="AI654">
    <cfRule type="expression" dxfId="997" priority="479">
      <formula>IF(RIGHT(TEXT(AI654,"0.#"),1)=".",FALSE,TRUE)</formula>
    </cfRule>
    <cfRule type="expression" dxfId="996" priority="480">
      <formula>IF(RIGHT(TEXT(AI654,"0.#"),1)=".",TRUE,FALSE)</formula>
    </cfRule>
  </conditionalFormatting>
  <conditionalFormatting sqref="AI655">
    <cfRule type="expression" dxfId="995" priority="477">
      <formula>IF(RIGHT(TEXT(AI655,"0.#"),1)=".",FALSE,TRUE)</formula>
    </cfRule>
    <cfRule type="expression" dxfId="994" priority="478">
      <formula>IF(RIGHT(TEXT(AI655,"0.#"),1)=".",TRUE,FALSE)</formula>
    </cfRule>
  </conditionalFormatting>
  <conditionalFormatting sqref="AM661">
    <cfRule type="expression" dxfId="993" priority="469">
      <formula>IF(RIGHT(TEXT(AM661,"0.#"),1)=".",FALSE,TRUE)</formula>
    </cfRule>
    <cfRule type="expression" dxfId="992" priority="470">
      <formula>IF(RIGHT(TEXT(AM661,"0.#"),1)=".",TRUE,FALSE)</formula>
    </cfRule>
  </conditionalFormatting>
  <conditionalFormatting sqref="AM659">
    <cfRule type="expression" dxfId="991" priority="473">
      <formula>IF(RIGHT(TEXT(AM659,"0.#"),1)=".",FALSE,TRUE)</formula>
    </cfRule>
    <cfRule type="expression" dxfId="990" priority="474">
      <formula>IF(RIGHT(TEXT(AM659,"0.#"),1)=".",TRUE,FALSE)</formula>
    </cfRule>
  </conditionalFormatting>
  <conditionalFormatting sqref="AM660">
    <cfRule type="expression" dxfId="989" priority="471">
      <formula>IF(RIGHT(TEXT(AM660,"0.#"),1)=".",FALSE,TRUE)</formula>
    </cfRule>
    <cfRule type="expression" dxfId="988" priority="472">
      <formula>IF(RIGHT(TEXT(AM660,"0.#"),1)=".",TRUE,FALSE)</formula>
    </cfRule>
  </conditionalFormatting>
  <conditionalFormatting sqref="AI661">
    <cfRule type="expression" dxfId="987" priority="463">
      <formula>IF(RIGHT(TEXT(AI661,"0.#"),1)=".",FALSE,TRUE)</formula>
    </cfRule>
    <cfRule type="expression" dxfId="986" priority="464">
      <formula>IF(RIGHT(TEXT(AI661,"0.#"),1)=".",TRUE,FALSE)</formula>
    </cfRule>
  </conditionalFormatting>
  <conditionalFormatting sqref="AI659">
    <cfRule type="expression" dxfId="985" priority="467">
      <formula>IF(RIGHT(TEXT(AI659,"0.#"),1)=".",FALSE,TRUE)</formula>
    </cfRule>
    <cfRule type="expression" dxfId="984" priority="468">
      <formula>IF(RIGHT(TEXT(AI659,"0.#"),1)=".",TRUE,FALSE)</formula>
    </cfRule>
  </conditionalFormatting>
  <conditionalFormatting sqref="AI660">
    <cfRule type="expression" dxfId="983" priority="465">
      <formula>IF(RIGHT(TEXT(AI660,"0.#"),1)=".",FALSE,TRUE)</formula>
    </cfRule>
    <cfRule type="expression" dxfId="982" priority="466">
      <formula>IF(RIGHT(TEXT(AI660,"0.#"),1)=".",TRUE,FALSE)</formula>
    </cfRule>
  </conditionalFormatting>
  <conditionalFormatting sqref="AM666">
    <cfRule type="expression" dxfId="981" priority="457">
      <formula>IF(RIGHT(TEXT(AM666,"0.#"),1)=".",FALSE,TRUE)</formula>
    </cfRule>
    <cfRule type="expression" dxfId="980" priority="458">
      <formula>IF(RIGHT(TEXT(AM666,"0.#"),1)=".",TRUE,FALSE)</formula>
    </cfRule>
  </conditionalFormatting>
  <conditionalFormatting sqref="AM664">
    <cfRule type="expression" dxfId="979" priority="461">
      <formula>IF(RIGHT(TEXT(AM664,"0.#"),1)=".",FALSE,TRUE)</formula>
    </cfRule>
    <cfRule type="expression" dxfId="978" priority="462">
      <formula>IF(RIGHT(TEXT(AM664,"0.#"),1)=".",TRUE,FALSE)</formula>
    </cfRule>
  </conditionalFormatting>
  <conditionalFormatting sqref="AM665">
    <cfRule type="expression" dxfId="977" priority="459">
      <formula>IF(RIGHT(TEXT(AM665,"0.#"),1)=".",FALSE,TRUE)</formula>
    </cfRule>
    <cfRule type="expression" dxfId="976" priority="460">
      <formula>IF(RIGHT(TEXT(AM665,"0.#"),1)=".",TRUE,FALSE)</formula>
    </cfRule>
  </conditionalFormatting>
  <conditionalFormatting sqref="AI666">
    <cfRule type="expression" dxfId="975" priority="451">
      <formula>IF(RIGHT(TEXT(AI666,"0.#"),1)=".",FALSE,TRUE)</formula>
    </cfRule>
    <cfRule type="expression" dxfId="974" priority="452">
      <formula>IF(RIGHT(TEXT(AI666,"0.#"),1)=".",TRUE,FALSE)</formula>
    </cfRule>
  </conditionalFormatting>
  <conditionalFormatting sqref="AI664">
    <cfRule type="expression" dxfId="973" priority="455">
      <formula>IF(RIGHT(TEXT(AI664,"0.#"),1)=".",FALSE,TRUE)</formula>
    </cfRule>
    <cfRule type="expression" dxfId="972" priority="456">
      <formula>IF(RIGHT(TEXT(AI664,"0.#"),1)=".",TRUE,FALSE)</formula>
    </cfRule>
  </conditionalFormatting>
  <conditionalFormatting sqref="AI665">
    <cfRule type="expression" dxfId="971" priority="453">
      <formula>IF(RIGHT(TEXT(AI665,"0.#"),1)=".",FALSE,TRUE)</formula>
    </cfRule>
    <cfRule type="expression" dxfId="970" priority="454">
      <formula>IF(RIGHT(TEXT(AI665,"0.#"),1)=".",TRUE,FALSE)</formula>
    </cfRule>
  </conditionalFormatting>
  <conditionalFormatting sqref="AM671">
    <cfRule type="expression" dxfId="969" priority="445">
      <formula>IF(RIGHT(TEXT(AM671,"0.#"),1)=".",FALSE,TRUE)</formula>
    </cfRule>
    <cfRule type="expression" dxfId="968" priority="446">
      <formula>IF(RIGHT(TEXT(AM671,"0.#"),1)=".",TRUE,FALSE)</formula>
    </cfRule>
  </conditionalFormatting>
  <conditionalFormatting sqref="AM669">
    <cfRule type="expression" dxfId="967" priority="449">
      <formula>IF(RIGHT(TEXT(AM669,"0.#"),1)=".",FALSE,TRUE)</formula>
    </cfRule>
    <cfRule type="expression" dxfId="966" priority="450">
      <formula>IF(RIGHT(TEXT(AM669,"0.#"),1)=".",TRUE,FALSE)</formula>
    </cfRule>
  </conditionalFormatting>
  <conditionalFormatting sqref="AM670">
    <cfRule type="expression" dxfId="965" priority="447">
      <formula>IF(RIGHT(TEXT(AM670,"0.#"),1)=".",FALSE,TRUE)</formula>
    </cfRule>
    <cfRule type="expression" dxfId="964" priority="448">
      <formula>IF(RIGHT(TEXT(AM670,"0.#"),1)=".",TRUE,FALSE)</formula>
    </cfRule>
  </conditionalFormatting>
  <conditionalFormatting sqref="AI671">
    <cfRule type="expression" dxfId="963" priority="439">
      <formula>IF(RIGHT(TEXT(AI671,"0.#"),1)=".",FALSE,TRUE)</formula>
    </cfRule>
    <cfRule type="expression" dxfId="962" priority="440">
      <formula>IF(RIGHT(TEXT(AI671,"0.#"),1)=".",TRUE,FALSE)</formula>
    </cfRule>
  </conditionalFormatting>
  <conditionalFormatting sqref="AI669">
    <cfRule type="expression" dxfId="961" priority="443">
      <formula>IF(RIGHT(TEXT(AI669,"0.#"),1)=".",FALSE,TRUE)</formula>
    </cfRule>
    <cfRule type="expression" dxfId="960" priority="444">
      <formula>IF(RIGHT(TEXT(AI669,"0.#"),1)=".",TRUE,FALSE)</formula>
    </cfRule>
  </conditionalFormatting>
  <conditionalFormatting sqref="AI670">
    <cfRule type="expression" dxfId="959" priority="441">
      <formula>IF(RIGHT(TEXT(AI670,"0.#"),1)=".",FALSE,TRUE)</formula>
    </cfRule>
    <cfRule type="expression" dxfId="958" priority="442">
      <formula>IF(RIGHT(TEXT(AI670,"0.#"),1)=".",TRUE,FALSE)</formula>
    </cfRule>
  </conditionalFormatting>
  <conditionalFormatting sqref="P29:AC29">
    <cfRule type="expression" dxfId="957" priority="401">
      <formula>IF(RIGHT(TEXT(P29,"0.#"),1)=".",FALSE,TRUE)</formula>
    </cfRule>
    <cfRule type="expression" dxfId="956" priority="402">
      <formula>IF(RIGHT(TEXT(P29,"0.#"),1)=".",TRUE,FALSE)</formula>
    </cfRule>
  </conditionalFormatting>
  <conditionalFormatting sqref="AD13:AJ13">
    <cfRule type="expression" dxfId="955" priority="399">
      <formula>IF(RIGHT(TEXT(AD13,"0.#"),1)=".",FALSE,TRUE)</formula>
    </cfRule>
    <cfRule type="expression" dxfId="954" priority="400">
      <formula>IF(RIGHT(TEXT(AD13,"0.#"),1)=".",TRUE,FALSE)</formula>
    </cfRule>
  </conditionalFormatting>
  <conditionalFormatting sqref="W13:AC13">
    <cfRule type="expression" dxfId="953" priority="397">
      <formula>IF(RIGHT(TEXT(W13,"0.#"),1)=".",FALSE,TRUE)</formula>
    </cfRule>
    <cfRule type="expression" dxfId="952" priority="398">
      <formula>IF(RIGHT(TEXT(W13,"0.#"),1)=".",TRUE,FALSE)</formula>
    </cfRule>
  </conditionalFormatting>
  <conditionalFormatting sqref="P13:V13">
    <cfRule type="expression" dxfId="951" priority="395">
      <formula>IF(RIGHT(TEXT(P13,"0.#"),1)=".",FALSE,TRUE)</formula>
    </cfRule>
    <cfRule type="expression" dxfId="950" priority="396">
      <formula>IF(RIGHT(TEXT(P13,"0.#"),1)=".",TRUE,FALSE)</formula>
    </cfRule>
  </conditionalFormatting>
  <conditionalFormatting sqref="W19:AC19">
    <cfRule type="expression" dxfId="949" priority="393">
      <formula>IF(RIGHT(TEXT(W19,"0.#"),1)=".",FALSE,TRUE)</formula>
    </cfRule>
    <cfRule type="expression" dxfId="948" priority="394">
      <formula>IF(RIGHT(TEXT(W19,"0.#"),1)=".",TRUE,FALSE)</formula>
    </cfRule>
  </conditionalFormatting>
  <conditionalFormatting sqref="P19:V19">
    <cfRule type="expression" dxfId="947" priority="391">
      <formula>IF(RIGHT(TEXT(P19,"0.#"),1)=".",FALSE,TRUE)</formula>
    </cfRule>
    <cfRule type="expression" dxfId="946" priority="392">
      <formula>IF(RIGHT(TEXT(P19,"0.#"),1)=".",TRUE,FALSE)</formula>
    </cfRule>
  </conditionalFormatting>
  <conditionalFormatting sqref="AE101">
    <cfRule type="expression" dxfId="945" priority="371">
      <formula>IF(RIGHT(TEXT(AE101,"0.#"),1)=".",FALSE,TRUE)</formula>
    </cfRule>
    <cfRule type="expression" dxfId="944" priority="372">
      <formula>IF(RIGHT(TEXT(AE101,"0.#"),1)=".",TRUE,FALSE)</formula>
    </cfRule>
  </conditionalFormatting>
  <conditionalFormatting sqref="AE102">
    <cfRule type="expression" dxfId="943" priority="369">
      <formula>IF(RIGHT(TEXT(AE102,"0.#"),1)=".",FALSE,TRUE)</formula>
    </cfRule>
    <cfRule type="expression" dxfId="942" priority="370">
      <formula>IF(RIGHT(TEXT(AE102,"0.#"),1)=".",TRUE,FALSE)</formula>
    </cfRule>
  </conditionalFormatting>
  <conditionalFormatting sqref="AI116">
    <cfRule type="expression" dxfId="941" priority="367">
      <formula>IF(RIGHT(TEXT(AI116,"0.#"),1)=".",FALSE,TRUE)</formula>
    </cfRule>
    <cfRule type="expression" dxfId="940" priority="368">
      <formula>IF(RIGHT(TEXT(AI116,"0.#"),1)=".",TRUE,FALSE)</formula>
    </cfRule>
  </conditionalFormatting>
  <conditionalFormatting sqref="AI117">
    <cfRule type="expression" dxfId="939" priority="365">
      <formula>IF(RIGHT(TEXT(AI117,"0.#"),1)=".",FALSE,TRUE)</formula>
    </cfRule>
    <cfRule type="expression" dxfId="938" priority="366">
      <formula>IF(RIGHT(TEXT(AI117,"0.#"),1)=".",TRUE,FALSE)</formula>
    </cfRule>
  </conditionalFormatting>
  <conditionalFormatting sqref="AE116">
    <cfRule type="expression" dxfId="937" priority="363">
      <formula>IF(RIGHT(TEXT(AE116,"0.#"),1)=".",FALSE,TRUE)</formula>
    </cfRule>
    <cfRule type="expression" dxfId="936" priority="364">
      <formula>IF(RIGHT(TEXT(AE116,"0.#"),1)=".",TRUE,FALSE)</formula>
    </cfRule>
  </conditionalFormatting>
  <conditionalFormatting sqref="AE117">
    <cfRule type="expression" dxfId="935" priority="361">
      <formula>IF(RIGHT(TEXT(AE117,"0.#"),1)=".",FALSE,TRUE)</formula>
    </cfRule>
    <cfRule type="expression" dxfId="934" priority="362">
      <formula>IF(RIGHT(TEXT(AE117,"0.#"),1)=".",TRUE,FALSE)</formula>
    </cfRule>
  </conditionalFormatting>
  <conditionalFormatting sqref="AI134:AI135">
    <cfRule type="expression" dxfId="933" priority="359">
      <formula>IF(RIGHT(TEXT(AI134,"0.#"),1)=".",FALSE,TRUE)</formula>
    </cfRule>
    <cfRule type="expression" dxfId="932" priority="360">
      <formula>IF(RIGHT(TEXT(AI134,"0.#"),1)=".",TRUE,FALSE)</formula>
    </cfRule>
  </conditionalFormatting>
  <conditionalFormatting sqref="AE134:AE135">
    <cfRule type="expression" dxfId="931" priority="357">
      <formula>IF(RIGHT(TEXT(AE134,"0.#"),1)=".",FALSE,TRUE)</formula>
    </cfRule>
    <cfRule type="expression" dxfId="930" priority="358">
      <formula>IF(RIGHT(TEXT(AE134,"0.#"),1)=".",TRUE,FALSE)</formula>
    </cfRule>
  </conditionalFormatting>
  <conditionalFormatting sqref="AE433 AI433 AM433 AQ433 AU433">
    <cfRule type="expression" dxfId="929" priority="355">
      <formula>IF(RIGHT(TEXT(AE433,"0.#"),1)=".",FALSE,TRUE)</formula>
    </cfRule>
    <cfRule type="expression" dxfId="928" priority="356">
      <formula>IF(RIGHT(TEXT(AE433,"0.#"),1)=".",TRUE,FALSE)</formula>
    </cfRule>
  </conditionalFormatting>
  <conditionalFormatting sqref="AE434 AI434 AM434 AQ434 AU434">
    <cfRule type="expression" dxfId="927" priority="353">
      <formula>IF(RIGHT(TEXT(AE434,"0.#"),1)=".",FALSE,TRUE)</formula>
    </cfRule>
    <cfRule type="expression" dxfId="926" priority="354">
      <formula>IF(RIGHT(TEXT(AE434,"0.#"),1)=".",TRUE,FALSE)</formula>
    </cfRule>
  </conditionalFormatting>
  <conditionalFormatting sqref="AE435 AI435 AM435 AQ435 AU435">
    <cfRule type="expression" dxfId="925" priority="351">
      <formula>IF(RIGHT(TEXT(AE435,"0.#"),1)=".",FALSE,TRUE)</formula>
    </cfRule>
    <cfRule type="expression" dxfId="924" priority="352">
      <formula>IF(RIGHT(TEXT(AE435,"0.#"),1)=".",TRUE,FALSE)</formula>
    </cfRule>
  </conditionalFormatting>
  <conditionalFormatting sqref="AE458">
    <cfRule type="expression" dxfId="923" priority="349">
      <formula>IF(RIGHT(TEXT(AE458,"0.#"),1)=".",FALSE,TRUE)</formula>
    </cfRule>
    <cfRule type="expression" dxfId="922" priority="350">
      <formula>IF(RIGHT(TEXT(AE458,"0.#"),1)=".",TRUE,FALSE)</formula>
    </cfRule>
  </conditionalFormatting>
  <conditionalFormatting sqref="AM460">
    <cfRule type="expression" dxfId="921" priority="339">
      <formula>IF(RIGHT(TEXT(AM460,"0.#"),1)=".",FALSE,TRUE)</formula>
    </cfRule>
    <cfRule type="expression" dxfId="920" priority="340">
      <formula>IF(RIGHT(TEXT(AM460,"0.#"),1)=".",TRUE,FALSE)</formula>
    </cfRule>
  </conditionalFormatting>
  <conditionalFormatting sqref="AE459">
    <cfRule type="expression" dxfId="919" priority="347">
      <formula>IF(RIGHT(TEXT(AE459,"0.#"),1)=".",FALSE,TRUE)</formula>
    </cfRule>
    <cfRule type="expression" dxfId="918" priority="348">
      <formula>IF(RIGHT(TEXT(AE459,"0.#"),1)=".",TRUE,FALSE)</formula>
    </cfRule>
  </conditionalFormatting>
  <conditionalFormatting sqref="AE460">
    <cfRule type="expression" dxfId="917" priority="345">
      <formula>IF(RIGHT(TEXT(AE460,"0.#"),1)=".",FALSE,TRUE)</formula>
    </cfRule>
    <cfRule type="expression" dxfId="916" priority="346">
      <formula>IF(RIGHT(TEXT(AE460,"0.#"),1)=".",TRUE,FALSE)</formula>
    </cfRule>
  </conditionalFormatting>
  <conditionalFormatting sqref="AM458">
    <cfRule type="expression" dxfId="915" priority="343">
      <formula>IF(RIGHT(TEXT(AM458,"0.#"),1)=".",FALSE,TRUE)</formula>
    </cfRule>
    <cfRule type="expression" dxfId="914" priority="344">
      <formula>IF(RIGHT(TEXT(AM458,"0.#"),1)=".",TRUE,FALSE)</formula>
    </cfRule>
  </conditionalFormatting>
  <conditionalFormatting sqref="AM459">
    <cfRule type="expression" dxfId="913" priority="341">
      <formula>IF(RIGHT(TEXT(AM459,"0.#"),1)=".",FALSE,TRUE)</formula>
    </cfRule>
    <cfRule type="expression" dxfId="912" priority="342">
      <formula>IF(RIGHT(TEXT(AM459,"0.#"),1)=".",TRUE,FALSE)</formula>
    </cfRule>
  </conditionalFormatting>
  <conditionalFormatting sqref="AU458">
    <cfRule type="expression" dxfId="911" priority="337">
      <formula>IF(RIGHT(TEXT(AU458,"0.#"),1)=".",FALSE,TRUE)</formula>
    </cfRule>
    <cfRule type="expression" dxfId="910" priority="338">
      <formula>IF(RIGHT(TEXT(AU458,"0.#"),1)=".",TRUE,FALSE)</formula>
    </cfRule>
  </conditionalFormatting>
  <conditionalFormatting sqref="AU459">
    <cfRule type="expression" dxfId="909" priority="335">
      <formula>IF(RIGHT(TEXT(AU459,"0.#"),1)=".",FALSE,TRUE)</formula>
    </cfRule>
    <cfRule type="expression" dxfId="908" priority="336">
      <formula>IF(RIGHT(TEXT(AU459,"0.#"),1)=".",TRUE,FALSE)</formula>
    </cfRule>
  </conditionalFormatting>
  <conditionalFormatting sqref="AU460">
    <cfRule type="expression" dxfId="907" priority="333">
      <formula>IF(RIGHT(TEXT(AU460,"0.#"),1)=".",FALSE,TRUE)</formula>
    </cfRule>
    <cfRule type="expression" dxfId="906" priority="334">
      <formula>IF(RIGHT(TEXT(AU460,"0.#"),1)=".",TRUE,FALSE)</formula>
    </cfRule>
  </conditionalFormatting>
  <conditionalFormatting sqref="AI460">
    <cfRule type="expression" dxfId="905" priority="327">
      <formula>IF(RIGHT(TEXT(AI460,"0.#"),1)=".",FALSE,TRUE)</formula>
    </cfRule>
    <cfRule type="expression" dxfId="904" priority="328">
      <formula>IF(RIGHT(TEXT(AI460,"0.#"),1)=".",TRUE,FALSE)</formula>
    </cfRule>
  </conditionalFormatting>
  <conditionalFormatting sqref="AI458">
    <cfRule type="expression" dxfId="903" priority="331">
      <formula>IF(RIGHT(TEXT(AI458,"0.#"),1)=".",FALSE,TRUE)</formula>
    </cfRule>
    <cfRule type="expression" dxfId="902" priority="332">
      <formula>IF(RIGHT(TEXT(AI458,"0.#"),1)=".",TRUE,FALSE)</formula>
    </cfRule>
  </conditionalFormatting>
  <conditionalFormatting sqref="AI459">
    <cfRule type="expression" dxfId="901" priority="329">
      <formula>IF(RIGHT(TEXT(AI459,"0.#"),1)=".",FALSE,TRUE)</formula>
    </cfRule>
    <cfRule type="expression" dxfId="900" priority="330">
      <formula>IF(RIGHT(TEXT(AI459,"0.#"),1)=".",TRUE,FALSE)</formula>
    </cfRule>
  </conditionalFormatting>
  <conditionalFormatting sqref="AQ459">
    <cfRule type="expression" dxfId="899" priority="325">
      <formula>IF(RIGHT(TEXT(AQ459,"0.#"),1)=".",FALSE,TRUE)</formula>
    </cfRule>
    <cfRule type="expression" dxfId="898" priority="326">
      <formula>IF(RIGHT(TEXT(AQ459,"0.#"),1)=".",TRUE,FALSE)</formula>
    </cfRule>
  </conditionalFormatting>
  <conditionalFormatting sqref="AQ460">
    <cfRule type="expression" dxfId="897" priority="323">
      <formula>IF(RIGHT(TEXT(AQ460,"0.#"),1)=".",FALSE,TRUE)</formula>
    </cfRule>
    <cfRule type="expression" dxfId="896" priority="324">
      <formula>IF(RIGHT(TEXT(AQ460,"0.#"),1)=".",TRUE,FALSE)</formula>
    </cfRule>
  </conditionalFormatting>
  <conditionalFormatting sqref="AQ458">
    <cfRule type="expression" dxfId="895" priority="321">
      <formula>IF(RIGHT(TEXT(AQ458,"0.#"),1)=".",FALSE,TRUE)</formula>
    </cfRule>
    <cfRule type="expression" dxfId="894" priority="322">
      <formula>IF(RIGHT(TEXT(AQ458,"0.#"),1)=".",TRUE,FALSE)</formula>
    </cfRule>
  </conditionalFormatting>
  <conditionalFormatting sqref="AM134">
    <cfRule type="expression" dxfId="893" priority="315">
      <formula>IF(RIGHT(TEXT(AM134,"0.#"),1)=".",FALSE,TRUE)</formula>
    </cfRule>
    <cfRule type="expression" dxfId="892" priority="316">
      <formula>IF(RIGHT(TEXT(AM134,"0.#"),1)=".",TRUE,FALSE)</formula>
    </cfRule>
  </conditionalFormatting>
  <conditionalFormatting sqref="AI67 AM67">
    <cfRule type="expression" dxfId="891" priority="297">
      <formula>IF(RIGHT(TEXT(AI67,"0.#"),1)=".",FALSE,TRUE)</formula>
    </cfRule>
    <cfRule type="expression" dxfId="890" priority="298">
      <formula>IF(RIGHT(TEXT(AI67,"0.#"),1)=".",TRUE,FALSE)</formula>
    </cfRule>
  </conditionalFormatting>
  <conditionalFormatting sqref="AI68 AM68">
    <cfRule type="expression" dxfId="889" priority="295">
      <formula>IF(RIGHT(TEXT(AI68,"0.#"),1)=".",FALSE,TRUE)</formula>
    </cfRule>
    <cfRule type="expression" dxfId="888" priority="296">
      <formula>IF(RIGHT(TEXT(AI68,"0.#"),1)=".",TRUE,FALSE)</formula>
    </cfRule>
  </conditionalFormatting>
  <conditionalFormatting sqref="AI69 AM69">
    <cfRule type="expression" dxfId="887" priority="293">
      <formula>IF(RIGHT(TEXT(AI69,"0.#"),1)=".",FALSE,TRUE)</formula>
    </cfRule>
    <cfRule type="expression" dxfId="886" priority="294">
      <formula>IF(RIGHT(TEXT(AI69,"0.#"),1)=".",TRUE,FALSE)</formula>
    </cfRule>
  </conditionalFormatting>
  <conditionalFormatting sqref="AI70 AM70">
    <cfRule type="expression" dxfId="885" priority="291">
      <formula>IF(RIGHT(TEXT(AI70,"0.#"),1)=".",FALSE,TRUE)</formula>
    </cfRule>
    <cfRule type="expression" dxfId="884" priority="292">
      <formula>IF(RIGHT(TEXT(AI70,"0.#"),1)=".",TRUE,FALSE)</formula>
    </cfRule>
  </conditionalFormatting>
  <conditionalFormatting sqref="AI71 AM71">
    <cfRule type="expression" dxfId="883" priority="289">
      <formula>IF(RIGHT(TEXT(AI71,"0.#"),1)=".",FALSE,TRUE)</formula>
    </cfRule>
    <cfRule type="expression" dxfId="882" priority="290">
      <formula>IF(RIGHT(TEXT(AI71,"0.#"),1)=".",TRUE,FALSE)</formula>
    </cfRule>
  </conditionalFormatting>
  <conditionalFormatting sqref="AI72">
    <cfRule type="expression" dxfId="881" priority="287">
      <formula>IF(RIGHT(TEXT(AI72,"0.#"),1)=".",FALSE,TRUE)</formula>
    </cfRule>
    <cfRule type="expression" dxfId="880" priority="288">
      <formula>IF(RIGHT(TEXT(AI72,"0.#"),1)=".",TRUE,FALSE)</formula>
    </cfRule>
  </conditionalFormatting>
  <conditionalFormatting sqref="AM72">
    <cfRule type="expression" dxfId="879" priority="273">
      <formula>IF(RIGHT(TEXT(AM72,"0.#"),1)=".",FALSE,TRUE)</formula>
    </cfRule>
    <cfRule type="expression" dxfId="878" priority="274">
      <formula>IF(RIGHT(TEXT(AM72,"0.#"),1)=".",TRUE,FALSE)</formula>
    </cfRule>
  </conditionalFormatting>
  <conditionalFormatting sqref="AQ67">
    <cfRule type="expression" dxfId="877" priority="261">
      <formula>IF(RIGHT(TEXT(AQ67,"0.#"),1)=".",FALSE,TRUE)</formula>
    </cfRule>
    <cfRule type="expression" dxfId="876" priority="262">
      <formula>IF(RIGHT(TEXT(AQ67,"0.#"),1)=".",TRUE,FALSE)</formula>
    </cfRule>
  </conditionalFormatting>
  <conditionalFormatting sqref="AU67">
    <cfRule type="expression" dxfId="875" priority="259">
      <formula>IF(RIGHT(TEXT(AU67,"0.#"),1)=".",FALSE,TRUE)</formula>
    </cfRule>
    <cfRule type="expression" dxfId="874" priority="260">
      <formula>IF(RIGHT(TEXT(AU67,"0.#"),1)=".",TRUE,FALSE)</formula>
    </cfRule>
  </conditionalFormatting>
  <conditionalFormatting sqref="AQ72">
    <cfRule type="expression" dxfId="873" priority="247">
      <formula>IF(RIGHT(TEXT(AQ72,"0.#"),1)=".",FALSE,TRUE)</formula>
    </cfRule>
    <cfRule type="expression" dxfId="872" priority="248">
      <formula>IF(RIGHT(TEXT(AQ72,"0.#"),1)=".",TRUE,FALSE)</formula>
    </cfRule>
  </conditionalFormatting>
  <conditionalFormatting sqref="AU72">
    <cfRule type="expression" dxfId="871" priority="245">
      <formula>IF(RIGHT(TEXT(AU72,"0.#"),1)=".",FALSE,TRUE)</formula>
    </cfRule>
    <cfRule type="expression" dxfId="870" priority="246">
      <formula>IF(RIGHT(TEXT(AU72,"0.#"),1)=".",TRUE,FALSE)</formula>
    </cfRule>
  </conditionalFormatting>
  <conditionalFormatting sqref="AQ134">
    <cfRule type="expression" dxfId="869" priority="241">
      <formula>IF(RIGHT(TEXT(AQ134,"0.#"),1)=".",FALSE,TRUE)</formula>
    </cfRule>
    <cfRule type="expression" dxfId="868" priority="242">
      <formula>IF(RIGHT(TEXT(AQ134,"0.#"),1)=".",TRUE,FALSE)</formula>
    </cfRule>
  </conditionalFormatting>
  <conditionalFormatting sqref="AU134">
    <cfRule type="expression" dxfId="867" priority="239">
      <formula>IF(RIGHT(TEXT(AU134,"0.#"),1)=".",FALSE,TRUE)</formula>
    </cfRule>
    <cfRule type="expression" dxfId="866" priority="240">
      <formula>IF(RIGHT(TEXT(AU134,"0.#"),1)=".",TRUE,FALSE)</formula>
    </cfRule>
  </conditionalFormatting>
  <conditionalFormatting sqref="AM135">
    <cfRule type="expression" dxfId="865" priority="237">
      <formula>IF(RIGHT(TEXT(AM135,"0.#"),1)=".",FALSE,TRUE)</formula>
    </cfRule>
    <cfRule type="expression" dxfId="864" priority="238">
      <formula>IF(RIGHT(TEXT(AM135,"0.#"),1)=".",TRUE,FALSE)</formula>
    </cfRule>
  </conditionalFormatting>
  <conditionalFormatting sqref="AQ135">
    <cfRule type="expression" dxfId="863" priority="235">
      <formula>IF(RIGHT(TEXT(AQ135,"0.#"),1)=".",FALSE,TRUE)</formula>
    </cfRule>
    <cfRule type="expression" dxfId="862" priority="236">
      <formula>IF(RIGHT(TEXT(AQ135,"0.#"),1)=".",TRUE,FALSE)</formula>
    </cfRule>
  </conditionalFormatting>
  <conditionalFormatting sqref="AU135">
    <cfRule type="expression" dxfId="861" priority="233">
      <formula>IF(RIGHT(TEXT(AU135,"0.#"),1)=".",FALSE,TRUE)</formula>
    </cfRule>
    <cfRule type="expression" dxfId="860" priority="234">
      <formula>IF(RIGHT(TEXT(AU135,"0.#"),1)=".",TRUE,FALSE)</formula>
    </cfRule>
  </conditionalFormatting>
  <conditionalFormatting sqref="AL953:AO954 AL956:AO961">
    <cfRule type="expression" dxfId="859" priority="197">
      <formula>IF(AND(AL953&gt;=0, RIGHT(TEXT(AL953,"0.#"),1)&lt;&gt;"."),TRUE,FALSE)</formula>
    </cfRule>
    <cfRule type="expression" dxfId="858" priority="198">
      <formula>IF(AND(AL953&gt;=0, RIGHT(TEXT(AL953,"0.#"),1)="."),TRUE,FALSE)</formula>
    </cfRule>
    <cfRule type="expression" dxfId="857" priority="199">
      <formula>IF(AND(AL953&lt;0, RIGHT(TEXT(AL953,"0.#"),1)&lt;&gt;"."),TRUE,FALSE)</formula>
    </cfRule>
    <cfRule type="expression" dxfId="856" priority="200">
      <formula>IF(AND(AL953&lt;0, RIGHT(TEXT(AL953,"0.#"),1)="."),TRUE,FALSE)</formula>
    </cfRule>
  </conditionalFormatting>
  <conditionalFormatting sqref="AL950:AO951">
    <cfRule type="expression" dxfId="855" priority="193">
      <formula>IF(AND(AL950&gt;=0, RIGHT(TEXT(AL950,"0.#"),1)&lt;&gt;"."),TRUE,FALSE)</formula>
    </cfRule>
    <cfRule type="expression" dxfId="854" priority="194">
      <formula>IF(AND(AL950&gt;=0, RIGHT(TEXT(AL950,"0.#"),1)="."),TRUE,FALSE)</formula>
    </cfRule>
    <cfRule type="expression" dxfId="853" priority="195">
      <formula>IF(AND(AL950&lt;0, RIGHT(TEXT(AL950,"0.#"),1)&lt;&gt;"."),TRUE,FALSE)</formula>
    </cfRule>
    <cfRule type="expression" dxfId="852" priority="196">
      <formula>IF(AND(AL950&lt;0, RIGHT(TEXT(AL950,"0.#"),1)="."),TRUE,FALSE)</formula>
    </cfRule>
  </conditionalFormatting>
  <conditionalFormatting sqref="AL955:AO955">
    <cfRule type="expression" dxfId="851" priority="189">
      <formula>IF(AND(AL955&gt;=0, RIGHT(TEXT(AL955,"0.#"),1)&lt;&gt;"."),TRUE,FALSE)</formula>
    </cfRule>
    <cfRule type="expression" dxfId="850" priority="190">
      <formula>IF(AND(AL955&gt;=0, RIGHT(TEXT(AL955,"0.#"),1)="."),TRUE,FALSE)</formula>
    </cfRule>
    <cfRule type="expression" dxfId="849" priority="191">
      <formula>IF(AND(AL955&lt;0, RIGHT(TEXT(AL955,"0.#"),1)&lt;&gt;"."),TRUE,FALSE)</formula>
    </cfRule>
    <cfRule type="expression" dxfId="848" priority="192">
      <formula>IF(AND(AL955&lt;0, RIGHT(TEXT(AL955,"0.#"),1)="."),TRUE,FALSE)</formula>
    </cfRule>
  </conditionalFormatting>
  <conditionalFormatting sqref="AL952:AO952">
    <cfRule type="expression" dxfId="847" priority="185">
      <formula>IF(AND(AL952&gt;=0, RIGHT(TEXT(AL952,"0.#"),1)&lt;&gt;"."),TRUE,FALSE)</formula>
    </cfRule>
    <cfRule type="expression" dxfId="846" priority="186">
      <formula>IF(AND(AL952&gt;=0, RIGHT(TEXT(AL952,"0.#"),1)="."),TRUE,FALSE)</formula>
    </cfRule>
    <cfRule type="expression" dxfId="845" priority="187">
      <formula>IF(AND(AL952&lt;0, RIGHT(TEXT(AL952,"0.#"),1)&lt;&gt;"."),TRUE,FALSE)</formula>
    </cfRule>
    <cfRule type="expression" dxfId="844" priority="188">
      <formula>IF(AND(AL952&lt;0, RIGHT(TEXT(AL952,"0.#"),1)="."),TRUE,FALSE)</formula>
    </cfRule>
  </conditionalFormatting>
  <conditionalFormatting sqref="Y952:Y958">
    <cfRule type="expression" dxfId="843" priority="183">
      <formula>IF(RIGHT(TEXT(Y952,"0.#"),1)=".",FALSE,TRUE)</formula>
    </cfRule>
    <cfRule type="expression" dxfId="842" priority="184">
      <formula>IF(RIGHT(TEXT(Y952,"0.#"),1)=".",TRUE,FALSE)</formula>
    </cfRule>
  </conditionalFormatting>
  <conditionalFormatting sqref="Y950:Y951">
    <cfRule type="expression" dxfId="841" priority="181">
      <formula>IF(RIGHT(TEXT(Y950,"0.#"),1)=".",FALSE,TRUE)</formula>
    </cfRule>
    <cfRule type="expression" dxfId="840" priority="182">
      <formula>IF(RIGHT(TEXT(Y950,"0.#"),1)=".",TRUE,FALSE)</formula>
    </cfRule>
  </conditionalFormatting>
  <conditionalFormatting sqref="Y961">
    <cfRule type="expression" dxfId="839" priority="179">
      <formula>IF(RIGHT(TEXT(Y961,"0.#"),1)=".",FALSE,TRUE)</formula>
    </cfRule>
    <cfRule type="expression" dxfId="838" priority="180">
      <formula>IF(RIGHT(TEXT(Y961,"0.#"),1)=".",TRUE,FALSE)</formula>
    </cfRule>
  </conditionalFormatting>
  <conditionalFormatting sqref="Y959">
    <cfRule type="expression" dxfId="837" priority="177">
      <formula>IF(RIGHT(TEXT(Y959,"0.#"),1)=".",FALSE,TRUE)</formula>
    </cfRule>
    <cfRule type="expression" dxfId="836" priority="178">
      <formula>IF(RIGHT(TEXT(Y959,"0.#"),1)=".",TRUE,FALSE)</formula>
    </cfRule>
  </conditionalFormatting>
  <conditionalFormatting sqref="Y960">
    <cfRule type="expression" dxfId="835" priority="175">
      <formula>IF(RIGHT(TEXT(Y960,"0.#"),1)=".",FALSE,TRUE)</formula>
    </cfRule>
    <cfRule type="expression" dxfId="834" priority="176">
      <formula>IF(RIGHT(TEXT(Y960,"0.#"),1)=".",TRUE,FALSE)</formula>
    </cfRule>
  </conditionalFormatting>
  <conditionalFormatting sqref="Y936">
    <cfRule type="expression" dxfId="833" priority="173">
      <formula>IF(RIGHT(TEXT(Y936,"0.#"),1)=".",FALSE,TRUE)</formula>
    </cfRule>
    <cfRule type="expression" dxfId="832" priority="174">
      <formula>IF(RIGHT(TEXT(Y936,"0.#"),1)=".",TRUE,FALSE)</formula>
    </cfRule>
  </conditionalFormatting>
  <conditionalFormatting sqref="AL937:AO937">
    <cfRule type="expression" dxfId="831" priority="169">
      <formula>IF(AND(AL937&gt;=0, RIGHT(TEXT(AL937,"0.#"),1)&lt;&gt;"."),TRUE,FALSE)</formula>
    </cfRule>
    <cfRule type="expression" dxfId="830" priority="170">
      <formula>IF(AND(AL937&gt;=0, RIGHT(TEXT(AL937,"0.#"),1)="."),TRUE,FALSE)</formula>
    </cfRule>
    <cfRule type="expression" dxfId="829" priority="171">
      <formula>IF(AND(AL937&lt;0, RIGHT(TEXT(AL937,"0.#"),1)&lt;&gt;"."),TRUE,FALSE)</formula>
    </cfRule>
    <cfRule type="expression" dxfId="828" priority="172">
      <formula>IF(AND(AL937&lt;0, RIGHT(TEXT(AL937,"0.#"),1)="."),TRUE,FALSE)</formula>
    </cfRule>
  </conditionalFormatting>
  <conditionalFormatting sqref="Y937">
    <cfRule type="expression" dxfId="827" priority="167">
      <formula>IF(RIGHT(TEXT(Y937,"0.#"),1)=".",FALSE,TRUE)</formula>
    </cfRule>
    <cfRule type="expression" dxfId="826" priority="168">
      <formula>IF(RIGHT(TEXT(Y937,"0.#"),1)=".",TRUE,FALSE)</formula>
    </cfRule>
  </conditionalFormatting>
  <conditionalFormatting sqref="AL938:AO938">
    <cfRule type="expression" dxfId="825" priority="163">
      <formula>IF(AND(AL938&gt;=0, RIGHT(TEXT(AL938,"0.#"),1)&lt;&gt;"."),TRUE,FALSE)</formula>
    </cfRule>
    <cfRule type="expression" dxfId="824" priority="164">
      <formula>IF(AND(AL938&gt;=0, RIGHT(TEXT(AL938,"0.#"),1)="."),TRUE,FALSE)</formula>
    </cfRule>
    <cfRule type="expression" dxfId="823" priority="165">
      <formula>IF(AND(AL938&lt;0, RIGHT(TEXT(AL938,"0.#"),1)&lt;&gt;"."),TRUE,FALSE)</formula>
    </cfRule>
    <cfRule type="expression" dxfId="822" priority="166">
      <formula>IF(AND(AL938&lt;0, RIGHT(TEXT(AL938,"0.#"),1)="."),TRUE,FALSE)</formula>
    </cfRule>
  </conditionalFormatting>
  <conditionalFormatting sqref="Y938">
    <cfRule type="expression" dxfId="821" priority="161">
      <formula>IF(RIGHT(TEXT(Y938,"0.#"),1)=".",FALSE,TRUE)</formula>
    </cfRule>
    <cfRule type="expression" dxfId="820" priority="162">
      <formula>IF(RIGHT(TEXT(Y938,"0.#"),1)=".",TRUE,FALSE)</formula>
    </cfRule>
  </conditionalFormatting>
  <conditionalFormatting sqref="AL939:AO939">
    <cfRule type="expression" dxfId="819" priority="157">
      <formula>IF(AND(AL939&gt;=0, RIGHT(TEXT(AL939,"0.#"),1)&lt;&gt;"."),TRUE,FALSE)</formula>
    </cfRule>
    <cfRule type="expression" dxfId="818" priority="158">
      <formula>IF(AND(AL939&gt;=0, RIGHT(TEXT(AL939,"0.#"),1)="."),TRUE,FALSE)</formula>
    </cfRule>
    <cfRule type="expression" dxfId="817" priority="159">
      <formula>IF(AND(AL939&lt;0, RIGHT(TEXT(AL939,"0.#"),1)&lt;&gt;"."),TRUE,FALSE)</formula>
    </cfRule>
    <cfRule type="expression" dxfId="816" priority="160">
      <formula>IF(AND(AL939&lt;0, RIGHT(TEXT(AL939,"0.#"),1)="."),TRUE,FALSE)</formula>
    </cfRule>
  </conditionalFormatting>
  <conditionalFormatting sqref="Y939">
    <cfRule type="expression" dxfId="815" priority="155">
      <formula>IF(RIGHT(TEXT(Y939,"0.#"),1)=".",FALSE,TRUE)</formula>
    </cfRule>
    <cfRule type="expression" dxfId="814" priority="156">
      <formula>IF(RIGHT(TEXT(Y939,"0.#"),1)=".",TRUE,FALSE)</formula>
    </cfRule>
  </conditionalFormatting>
  <conditionalFormatting sqref="AL940:AO940">
    <cfRule type="expression" dxfId="813" priority="151">
      <formula>IF(AND(AL940&gt;=0, RIGHT(TEXT(AL940,"0.#"),1)&lt;&gt;"."),TRUE,FALSE)</formula>
    </cfRule>
    <cfRule type="expression" dxfId="812" priority="152">
      <formula>IF(AND(AL940&gt;=0, RIGHT(TEXT(AL940,"0.#"),1)="."),TRUE,FALSE)</formula>
    </cfRule>
    <cfRule type="expression" dxfId="811" priority="153">
      <formula>IF(AND(AL940&lt;0, RIGHT(TEXT(AL940,"0.#"),1)&lt;&gt;"."),TRUE,FALSE)</formula>
    </cfRule>
    <cfRule type="expression" dxfId="810" priority="154">
      <formula>IF(AND(AL940&lt;0, RIGHT(TEXT(AL940,"0.#"),1)="."),TRUE,FALSE)</formula>
    </cfRule>
  </conditionalFormatting>
  <conditionalFormatting sqref="Y940">
    <cfRule type="expression" dxfId="809" priority="149">
      <formula>IF(RIGHT(TEXT(Y940,"0.#"),1)=".",FALSE,TRUE)</formula>
    </cfRule>
    <cfRule type="expression" dxfId="808" priority="150">
      <formula>IF(RIGHT(TEXT(Y940,"0.#"),1)=".",TRUE,FALSE)</formula>
    </cfRule>
  </conditionalFormatting>
  <conditionalFormatting sqref="AL941:AO941">
    <cfRule type="expression" dxfId="807" priority="145">
      <formula>IF(AND(AL941&gt;=0, RIGHT(TEXT(AL941,"0.#"),1)&lt;&gt;"."),TRUE,FALSE)</formula>
    </cfRule>
    <cfRule type="expression" dxfId="806" priority="146">
      <formula>IF(AND(AL941&gt;=0, RIGHT(TEXT(AL941,"0.#"),1)="."),TRUE,FALSE)</formula>
    </cfRule>
    <cfRule type="expression" dxfId="805" priority="147">
      <formula>IF(AND(AL941&lt;0, RIGHT(TEXT(AL941,"0.#"),1)&lt;&gt;"."),TRUE,FALSE)</formula>
    </cfRule>
    <cfRule type="expression" dxfId="804" priority="148">
      <formula>IF(AND(AL941&lt;0, RIGHT(TEXT(AL941,"0.#"),1)="."),TRUE,FALSE)</formula>
    </cfRule>
  </conditionalFormatting>
  <conditionalFormatting sqref="Y941">
    <cfRule type="expression" dxfId="803" priority="143">
      <formula>IF(RIGHT(TEXT(Y941,"0.#"),1)=".",FALSE,TRUE)</formula>
    </cfRule>
    <cfRule type="expression" dxfId="802" priority="144">
      <formula>IF(RIGHT(TEXT(Y941,"0.#"),1)=".",TRUE,FALSE)</formula>
    </cfRule>
  </conditionalFormatting>
  <conditionalFormatting sqref="AL943:AO943">
    <cfRule type="expression" dxfId="801" priority="133">
      <formula>IF(AND(AL943&gt;=0, RIGHT(TEXT(AL943,"0.#"),1)&lt;&gt;"."),TRUE,FALSE)</formula>
    </cfRule>
    <cfRule type="expression" dxfId="800" priority="134">
      <formula>IF(AND(AL943&gt;=0, RIGHT(TEXT(AL943,"0.#"),1)="."),TRUE,FALSE)</formula>
    </cfRule>
    <cfRule type="expression" dxfId="799" priority="135">
      <formula>IF(AND(AL943&lt;0, RIGHT(TEXT(AL943,"0.#"),1)&lt;&gt;"."),TRUE,FALSE)</formula>
    </cfRule>
    <cfRule type="expression" dxfId="798" priority="136">
      <formula>IF(AND(AL943&lt;0, RIGHT(TEXT(AL943,"0.#"),1)="."),TRUE,FALSE)</formula>
    </cfRule>
  </conditionalFormatting>
  <conditionalFormatting sqref="Y943">
    <cfRule type="expression" dxfId="797" priority="131">
      <formula>IF(RIGHT(TEXT(Y943,"0.#"),1)=".",FALSE,TRUE)</formula>
    </cfRule>
    <cfRule type="expression" dxfId="796" priority="132">
      <formula>IF(RIGHT(TEXT(Y943,"0.#"),1)=".",TRUE,FALSE)</formula>
    </cfRule>
  </conditionalFormatting>
  <conditionalFormatting sqref="AL942:AO942">
    <cfRule type="expression" dxfId="795" priority="127">
      <formula>IF(AND(AL942&gt;=0, RIGHT(TEXT(AL942,"0.#"),1)&lt;&gt;"."),TRUE,FALSE)</formula>
    </cfRule>
    <cfRule type="expression" dxfId="794" priority="128">
      <formula>IF(AND(AL942&gt;=0, RIGHT(TEXT(AL942,"0.#"),1)="."),TRUE,FALSE)</formula>
    </cfRule>
    <cfRule type="expression" dxfId="793" priority="129">
      <formula>IF(AND(AL942&lt;0, RIGHT(TEXT(AL942,"0.#"),1)&lt;&gt;"."),TRUE,FALSE)</formula>
    </cfRule>
    <cfRule type="expression" dxfId="792" priority="130">
      <formula>IF(AND(AL942&lt;0, RIGHT(TEXT(AL942,"0.#"),1)="."),TRUE,FALSE)</formula>
    </cfRule>
  </conditionalFormatting>
  <conditionalFormatting sqref="Y942">
    <cfRule type="expression" dxfId="791" priority="125">
      <formula>IF(RIGHT(TEXT(Y942,"0.#"),1)=".",FALSE,TRUE)</formula>
    </cfRule>
    <cfRule type="expression" dxfId="790" priority="126">
      <formula>IF(RIGHT(TEXT(Y942,"0.#"),1)=".",TRUE,FALSE)</formula>
    </cfRule>
  </conditionalFormatting>
  <conditionalFormatting sqref="AL944:AO944">
    <cfRule type="expression" dxfId="789" priority="121">
      <formula>IF(AND(AL944&gt;=0, RIGHT(TEXT(AL944,"0.#"),1)&lt;&gt;"."),TRUE,FALSE)</formula>
    </cfRule>
    <cfRule type="expression" dxfId="788" priority="122">
      <formula>IF(AND(AL944&gt;=0, RIGHT(TEXT(AL944,"0.#"),1)="."),TRUE,FALSE)</formula>
    </cfRule>
    <cfRule type="expression" dxfId="787" priority="123">
      <formula>IF(AND(AL944&lt;0, RIGHT(TEXT(AL944,"0.#"),1)&lt;&gt;"."),TRUE,FALSE)</formula>
    </cfRule>
    <cfRule type="expression" dxfId="786" priority="124">
      <formula>IF(AND(AL944&lt;0, RIGHT(TEXT(AL944,"0.#"),1)="."),TRUE,FALSE)</formula>
    </cfRule>
  </conditionalFormatting>
  <conditionalFormatting sqref="Y944">
    <cfRule type="expression" dxfId="785" priority="119">
      <formula>IF(RIGHT(TEXT(Y944,"0.#"),1)=".",FALSE,TRUE)</formula>
    </cfRule>
    <cfRule type="expression" dxfId="784" priority="120">
      <formula>IF(RIGHT(TEXT(Y944,"0.#"),1)=".",TRUE,FALSE)</formula>
    </cfRule>
  </conditionalFormatting>
  <conditionalFormatting sqref="AL945:AO945">
    <cfRule type="expression" dxfId="783" priority="115">
      <formula>IF(AND(AL945&gt;=0, RIGHT(TEXT(AL945,"0.#"),1)&lt;&gt;"."),TRUE,FALSE)</formula>
    </cfRule>
    <cfRule type="expression" dxfId="782" priority="116">
      <formula>IF(AND(AL945&gt;=0, RIGHT(TEXT(AL945,"0.#"),1)="."),TRUE,FALSE)</formula>
    </cfRule>
    <cfRule type="expression" dxfId="781" priority="117">
      <formula>IF(AND(AL945&lt;0, RIGHT(TEXT(AL945,"0.#"),1)&lt;&gt;"."),TRUE,FALSE)</formula>
    </cfRule>
    <cfRule type="expression" dxfId="780" priority="118">
      <formula>IF(AND(AL945&lt;0, RIGHT(TEXT(AL945,"0.#"),1)="."),TRUE,FALSE)</formula>
    </cfRule>
  </conditionalFormatting>
  <conditionalFormatting sqref="Y945">
    <cfRule type="expression" dxfId="779" priority="113">
      <formula>IF(RIGHT(TEXT(Y945,"0.#"),1)=".",FALSE,TRUE)</formula>
    </cfRule>
    <cfRule type="expression" dxfId="778" priority="114">
      <formula>IF(RIGHT(TEXT(Y945,"0.#"),1)=".",TRUE,FALSE)</formula>
    </cfRule>
  </conditionalFormatting>
  <conditionalFormatting sqref="AL946:AO946">
    <cfRule type="expression" dxfId="777" priority="109">
      <formula>IF(AND(AL946&gt;=0, RIGHT(TEXT(AL946,"0.#"),1)&lt;&gt;"."),TRUE,FALSE)</formula>
    </cfRule>
    <cfRule type="expression" dxfId="776" priority="110">
      <formula>IF(AND(AL946&gt;=0, RIGHT(TEXT(AL946,"0.#"),1)="."),TRUE,FALSE)</formula>
    </cfRule>
    <cfRule type="expression" dxfId="775" priority="111">
      <formula>IF(AND(AL946&lt;0, RIGHT(TEXT(AL946,"0.#"),1)&lt;&gt;"."),TRUE,FALSE)</formula>
    </cfRule>
    <cfRule type="expression" dxfId="774" priority="112">
      <formula>IF(AND(AL946&lt;0, RIGHT(TEXT(AL946,"0.#"),1)="."),TRUE,FALSE)</formula>
    </cfRule>
  </conditionalFormatting>
  <conditionalFormatting sqref="Y946">
    <cfRule type="expression" dxfId="773" priority="107">
      <formula>IF(RIGHT(TEXT(Y946,"0.#"),1)=".",FALSE,TRUE)</formula>
    </cfRule>
    <cfRule type="expression" dxfId="772" priority="108">
      <formula>IF(RIGHT(TEXT(Y946,"0.#"),1)=".",TRUE,FALSE)</formula>
    </cfRule>
  </conditionalFormatting>
  <conditionalFormatting sqref="AL947:AO947">
    <cfRule type="expression" dxfId="771" priority="103">
      <formula>IF(AND(AL947&gt;=0, RIGHT(TEXT(AL947,"0.#"),1)&lt;&gt;"."),TRUE,FALSE)</formula>
    </cfRule>
    <cfRule type="expression" dxfId="770" priority="104">
      <formula>IF(AND(AL947&gt;=0, RIGHT(TEXT(AL947,"0.#"),1)="."),TRUE,FALSE)</formula>
    </cfRule>
    <cfRule type="expression" dxfId="769" priority="105">
      <formula>IF(AND(AL947&lt;0, RIGHT(TEXT(AL947,"0.#"),1)&lt;&gt;"."),TRUE,FALSE)</formula>
    </cfRule>
    <cfRule type="expression" dxfId="768" priority="106">
      <formula>IF(AND(AL947&lt;0, RIGHT(TEXT(AL947,"0.#"),1)="."),TRUE,FALSE)</formula>
    </cfRule>
  </conditionalFormatting>
  <conditionalFormatting sqref="Y947">
    <cfRule type="expression" dxfId="767" priority="101">
      <formula>IF(RIGHT(TEXT(Y947,"0.#"),1)=".",FALSE,TRUE)</formula>
    </cfRule>
    <cfRule type="expression" dxfId="766" priority="102">
      <formula>IF(RIGHT(TEXT(Y947,"0.#"),1)=".",TRUE,FALSE)</formula>
    </cfRule>
  </conditionalFormatting>
  <conditionalFormatting sqref="AL948:AO948">
    <cfRule type="expression" dxfId="765" priority="97">
      <formula>IF(AND(AL948&gt;=0, RIGHT(TEXT(AL948,"0.#"),1)&lt;&gt;"."),TRUE,FALSE)</formula>
    </cfRule>
    <cfRule type="expression" dxfId="764" priority="98">
      <formula>IF(AND(AL948&gt;=0, RIGHT(TEXT(AL948,"0.#"),1)="."),TRUE,FALSE)</formula>
    </cfRule>
    <cfRule type="expression" dxfId="763" priority="99">
      <formula>IF(AND(AL948&lt;0, RIGHT(TEXT(AL948,"0.#"),1)&lt;&gt;"."),TRUE,FALSE)</formula>
    </cfRule>
    <cfRule type="expression" dxfId="762" priority="100">
      <formula>IF(AND(AL948&lt;0, RIGHT(TEXT(AL948,"0.#"),1)="."),TRUE,FALSE)</formula>
    </cfRule>
  </conditionalFormatting>
  <conditionalFormatting sqref="AI101">
    <cfRule type="expression" dxfId="761" priority="95">
      <formula>IF(RIGHT(TEXT(AI101,"0.#"),1)=".",FALSE,TRUE)</formula>
    </cfRule>
    <cfRule type="expression" dxfId="760" priority="96">
      <formula>IF(RIGHT(TEXT(AI101,"0.#"),1)=".",TRUE,FALSE)</formula>
    </cfRule>
  </conditionalFormatting>
  <conditionalFormatting sqref="AI102">
    <cfRule type="expression" dxfId="759" priority="93">
      <formula>IF(RIGHT(TEXT(AI102,"0.#"),1)=".",FALSE,TRUE)</formula>
    </cfRule>
    <cfRule type="expression" dxfId="758" priority="94">
      <formula>IF(RIGHT(TEXT(AI102,"0.#"),1)=".",TRUE,FALSE)</formula>
    </cfRule>
  </conditionalFormatting>
  <conditionalFormatting sqref="Y981:Y982">
    <cfRule type="expression" dxfId="757" priority="91">
      <formula>IF(RIGHT(TEXT(Y981,"0.#"),1)=".",FALSE,TRUE)</formula>
    </cfRule>
    <cfRule type="expression" dxfId="756" priority="92">
      <formula>IF(RIGHT(TEXT(Y981,"0.#"),1)=".",TRUE,FALSE)</formula>
    </cfRule>
  </conditionalFormatting>
  <conditionalFormatting sqref="Y985:Y987">
    <cfRule type="expression" dxfId="755" priority="89">
      <formula>IF(RIGHT(TEXT(Y985,"0.#"),1)=".",FALSE,TRUE)</formula>
    </cfRule>
    <cfRule type="expression" dxfId="754" priority="90">
      <formula>IF(RIGHT(TEXT(Y985,"0.#"),1)=".",TRUE,FALSE)</formula>
    </cfRule>
  </conditionalFormatting>
  <conditionalFormatting sqref="Y983:Y984">
    <cfRule type="expression" dxfId="753" priority="87">
      <formula>IF(RIGHT(TEXT(Y983,"0.#"),1)=".",FALSE,TRUE)</formula>
    </cfRule>
    <cfRule type="expression" dxfId="752" priority="88">
      <formula>IF(RIGHT(TEXT(Y983,"0.#"),1)=".",TRUE,FALSE)</formula>
    </cfRule>
  </conditionalFormatting>
  <conditionalFormatting sqref="Y969">
    <cfRule type="expression" dxfId="751" priority="85">
      <formula>IF(RIGHT(TEXT(Y969,"0.#"),1)=".",FALSE,TRUE)</formula>
    </cfRule>
    <cfRule type="expression" dxfId="750" priority="86">
      <formula>IF(RIGHT(TEXT(Y969,"0.#"),1)=".",TRUE,FALSE)</formula>
    </cfRule>
  </conditionalFormatting>
  <conditionalFormatting sqref="Y970">
    <cfRule type="expression" dxfId="749" priority="83">
      <formula>IF(RIGHT(TEXT(Y970,"0.#"),1)=".",FALSE,TRUE)</formula>
    </cfRule>
    <cfRule type="expression" dxfId="748" priority="84">
      <formula>IF(RIGHT(TEXT(Y970,"0.#"),1)=".",TRUE,FALSE)</formula>
    </cfRule>
  </conditionalFormatting>
  <conditionalFormatting sqref="Y971">
    <cfRule type="expression" dxfId="747" priority="81">
      <formula>IF(RIGHT(TEXT(Y971,"0.#"),1)=".",FALSE,TRUE)</formula>
    </cfRule>
    <cfRule type="expression" dxfId="746" priority="82">
      <formula>IF(RIGHT(TEXT(Y971,"0.#"),1)=".",TRUE,FALSE)</formula>
    </cfRule>
  </conditionalFormatting>
  <conditionalFormatting sqref="Y972">
    <cfRule type="expression" dxfId="745" priority="79">
      <formula>IF(RIGHT(TEXT(Y972,"0.#"),1)=".",FALSE,TRUE)</formula>
    </cfRule>
    <cfRule type="expression" dxfId="744" priority="80">
      <formula>IF(RIGHT(TEXT(Y972,"0.#"),1)=".",TRUE,FALSE)</formula>
    </cfRule>
  </conditionalFormatting>
  <conditionalFormatting sqref="Y973">
    <cfRule type="expression" dxfId="743" priority="77">
      <formula>IF(RIGHT(TEXT(Y973,"0.#"),1)=".",FALSE,TRUE)</formula>
    </cfRule>
    <cfRule type="expression" dxfId="742" priority="78">
      <formula>IF(RIGHT(TEXT(Y973,"0.#"),1)=".",TRUE,FALSE)</formula>
    </cfRule>
  </conditionalFormatting>
  <conditionalFormatting sqref="Y974">
    <cfRule type="expression" dxfId="741" priority="75">
      <formula>IF(RIGHT(TEXT(Y974,"0.#"),1)=".",FALSE,TRUE)</formula>
    </cfRule>
    <cfRule type="expression" dxfId="740" priority="76">
      <formula>IF(RIGHT(TEXT(Y974,"0.#"),1)=".",TRUE,FALSE)</formula>
    </cfRule>
  </conditionalFormatting>
  <conditionalFormatting sqref="Y976">
    <cfRule type="expression" dxfId="739" priority="73">
      <formula>IF(RIGHT(TEXT(Y976,"0.#"),1)=".",FALSE,TRUE)</formula>
    </cfRule>
    <cfRule type="expression" dxfId="738" priority="74">
      <formula>IF(RIGHT(TEXT(Y976,"0.#"),1)=".",TRUE,FALSE)</formula>
    </cfRule>
  </conditionalFormatting>
  <conditionalFormatting sqref="Y975">
    <cfRule type="expression" dxfId="737" priority="71">
      <formula>IF(RIGHT(TEXT(Y975,"0.#"),1)=".",FALSE,TRUE)</formula>
    </cfRule>
    <cfRule type="expression" dxfId="736" priority="72">
      <formula>IF(RIGHT(TEXT(Y975,"0.#"),1)=".",TRUE,FALSE)</formula>
    </cfRule>
  </conditionalFormatting>
  <conditionalFormatting sqref="Y977">
    <cfRule type="expression" dxfId="735" priority="69">
      <formula>IF(RIGHT(TEXT(Y977,"0.#"),1)=".",FALSE,TRUE)</formula>
    </cfRule>
    <cfRule type="expression" dxfId="734" priority="70">
      <formula>IF(RIGHT(TEXT(Y977,"0.#"),1)=".",TRUE,FALSE)</formula>
    </cfRule>
  </conditionalFormatting>
  <conditionalFormatting sqref="Y978">
    <cfRule type="expression" dxfId="733" priority="67">
      <formula>IF(RIGHT(TEXT(Y978,"0.#"),1)=".",FALSE,TRUE)</formula>
    </cfRule>
    <cfRule type="expression" dxfId="732" priority="68">
      <formula>IF(RIGHT(TEXT(Y978,"0.#"),1)=".",TRUE,FALSE)</formula>
    </cfRule>
  </conditionalFormatting>
  <conditionalFormatting sqref="Y979">
    <cfRule type="expression" dxfId="731" priority="65">
      <formula>IF(RIGHT(TEXT(Y979,"0.#"),1)=".",FALSE,TRUE)</formula>
    </cfRule>
    <cfRule type="expression" dxfId="730" priority="66">
      <formula>IF(RIGHT(TEXT(Y979,"0.#"),1)=".",TRUE,FALSE)</formula>
    </cfRule>
  </conditionalFormatting>
  <conditionalFormatting sqref="Y980">
    <cfRule type="expression" dxfId="729" priority="63">
      <formula>IF(RIGHT(TEXT(Y980,"0.#"),1)=".",FALSE,TRUE)</formula>
    </cfRule>
    <cfRule type="expression" dxfId="728" priority="64">
      <formula>IF(RIGHT(TEXT(Y980,"0.#"),1)=".",TRUE,FALSE)</formula>
    </cfRule>
  </conditionalFormatting>
  <conditionalFormatting sqref="Y807">
    <cfRule type="expression" dxfId="727" priority="61">
      <formula>IF(RIGHT(TEXT(Y807,"0.#"),1)=".",FALSE,TRUE)</formula>
    </cfRule>
    <cfRule type="expression" dxfId="726" priority="62">
      <formula>IF(RIGHT(TEXT(Y807,"0.#"),1)=".",TRUE,FALSE)</formula>
    </cfRule>
  </conditionalFormatting>
  <conditionalFormatting sqref="AQ68:AQ71 AU68:AU71">
    <cfRule type="expression" dxfId="725" priority="27">
      <formula>IF(RIGHT(TEXT(AQ68,"0.#"),1)=".",FALSE,TRUE)</formula>
    </cfRule>
    <cfRule type="expression" dxfId="724" priority="28">
      <formula>IF(RIGHT(TEXT(AQ68,"0.#"),1)=".",TRUE,FALSE)</formula>
    </cfRule>
  </conditionalFormatting>
  <conditionalFormatting sqref="AM32">
    <cfRule type="expression" dxfId="723" priority="23">
      <formula>IF(RIGHT(TEXT(AM32,"0.#"),1)=".",FALSE,TRUE)</formula>
    </cfRule>
    <cfRule type="expression" dxfId="722" priority="24">
      <formula>IF(RIGHT(TEXT(AM32,"0.#"),1)=".",TRUE,FALSE)</formula>
    </cfRule>
  </conditionalFormatting>
  <conditionalFormatting sqref="AQ32 AQ34">
    <cfRule type="expression" dxfId="721" priority="21">
      <formula>IF(RIGHT(TEXT(AQ32,"0.#"),1)=".",FALSE,TRUE)</formula>
    </cfRule>
    <cfRule type="expression" dxfId="720" priority="22">
      <formula>IF(RIGHT(TEXT(AQ32,"0.#"),1)=".",TRUE,FALSE)</formula>
    </cfRule>
  </conditionalFormatting>
  <conditionalFormatting sqref="AU32:AU34">
    <cfRule type="expression" dxfId="719" priority="19">
      <formula>IF(RIGHT(TEXT(AU32,"0.#"),1)=".",FALSE,TRUE)</formula>
    </cfRule>
    <cfRule type="expression" dxfId="718" priority="20">
      <formula>IF(RIGHT(TEXT(AU32,"0.#"),1)=".",TRUE,FALSE)</formula>
    </cfRule>
  </conditionalFormatting>
  <conditionalFormatting sqref="AI34">
    <cfRule type="expression" dxfId="717" priority="15">
      <formula>IF(RIGHT(TEXT(AI34,"0.#"),1)=".",FALSE,TRUE)</formula>
    </cfRule>
    <cfRule type="expression" dxfId="716" priority="16">
      <formula>IF(RIGHT(TEXT(AI34,"0.#"),1)=".",TRUE,FALSE)</formula>
    </cfRule>
  </conditionalFormatting>
  <conditionalFormatting sqref="AE34">
    <cfRule type="expression" dxfId="715" priority="17">
      <formula>IF(RIGHT(TEXT(AE34,"0.#"),1)=".",FALSE,TRUE)</formula>
    </cfRule>
    <cfRule type="expression" dxfId="714" priority="18">
      <formula>IF(RIGHT(TEXT(AE34,"0.#"),1)=".",TRUE,FALSE)</formula>
    </cfRule>
  </conditionalFormatting>
  <conditionalFormatting sqref="AI32">
    <cfRule type="expression" dxfId="713" priority="13">
      <formula>IF(RIGHT(TEXT(AI32,"0.#"),1)=".",FALSE,TRUE)</formula>
    </cfRule>
    <cfRule type="expression" dxfId="712" priority="14">
      <formula>IF(RIGHT(TEXT(AI32,"0.#"),1)=".",TRUE,FALSE)</formula>
    </cfRule>
  </conditionalFormatting>
  <conditionalFormatting sqref="AE32">
    <cfRule type="expression" dxfId="711" priority="11">
      <formula>IF(RIGHT(TEXT(AE32,"0.#"),1)=".",FALSE,TRUE)</formula>
    </cfRule>
    <cfRule type="expression" dxfId="710" priority="12">
      <formula>IF(RIGHT(TEXT(AE32,"0.#"),1)=".",TRUE,FALSE)</formula>
    </cfRule>
  </conditionalFormatting>
  <conditionalFormatting sqref="AE33">
    <cfRule type="expression" dxfId="709" priority="9">
      <formula>IF(RIGHT(TEXT(AE33,"0.#"),1)=".",FALSE,TRUE)</formula>
    </cfRule>
    <cfRule type="expression" dxfId="708" priority="10">
      <formula>IF(RIGHT(TEXT(AE33,"0.#"),1)=".",TRUE,FALSE)</formula>
    </cfRule>
  </conditionalFormatting>
  <conditionalFormatting sqref="AI33">
    <cfRule type="expression" dxfId="707" priority="7">
      <formula>IF(RIGHT(TEXT(AI33,"0.#"),1)=".",FALSE,TRUE)</formula>
    </cfRule>
    <cfRule type="expression" dxfId="706" priority="8">
      <formula>IF(RIGHT(TEXT(AI33,"0.#"),1)=".",TRUE,FALSE)</formula>
    </cfRule>
  </conditionalFormatting>
  <conditionalFormatting sqref="AM33">
    <cfRule type="expression" dxfId="705" priority="5">
      <formula>IF(RIGHT(TEXT(AM33,"0.#"),1)=".",FALSE,TRUE)</formula>
    </cfRule>
    <cfRule type="expression" dxfId="704" priority="6">
      <formula>IF(RIGHT(TEXT(AM33,"0.#"),1)=".",TRUE,FALSE)</formula>
    </cfRule>
  </conditionalFormatting>
  <conditionalFormatting sqref="AM34">
    <cfRule type="expression" dxfId="703" priority="3">
      <formula>IF(RIGHT(TEXT(AM34,"0.#"),1)=".",FALSE,TRUE)</formula>
    </cfRule>
    <cfRule type="expression" dxfId="702" priority="4">
      <formula>IF(RIGHT(TEXT(AM34,"0.#"),1)=".",TRUE,FALSE)</formula>
    </cfRule>
  </conditionalFormatting>
  <conditionalFormatting sqref="AQ33">
    <cfRule type="expression" dxfId="701" priority="1">
      <formula>IF(RIGHT(TEXT(AQ33,"0.#"),1)=".",FALSE,TRUE)</formula>
    </cfRule>
    <cfRule type="expression" dxfId="700" priority="2">
      <formula>IF(RIGHT(TEXT(AQ33,"0.#"),1)=".",TRUE,FALSE)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36" max="49" man="1"/>
    <brk id="699" max="49" man="1"/>
    <brk id="733" max="49" man="1"/>
    <brk id="791" max="49" man="1"/>
    <brk id="833" max="49" man="1"/>
    <brk id="933" max="49" man="1"/>
    <brk id="98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568</v>
      </c>
      <c r="M9" s="13" t="str">
        <f t="shared" si="2"/>
        <v>エネルギー対策</v>
      </c>
      <c r="N9" s="13" t="str">
        <f t="shared" si="6"/>
        <v>エネルギー対策</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t="s">
        <v>568</v>
      </c>
      <c r="H10" s="13" t="str">
        <f t="shared" si="1"/>
        <v>エネルギー対策特別会計エネルギー需給勘定</v>
      </c>
      <c r="I10" s="13" t="str">
        <f t="shared" si="5"/>
        <v>エネルギー対策特別会計エネルギー需給勘定</v>
      </c>
      <c r="K10" s="14" t="s">
        <v>451</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568</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470</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1"/>
      <c r="Z2" s="412"/>
      <c r="AA2" s="413"/>
      <c r="AB2" s="1015" t="s">
        <v>11</v>
      </c>
      <c r="AC2" s="1016"/>
      <c r="AD2" s="1017"/>
      <c r="AE2" s="1003" t="s">
        <v>553</v>
      </c>
      <c r="AF2" s="1003"/>
      <c r="AG2" s="1003"/>
      <c r="AH2" s="1003"/>
      <c r="AI2" s="1003" t="s">
        <v>550</v>
      </c>
      <c r="AJ2" s="1003"/>
      <c r="AK2" s="1003"/>
      <c r="AL2" s="1003"/>
      <c r="AM2" s="1003" t="s">
        <v>524</v>
      </c>
      <c r="AN2" s="1003"/>
      <c r="AO2" s="1003"/>
      <c r="AP2" s="462"/>
      <c r="AQ2" s="176" t="s">
        <v>354</v>
      </c>
      <c r="AR2" s="169"/>
      <c r="AS2" s="169"/>
      <c r="AT2" s="170"/>
      <c r="AU2" s="373" t="s">
        <v>253</v>
      </c>
      <c r="AV2" s="373"/>
      <c r="AW2" s="373"/>
      <c r="AX2" s="374"/>
    </row>
    <row r="3" spans="1:50" ht="18.75" customHeight="1" x14ac:dyDescent="0.15">
      <c r="A3" s="516"/>
      <c r="B3" s="517"/>
      <c r="C3" s="517"/>
      <c r="D3" s="517"/>
      <c r="E3" s="517"/>
      <c r="F3" s="518"/>
      <c r="G3" s="570"/>
      <c r="H3" s="379"/>
      <c r="I3" s="379"/>
      <c r="J3" s="379"/>
      <c r="K3" s="379"/>
      <c r="L3" s="379"/>
      <c r="M3" s="379"/>
      <c r="N3" s="379"/>
      <c r="O3" s="571"/>
      <c r="P3" s="583"/>
      <c r="Q3" s="379"/>
      <c r="R3" s="379"/>
      <c r="S3" s="379"/>
      <c r="T3" s="379"/>
      <c r="U3" s="379"/>
      <c r="V3" s="379"/>
      <c r="W3" s="379"/>
      <c r="X3" s="571"/>
      <c r="Y3" s="1012"/>
      <c r="Z3" s="1013"/>
      <c r="AA3" s="1014"/>
      <c r="AB3" s="1018"/>
      <c r="AC3" s="1019"/>
      <c r="AD3" s="102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9"/>
      <c r="B4" s="517"/>
      <c r="C4" s="517"/>
      <c r="D4" s="517"/>
      <c r="E4" s="517"/>
      <c r="F4" s="518"/>
      <c r="G4" s="544"/>
      <c r="H4" s="1021"/>
      <c r="I4" s="1021"/>
      <c r="J4" s="1021"/>
      <c r="K4" s="1021"/>
      <c r="L4" s="1021"/>
      <c r="M4" s="1021"/>
      <c r="N4" s="1021"/>
      <c r="O4" s="1022"/>
      <c r="P4" s="161"/>
      <c r="Q4" s="1029"/>
      <c r="R4" s="1029"/>
      <c r="S4" s="1029"/>
      <c r="T4" s="1029"/>
      <c r="U4" s="1029"/>
      <c r="V4" s="1029"/>
      <c r="W4" s="1029"/>
      <c r="X4" s="1030"/>
      <c r="Y4" s="1007" t="s">
        <v>12</v>
      </c>
      <c r="Z4" s="1008"/>
      <c r="AA4" s="1009"/>
      <c r="AB4" s="526"/>
      <c r="AC4" s="1010"/>
      <c r="AD4" s="101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3" t="s">
        <v>54</v>
      </c>
      <c r="Z5" s="1004"/>
      <c r="AA5" s="1005"/>
      <c r="AB5" s="683"/>
      <c r="AC5" s="1006"/>
      <c r="AD5" s="100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301</v>
      </c>
      <c r="AC6" s="1036"/>
      <c r="AD6" s="103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4" t="s">
        <v>502</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6" t="s">
        <v>470</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1"/>
      <c r="Z9" s="412"/>
      <c r="AA9" s="413"/>
      <c r="AB9" s="1015" t="s">
        <v>11</v>
      </c>
      <c r="AC9" s="1016"/>
      <c r="AD9" s="1017"/>
      <c r="AE9" s="1003" t="s">
        <v>554</v>
      </c>
      <c r="AF9" s="1003"/>
      <c r="AG9" s="1003"/>
      <c r="AH9" s="1003"/>
      <c r="AI9" s="1003" t="s">
        <v>550</v>
      </c>
      <c r="AJ9" s="1003"/>
      <c r="AK9" s="1003"/>
      <c r="AL9" s="1003"/>
      <c r="AM9" s="1003" t="s">
        <v>524</v>
      </c>
      <c r="AN9" s="1003"/>
      <c r="AO9" s="1003"/>
      <c r="AP9" s="462"/>
      <c r="AQ9" s="176" t="s">
        <v>354</v>
      </c>
      <c r="AR9" s="169"/>
      <c r="AS9" s="169"/>
      <c r="AT9" s="170"/>
      <c r="AU9" s="373" t="s">
        <v>253</v>
      </c>
      <c r="AV9" s="373"/>
      <c r="AW9" s="373"/>
      <c r="AX9" s="374"/>
    </row>
    <row r="10" spans="1:50" ht="18.75" customHeight="1" x14ac:dyDescent="0.15">
      <c r="A10" s="516"/>
      <c r="B10" s="517"/>
      <c r="C10" s="517"/>
      <c r="D10" s="517"/>
      <c r="E10" s="517"/>
      <c r="F10" s="518"/>
      <c r="G10" s="570"/>
      <c r="H10" s="379"/>
      <c r="I10" s="379"/>
      <c r="J10" s="379"/>
      <c r="K10" s="379"/>
      <c r="L10" s="379"/>
      <c r="M10" s="379"/>
      <c r="N10" s="379"/>
      <c r="O10" s="571"/>
      <c r="P10" s="583"/>
      <c r="Q10" s="379"/>
      <c r="R10" s="379"/>
      <c r="S10" s="379"/>
      <c r="T10" s="379"/>
      <c r="U10" s="379"/>
      <c r="V10" s="379"/>
      <c r="W10" s="379"/>
      <c r="X10" s="571"/>
      <c r="Y10" s="1012"/>
      <c r="Z10" s="1013"/>
      <c r="AA10" s="1014"/>
      <c r="AB10" s="1018"/>
      <c r="AC10" s="1019"/>
      <c r="AD10" s="102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9"/>
      <c r="B11" s="517"/>
      <c r="C11" s="517"/>
      <c r="D11" s="517"/>
      <c r="E11" s="517"/>
      <c r="F11" s="518"/>
      <c r="G11" s="544"/>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26"/>
      <c r="AC11" s="1010"/>
      <c r="AD11" s="101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683"/>
      <c r="AC12" s="1006"/>
      <c r="AD12" s="100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301</v>
      </c>
      <c r="AC13" s="1036"/>
      <c r="AD13" s="103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4" t="s">
        <v>502</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6" t="s">
        <v>470</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1"/>
      <c r="Z16" s="412"/>
      <c r="AA16" s="413"/>
      <c r="AB16" s="1015" t="s">
        <v>11</v>
      </c>
      <c r="AC16" s="1016"/>
      <c r="AD16" s="1017"/>
      <c r="AE16" s="1003" t="s">
        <v>553</v>
      </c>
      <c r="AF16" s="1003"/>
      <c r="AG16" s="1003"/>
      <c r="AH16" s="1003"/>
      <c r="AI16" s="1003" t="s">
        <v>551</v>
      </c>
      <c r="AJ16" s="1003"/>
      <c r="AK16" s="1003"/>
      <c r="AL16" s="1003"/>
      <c r="AM16" s="1003" t="s">
        <v>524</v>
      </c>
      <c r="AN16" s="1003"/>
      <c r="AO16" s="1003"/>
      <c r="AP16" s="462"/>
      <c r="AQ16" s="176" t="s">
        <v>354</v>
      </c>
      <c r="AR16" s="169"/>
      <c r="AS16" s="169"/>
      <c r="AT16" s="170"/>
      <c r="AU16" s="373" t="s">
        <v>253</v>
      </c>
      <c r="AV16" s="373"/>
      <c r="AW16" s="373"/>
      <c r="AX16" s="374"/>
    </row>
    <row r="17" spans="1:50" ht="18.75" customHeight="1" x14ac:dyDescent="0.15">
      <c r="A17" s="516"/>
      <c r="B17" s="517"/>
      <c r="C17" s="517"/>
      <c r="D17" s="517"/>
      <c r="E17" s="517"/>
      <c r="F17" s="518"/>
      <c r="G17" s="570"/>
      <c r="H17" s="379"/>
      <c r="I17" s="379"/>
      <c r="J17" s="379"/>
      <c r="K17" s="379"/>
      <c r="L17" s="379"/>
      <c r="M17" s="379"/>
      <c r="N17" s="379"/>
      <c r="O17" s="571"/>
      <c r="P17" s="583"/>
      <c r="Q17" s="379"/>
      <c r="R17" s="379"/>
      <c r="S17" s="379"/>
      <c r="T17" s="379"/>
      <c r="U17" s="379"/>
      <c r="V17" s="379"/>
      <c r="W17" s="379"/>
      <c r="X17" s="571"/>
      <c r="Y17" s="1012"/>
      <c r="Z17" s="1013"/>
      <c r="AA17" s="1014"/>
      <c r="AB17" s="1018"/>
      <c r="AC17" s="1019"/>
      <c r="AD17" s="102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9"/>
      <c r="B18" s="517"/>
      <c r="C18" s="517"/>
      <c r="D18" s="517"/>
      <c r="E18" s="517"/>
      <c r="F18" s="518"/>
      <c r="G18" s="544"/>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26"/>
      <c r="AC18" s="1010"/>
      <c r="AD18" s="101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683"/>
      <c r="AC19" s="1006"/>
      <c r="AD19" s="100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301</v>
      </c>
      <c r="AC20" s="1036"/>
      <c r="AD20" s="103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4" t="s">
        <v>502</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6" t="s">
        <v>470</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1"/>
      <c r="Z23" s="412"/>
      <c r="AA23" s="413"/>
      <c r="AB23" s="1015" t="s">
        <v>11</v>
      </c>
      <c r="AC23" s="1016"/>
      <c r="AD23" s="1017"/>
      <c r="AE23" s="1003" t="s">
        <v>555</v>
      </c>
      <c r="AF23" s="1003"/>
      <c r="AG23" s="1003"/>
      <c r="AH23" s="1003"/>
      <c r="AI23" s="1003" t="s">
        <v>550</v>
      </c>
      <c r="AJ23" s="1003"/>
      <c r="AK23" s="1003"/>
      <c r="AL23" s="1003"/>
      <c r="AM23" s="1003" t="s">
        <v>524</v>
      </c>
      <c r="AN23" s="1003"/>
      <c r="AO23" s="1003"/>
      <c r="AP23" s="462"/>
      <c r="AQ23" s="176" t="s">
        <v>354</v>
      </c>
      <c r="AR23" s="169"/>
      <c r="AS23" s="169"/>
      <c r="AT23" s="170"/>
      <c r="AU23" s="373" t="s">
        <v>253</v>
      </c>
      <c r="AV23" s="373"/>
      <c r="AW23" s="373"/>
      <c r="AX23" s="374"/>
    </row>
    <row r="24" spans="1:50" ht="18.75" customHeight="1" x14ac:dyDescent="0.15">
      <c r="A24" s="516"/>
      <c r="B24" s="517"/>
      <c r="C24" s="517"/>
      <c r="D24" s="517"/>
      <c r="E24" s="517"/>
      <c r="F24" s="518"/>
      <c r="G24" s="570"/>
      <c r="H24" s="379"/>
      <c r="I24" s="379"/>
      <c r="J24" s="379"/>
      <c r="K24" s="379"/>
      <c r="L24" s="379"/>
      <c r="M24" s="379"/>
      <c r="N24" s="379"/>
      <c r="O24" s="571"/>
      <c r="P24" s="583"/>
      <c r="Q24" s="379"/>
      <c r="R24" s="379"/>
      <c r="S24" s="379"/>
      <c r="T24" s="379"/>
      <c r="U24" s="379"/>
      <c r="V24" s="379"/>
      <c r="W24" s="379"/>
      <c r="X24" s="571"/>
      <c r="Y24" s="1012"/>
      <c r="Z24" s="1013"/>
      <c r="AA24" s="1014"/>
      <c r="AB24" s="1018"/>
      <c r="AC24" s="1019"/>
      <c r="AD24" s="102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9"/>
      <c r="B25" s="517"/>
      <c r="C25" s="517"/>
      <c r="D25" s="517"/>
      <c r="E25" s="517"/>
      <c r="F25" s="518"/>
      <c r="G25" s="544"/>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26"/>
      <c r="AC25" s="1010"/>
      <c r="AD25" s="101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683"/>
      <c r="AC26" s="1006"/>
      <c r="AD26" s="100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301</v>
      </c>
      <c r="AC27" s="1036"/>
      <c r="AD27" s="103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4" t="s">
        <v>502</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6" t="s">
        <v>470</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1"/>
      <c r="Z30" s="412"/>
      <c r="AA30" s="413"/>
      <c r="AB30" s="1015" t="s">
        <v>11</v>
      </c>
      <c r="AC30" s="1016"/>
      <c r="AD30" s="1017"/>
      <c r="AE30" s="1003" t="s">
        <v>553</v>
      </c>
      <c r="AF30" s="1003"/>
      <c r="AG30" s="1003"/>
      <c r="AH30" s="1003"/>
      <c r="AI30" s="1003" t="s">
        <v>550</v>
      </c>
      <c r="AJ30" s="1003"/>
      <c r="AK30" s="1003"/>
      <c r="AL30" s="1003"/>
      <c r="AM30" s="1003" t="s">
        <v>548</v>
      </c>
      <c r="AN30" s="1003"/>
      <c r="AO30" s="1003"/>
      <c r="AP30" s="462"/>
      <c r="AQ30" s="176" t="s">
        <v>354</v>
      </c>
      <c r="AR30" s="169"/>
      <c r="AS30" s="169"/>
      <c r="AT30" s="170"/>
      <c r="AU30" s="373" t="s">
        <v>253</v>
      </c>
      <c r="AV30" s="373"/>
      <c r="AW30" s="373"/>
      <c r="AX30" s="374"/>
    </row>
    <row r="31" spans="1:50" ht="18.75" customHeight="1" x14ac:dyDescent="0.15">
      <c r="A31" s="516"/>
      <c r="B31" s="517"/>
      <c r="C31" s="517"/>
      <c r="D31" s="517"/>
      <c r="E31" s="517"/>
      <c r="F31" s="518"/>
      <c r="G31" s="570"/>
      <c r="H31" s="379"/>
      <c r="I31" s="379"/>
      <c r="J31" s="379"/>
      <c r="K31" s="379"/>
      <c r="L31" s="379"/>
      <c r="M31" s="379"/>
      <c r="N31" s="379"/>
      <c r="O31" s="571"/>
      <c r="P31" s="583"/>
      <c r="Q31" s="379"/>
      <c r="R31" s="379"/>
      <c r="S31" s="379"/>
      <c r="T31" s="379"/>
      <c r="U31" s="379"/>
      <c r="V31" s="379"/>
      <c r="W31" s="379"/>
      <c r="X31" s="571"/>
      <c r="Y31" s="1012"/>
      <c r="Z31" s="1013"/>
      <c r="AA31" s="1014"/>
      <c r="AB31" s="1018"/>
      <c r="AC31" s="1019"/>
      <c r="AD31" s="102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9"/>
      <c r="B32" s="517"/>
      <c r="C32" s="517"/>
      <c r="D32" s="517"/>
      <c r="E32" s="517"/>
      <c r="F32" s="518"/>
      <c r="G32" s="544"/>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26"/>
      <c r="AC32" s="1010"/>
      <c r="AD32" s="101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683"/>
      <c r="AC33" s="1006"/>
      <c r="AD33" s="100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301</v>
      </c>
      <c r="AC34" s="1036"/>
      <c r="AD34" s="103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4" t="s">
        <v>502</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6" t="s">
        <v>470</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1"/>
      <c r="Z37" s="412"/>
      <c r="AA37" s="413"/>
      <c r="AB37" s="1015" t="s">
        <v>11</v>
      </c>
      <c r="AC37" s="1016"/>
      <c r="AD37" s="1017"/>
      <c r="AE37" s="1003" t="s">
        <v>555</v>
      </c>
      <c r="AF37" s="1003"/>
      <c r="AG37" s="1003"/>
      <c r="AH37" s="1003"/>
      <c r="AI37" s="1003" t="s">
        <v>552</v>
      </c>
      <c r="AJ37" s="1003"/>
      <c r="AK37" s="1003"/>
      <c r="AL37" s="1003"/>
      <c r="AM37" s="1003" t="s">
        <v>549</v>
      </c>
      <c r="AN37" s="1003"/>
      <c r="AO37" s="1003"/>
      <c r="AP37" s="462"/>
      <c r="AQ37" s="176" t="s">
        <v>354</v>
      </c>
      <c r="AR37" s="169"/>
      <c r="AS37" s="169"/>
      <c r="AT37" s="170"/>
      <c r="AU37" s="373" t="s">
        <v>253</v>
      </c>
      <c r="AV37" s="373"/>
      <c r="AW37" s="373"/>
      <c r="AX37" s="374"/>
    </row>
    <row r="38" spans="1:50" ht="18.75" customHeight="1" x14ac:dyDescent="0.15">
      <c r="A38" s="516"/>
      <c r="B38" s="517"/>
      <c r="C38" s="517"/>
      <c r="D38" s="517"/>
      <c r="E38" s="517"/>
      <c r="F38" s="518"/>
      <c r="G38" s="570"/>
      <c r="H38" s="379"/>
      <c r="I38" s="379"/>
      <c r="J38" s="379"/>
      <c r="K38" s="379"/>
      <c r="L38" s="379"/>
      <c r="M38" s="379"/>
      <c r="N38" s="379"/>
      <c r="O38" s="571"/>
      <c r="P38" s="583"/>
      <c r="Q38" s="379"/>
      <c r="R38" s="379"/>
      <c r="S38" s="379"/>
      <c r="T38" s="379"/>
      <c r="U38" s="379"/>
      <c r="V38" s="379"/>
      <c r="W38" s="379"/>
      <c r="X38" s="571"/>
      <c r="Y38" s="1012"/>
      <c r="Z38" s="1013"/>
      <c r="AA38" s="1014"/>
      <c r="AB38" s="1018"/>
      <c r="AC38" s="1019"/>
      <c r="AD38" s="102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9"/>
      <c r="B39" s="517"/>
      <c r="C39" s="517"/>
      <c r="D39" s="517"/>
      <c r="E39" s="517"/>
      <c r="F39" s="518"/>
      <c r="G39" s="544"/>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26"/>
      <c r="AC39" s="1010"/>
      <c r="AD39" s="101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683"/>
      <c r="AC40" s="1006"/>
      <c r="AD40" s="100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301</v>
      </c>
      <c r="AC41" s="1036"/>
      <c r="AD41" s="103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4" t="s">
        <v>502</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6" t="s">
        <v>470</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1"/>
      <c r="Z44" s="412"/>
      <c r="AA44" s="413"/>
      <c r="AB44" s="1015" t="s">
        <v>11</v>
      </c>
      <c r="AC44" s="1016"/>
      <c r="AD44" s="1017"/>
      <c r="AE44" s="1003" t="s">
        <v>553</v>
      </c>
      <c r="AF44" s="1003"/>
      <c r="AG44" s="1003"/>
      <c r="AH44" s="1003"/>
      <c r="AI44" s="1003" t="s">
        <v>550</v>
      </c>
      <c r="AJ44" s="1003"/>
      <c r="AK44" s="1003"/>
      <c r="AL44" s="1003"/>
      <c r="AM44" s="1003" t="s">
        <v>524</v>
      </c>
      <c r="AN44" s="1003"/>
      <c r="AO44" s="1003"/>
      <c r="AP44" s="462"/>
      <c r="AQ44" s="176" t="s">
        <v>354</v>
      </c>
      <c r="AR44" s="169"/>
      <c r="AS44" s="169"/>
      <c r="AT44" s="170"/>
      <c r="AU44" s="373" t="s">
        <v>253</v>
      </c>
      <c r="AV44" s="373"/>
      <c r="AW44" s="373"/>
      <c r="AX44" s="374"/>
    </row>
    <row r="45" spans="1:50" ht="18.75" customHeight="1" x14ac:dyDescent="0.15">
      <c r="A45" s="516"/>
      <c r="B45" s="517"/>
      <c r="C45" s="517"/>
      <c r="D45" s="517"/>
      <c r="E45" s="517"/>
      <c r="F45" s="518"/>
      <c r="G45" s="570"/>
      <c r="H45" s="379"/>
      <c r="I45" s="379"/>
      <c r="J45" s="379"/>
      <c r="K45" s="379"/>
      <c r="L45" s="379"/>
      <c r="M45" s="379"/>
      <c r="N45" s="379"/>
      <c r="O45" s="571"/>
      <c r="P45" s="583"/>
      <c r="Q45" s="379"/>
      <c r="R45" s="379"/>
      <c r="S45" s="379"/>
      <c r="T45" s="379"/>
      <c r="U45" s="379"/>
      <c r="V45" s="379"/>
      <c r="W45" s="379"/>
      <c r="X45" s="571"/>
      <c r="Y45" s="1012"/>
      <c r="Z45" s="1013"/>
      <c r="AA45" s="1014"/>
      <c r="AB45" s="1018"/>
      <c r="AC45" s="1019"/>
      <c r="AD45" s="102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9"/>
      <c r="B46" s="517"/>
      <c r="C46" s="517"/>
      <c r="D46" s="517"/>
      <c r="E46" s="517"/>
      <c r="F46" s="518"/>
      <c r="G46" s="544"/>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26"/>
      <c r="AC46" s="1010"/>
      <c r="AD46" s="101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683"/>
      <c r="AC47" s="1006"/>
      <c r="AD47" s="100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301</v>
      </c>
      <c r="AC48" s="1036"/>
      <c r="AD48" s="103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4" t="s">
        <v>502</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6" t="s">
        <v>470</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1"/>
      <c r="Z51" s="412"/>
      <c r="AA51" s="413"/>
      <c r="AB51" s="462" t="s">
        <v>11</v>
      </c>
      <c r="AC51" s="1016"/>
      <c r="AD51" s="1017"/>
      <c r="AE51" s="1003" t="s">
        <v>553</v>
      </c>
      <c r="AF51" s="1003"/>
      <c r="AG51" s="1003"/>
      <c r="AH51" s="1003"/>
      <c r="AI51" s="1003" t="s">
        <v>550</v>
      </c>
      <c r="AJ51" s="1003"/>
      <c r="AK51" s="1003"/>
      <c r="AL51" s="1003"/>
      <c r="AM51" s="1003" t="s">
        <v>524</v>
      </c>
      <c r="AN51" s="1003"/>
      <c r="AO51" s="1003"/>
      <c r="AP51" s="462"/>
      <c r="AQ51" s="176" t="s">
        <v>354</v>
      </c>
      <c r="AR51" s="169"/>
      <c r="AS51" s="169"/>
      <c r="AT51" s="170"/>
      <c r="AU51" s="373" t="s">
        <v>253</v>
      </c>
      <c r="AV51" s="373"/>
      <c r="AW51" s="373"/>
      <c r="AX51" s="374"/>
    </row>
    <row r="52" spans="1:50" ht="18.75" customHeight="1" x14ac:dyDescent="0.15">
      <c r="A52" s="516"/>
      <c r="B52" s="517"/>
      <c r="C52" s="517"/>
      <c r="D52" s="517"/>
      <c r="E52" s="517"/>
      <c r="F52" s="518"/>
      <c r="G52" s="570"/>
      <c r="H52" s="379"/>
      <c r="I52" s="379"/>
      <c r="J52" s="379"/>
      <c r="K52" s="379"/>
      <c r="L52" s="379"/>
      <c r="M52" s="379"/>
      <c r="N52" s="379"/>
      <c r="O52" s="571"/>
      <c r="P52" s="583"/>
      <c r="Q52" s="379"/>
      <c r="R52" s="379"/>
      <c r="S52" s="379"/>
      <c r="T52" s="379"/>
      <c r="U52" s="379"/>
      <c r="V52" s="379"/>
      <c r="W52" s="379"/>
      <c r="X52" s="571"/>
      <c r="Y52" s="1012"/>
      <c r="Z52" s="1013"/>
      <c r="AA52" s="1014"/>
      <c r="AB52" s="1018"/>
      <c r="AC52" s="1019"/>
      <c r="AD52" s="102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9"/>
      <c r="B53" s="517"/>
      <c r="C53" s="517"/>
      <c r="D53" s="517"/>
      <c r="E53" s="517"/>
      <c r="F53" s="518"/>
      <c r="G53" s="544"/>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26"/>
      <c r="AC53" s="1010"/>
      <c r="AD53" s="101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683"/>
      <c r="AC54" s="1006"/>
      <c r="AD54" s="100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301</v>
      </c>
      <c r="AC55" s="1036"/>
      <c r="AD55" s="103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4" t="s">
        <v>502</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6" t="s">
        <v>470</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1"/>
      <c r="Z58" s="412"/>
      <c r="AA58" s="413"/>
      <c r="AB58" s="1015" t="s">
        <v>11</v>
      </c>
      <c r="AC58" s="1016"/>
      <c r="AD58" s="1017"/>
      <c r="AE58" s="1003" t="s">
        <v>553</v>
      </c>
      <c r="AF58" s="1003"/>
      <c r="AG58" s="1003"/>
      <c r="AH58" s="1003"/>
      <c r="AI58" s="1003" t="s">
        <v>550</v>
      </c>
      <c r="AJ58" s="1003"/>
      <c r="AK58" s="1003"/>
      <c r="AL58" s="1003"/>
      <c r="AM58" s="1003" t="s">
        <v>524</v>
      </c>
      <c r="AN58" s="1003"/>
      <c r="AO58" s="1003"/>
      <c r="AP58" s="462"/>
      <c r="AQ58" s="176" t="s">
        <v>354</v>
      </c>
      <c r="AR58" s="169"/>
      <c r="AS58" s="169"/>
      <c r="AT58" s="170"/>
      <c r="AU58" s="373" t="s">
        <v>253</v>
      </c>
      <c r="AV58" s="373"/>
      <c r="AW58" s="373"/>
      <c r="AX58" s="374"/>
    </row>
    <row r="59" spans="1:50" ht="18.75" customHeight="1" x14ac:dyDescent="0.15">
      <c r="A59" s="516"/>
      <c r="B59" s="517"/>
      <c r="C59" s="517"/>
      <c r="D59" s="517"/>
      <c r="E59" s="517"/>
      <c r="F59" s="518"/>
      <c r="G59" s="570"/>
      <c r="H59" s="379"/>
      <c r="I59" s="379"/>
      <c r="J59" s="379"/>
      <c r="K59" s="379"/>
      <c r="L59" s="379"/>
      <c r="M59" s="379"/>
      <c r="N59" s="379"/>
      <c r="O59" s="571"/>
      <c r="P59" s="583"/>
      <c r="Q59" s="379"/>
      <c r="R59" s="379"/>
      <c r="S59" s="379"/>
      <c r="T59" s="379"/>
      <c r="U59" s="379"/>
      <c r="V59" s="379"/>
      <c r="W59" s="379"/>
      <c r="X59" s="571"/>
      <c r="Y59" s="1012"/>
      <c r="Z59" s="1013"/>
      <c r="AA59" s="1014"/>
      <c r="AB59" s="1018"/>
      <c r="AC59" s="1019"/>
      <c r="AD59" s="102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9"/>
      <c r="B60" s="517"/>
      <c r="C60" s="517"/>
      <c r="D60" s="517"/>
      <c r="E60" s="517"/>
      <c r="F60" s="518"/>
      <c r="G60" s="544"/>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26"/>
      <c r="AC60" s="1010"/>
      <c r="AD60" s="101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683"/>
      <c r="AC61" s="1006"/>
      <c r="AD61" s="100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301</v>
      </c>
      <c r="AC62" s="1036"/>
      <c r="AD62" s="103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4" t="s">
        <v>502</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6" t="s">
        <v>470</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1"/>
      <c r="Z65" s="412"/>
      <c r="AA65" s="413"/>
      <c r="AB65" s="1015" t="s">
        <v>11</v>
      </c>
      <c r="AC65" s="1016"/>
      <c r="AD65" s="1017"/>
      <c r="AE65" s="1003" t="s">
        <v>553</v>
      </c>
      <c r="AF65" s="1003"/>
      <c r="AG65" s="1003"/>
      <c r="AH65" s="1003"/>
      <c r="AI65" s="1003" t="s">
        <v>550</v>
      </c>
      <c r="AJ65" s="1003"/>
      <c r="AK65" s="1003"/>
      <c r="AL65" s="1003"/>
      <c r="AM65" s="1003" t="s">
        <v>524</v>
      </c>
      <c r="AN65" s="1003"/>
      <c r="AO65" s="1003"/>
      <c r="AP65" s="462"/>
      <c r="AQ65" s="176" t="s">
        <v>354</v>
      </c>
      <c r="AR65" s="169"/>
      <c r="AS65" s="169"/>
      <c r="AT65" s="170"/>
      <c r="AU65" s="373" t="s">
        <v>253</v>
      </c>
      <c r="AV65" s="373"/>
      <c r="AW65" s="373"/>
      <c r="AX65" s="374"/>
    </row>
    <row r="66" spans="1:50" ht="18.75" customHeight="1" x14ac:dyDescent="0.15">
      <c r="A66" s="516"/>
      <c r="B66" s="517"/>
      <c r="C66" s="517"/>
      <c r="D66" s="517"/>
      <c r="E66" s="517"/>
      <c r="F66" s="518"/>
      <c r="G66" s="570"/>
      <c r="H66" s="379"/>
      <c r="I66" s="379"/>
      <c r="J66" s="379"/>
      <c r="K66" s="379"/>
      <c r="L66" s="379"/>
      <c r="M66" s="379"/>
      <c r="N66" s="379"/>
      <c r="O66" s="571"/>
      <c r="P66" s="583"/>
      <c r="Q66" s="379"/>
      <c r="R66" s="379"/>
      <c r="S66" s="379"/>
      <c r="T66" s="379"/>
      <c r="U66" s="379"/>
      <c r="V66" s="379"/>
      <c r="W66" s="379"/>
      <c r="X66" s="571"/>
      <c r="Y66" s="1012"/>
      <c r="Z66" s="1013"/>
      <c r="AA66" s="1014"/>
      <c r="AB66" s="1018"/>
      <c r="AC66" s="1019"/>
      <c r="AD66" s="102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9"/>
      <c r="B67" s="517"/>
      <c r="C67" s="517"/>
      <c r="D67" s="517"/>
      <c r="E67" s="517"/>
      <c r="F67" s="518"/>
      <c r="G67" s="544"/>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26"/>
      <c r="AC67" s="1010"/>
      <c r="AD67" s="101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683"/>
      <c r="AC68" s="1006"/>
      <c r="AD68" s="100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501"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4" t="s">
        <v>502</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7" zoomScaleNormal="75" zoomScaleSheetLayoutView="77"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3" t="s">
        <v>488</v>
      </c>
      <c r="H2" s="444"/>
      <c r="I2" s="444"/>
      <c r="J2" s="444"/>
      <c r="K2" s="444"/>
      <c r="L2" s="444"/>
      <c r="M2" s="444"/>
      <c r="N2" s="444"/>
      <c r="O2" s="444"/>
      <c r="P2" s="444"/>
      <c r="Q2" s="444"/>
      <c r="R2" s="444"/>
      <c r="S2" s="444"/>
      <c r="T2" s="444"/>
      <c r="U2" s="444"/>
      <c r="V2" s="444"/>
      <c r="W2" s="444"/>
      <c r="X2" s="444"/>
      <c r="Y2" s="444"/>
      <c r="Z2" s="444"/>
      <c r="AA2" s="444"/>
      <c r="AB2" s="445"/>
      <c r="AC2" s="443" t="s">
        <v>490</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560"/>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3"/>
      <c r="B5" s="1044"/>
      <c r="C5" s="1044"/>
      <c r="D5" s="1044"/>
      <c r="E5" s="1044"/>
      <c r="F5" s="104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3"/>
      <c r="B6" s="1044"/>
      <c r="C6" s="1044"/>
      <c r="D6" s="1044"/>
      <c r="E6" s="1044"/>
      <c r="F6" s="104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3"/>
      <c r="B7" s="1044"/>
      <c r="C7" s="1044"/>
      <c r="D7" s="1044"/>
      <c r="E7" s="1044"/>
      <c r="F7" s="104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3"/>
      <c r="B8" s="1044"/>
      <c r="C8" s="1044"/>
      <c r="D8" s="1044"/>
      <c r="E8" s="1044"/>
      <c r="F8" s="104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3"/>
      <c r="B9" s="1044"/>
      <c r="C9" s="1044"/>
      <c r="D9" s="1044"/>
      <c r="E9" s="1044"/>
      <c r="F9" s="104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3"/>
      <c r="B10" s="1044"/>
      <c r="C10" s="1044"/>
      <c r="D10" s="1044"/>
      <c r="E10" s="1044"/>
      <c r="F10" s="104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3"/>
      <c r="B11" s="1044"/>
      <c r="C11" s="1044"/>
      <c r="D11" s="1044"/>
      <c r="E11" s="1044"/>
      <c r="F11" s="104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3"/>
      <c r="B12" s="1044"/>
      <c r="C12" s="1044"/>
      <c r="D12" s="1044"/>
      <c r="E12" s="1044"/>
      <c r="F12" s="104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3"/>
      <c r="B13" s="1044"/>
      <c r="C13" s="1044"/>
      <c r="D13" s="1044"/>
      <c r="E13" s="1044"/>
      <c r="F13" s="104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3"/>
      <c r="B14" s="1044"/>
      <c r="C14" s="1044"/>
      <c r="D14" s="1044"/>
      <c r="E14" s="1044"/>
      <c r="F14" s="104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3"/>
      <c r="B15" s="1044"/>
      <c r="C15" s="1044"/>
      <c r="D15" s="1044"/>
      <c r="E15" s="1044"/>
      <c r="F15" s="1045"/>
      <c r="G15" s="443" t="s">
        <v>390</v>
      </c>
      <c r="H15" s="444"/>
      <c r="I15" s="444"/>
      <c r="J15" s="444"/>
      <c r="K15" s="444"/>
      <c r="L15" s="444"/>
      <c r="M15" s="444"/>
      <c r="N15" s="444"/>
      <c r="O15" s="444"/>
      <c r="P15" s="444"/>
      <c r="Q15" s="444"/>
      <c r="R15" s="444"/>
      <c r="S15" s="444"/>
      <c r="T15" s="444"/>
      <c r="U15" s="444"/>
      <c r="V15" s="444"/>
      <c r="W15" s="444"/>
      <c r="X15" s="444"/>
      <c r="Y15" s="444"/>
      <c r="Z15" s="444"/>
      <c r="AA15" s="444"/>
      <c r="AB15" s="445"/>
      <c r="AC15" s="443" t="s">
        <v>391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560"/>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3"/>
      <c r="B18" s="1044"/>
      <c r="C18" s="1044"/>
      <c r="D18" s="1044"/>
      <c r="E18" s="1044"/>
      <c r="F18" s="104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3"/>
      <c r="B19" s="1044"/>
      <c r="C19" s="1044"/>
      <c r="D19" s="1044"/>
      <c r="E19" s="1044"/>
      <c r="F19" s="104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3"/>
      <c r="B20" s="1044"/>
      <c r="C20" s="1044"/>
      <c r="D20" s="1044"/>
      <c r="E20" s="1044"/>
      <c r="F20" s="104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3"/>
      <c r="B21" s="1044"/>
      <c r="C21" s="1044"/>
      <c r="D21" s="1044"/>
      <c r="E21" s="1044"/>
      <c r="F21" s="104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3"/>
      <c r="B22" s="1044"/>
      <c r="C22" s="1044"/>
      <c r="D22" s="1044"/>
      <c r="E22" s="1044"/>
      <c r="F22" s="104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3"/>
      <c r="B23" s="1044"/>
      <c r="C23" s="1044"/>
      <c r="D23" s="1044"/>
      <c r="E23" s="1044"/>
      <c r="F23" s="104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3"/>
      <c r="B24" s="1044"/>
      <c r="C24" s="1044"/>
      <c r="D24" s="1044"/>
      <c r="E24" s="1044"/>
      <c r="F24" s="104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3"/>
      <c r="B25" s="1044"/>
      <c r="C25" s="1044"/>
      <c r="D25" s="1044"/>
      <c r="E25" s="1044"/>
      <c r="F25" s="104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3"/>
      <c r="B26" s="1044"/>
      <c r="C26" s="1044"/>
      <c r="D26" s="1044"/>
      <c r="E26" s="1044"/>
      <c r="F26" s="104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3"/>
      <c r="B27" s="1044"/>
      <c r="C27" s="1044"/>
      <c r="D27" s="1044"/>
      <c r="E27" s="1044"/>
      <c r="F27" s="104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3"/>
      <c r="B28" s="1044"/>
      <c r="C28" s="1044"/>
      <c r="D28" s="1044"/>
      <c r="E28" s="1044"/>
      <c r="F28" s="1045"/>
      <c r="G28" s="443" t="s">
        <v>389</v>
      </c>
      <c r="H28" s="444"/>
      <c r="I28" s="444"/>
      <c r="J28" s="444"/>
      <c r="K28" s="444"/>
      <c r="L28" s="444"/>
      <c r="M28" s="444"/>
      <c r="N28" s="444"/>
      <c r="O28" s="444"/>
      <c r="P28" s="444"/>
      <c r="Q28" s="444"/>
      <c r="R28" s="444"/>
      <c r="S28" s="444"/>
      <c r="T28" s="444"/>
      <c r="U28" s="444"/>
      <c r="V28" s="444"/>
      <c r="W28" s="444"/>
      <c r="X28" s="444"/>
      <c r="Y28" s="444"/>
      <c r="Z28" s="444"/>
      <c r="AA28" s="444"/>
      <c r="AB28" s="445"/>
      <c r="AC28" s="443" t="s">
        <v>392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60"/>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3"/>
      <c r="B31" s="1044"/>
      <c r="C31" s="1044"/>
      <c r="D31" s="1044"/>
      <c r="E31" s="1044"/>
      <c r="F31" s="104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3"/>
      <c r="B32" s="1044"/>
      <c r="C32" s="1044"/>
      <c r="D32" s="1044"/>
      <c r="E32" s="1044"/>
      <c r="F32" s="104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3"/>
      <c r="B33" s="1044"/>
      <c r="C33" s="1044"/>
      <c r="D33" s="1044"/>
      <c r="E33" s="1044"/>
      <c r="F33" s="104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3"/>
      <c r="B34" s="1044"/>
      <c r="C34" s="1044"/>
      <c r="D34" s="1044"/>
      <c r="E34" s="1044"/>
      <c r="F34" s="104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3"/>
      <c r="B35" s="1044"/>
      <c r="C35" s="1044"/>
      <c r="D35" s="1044"/>
      <c r="E35" s="1044"/>
      <c r="F35" s="104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3"/>
      <c r="B36" s="1044"/>
      <c r="C36" s="1044"/>
      <c r="D36" s="1044"/>
      <c r="E36" s="1044"/>
      <c r="F36" s="104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3"/>
      <c r="B37" s="1044"/>
      <c r="C37" s="1044"/>
      <c r="D37" s="1044"/>
      <c r="E37" s="1044"/>
      <c r="F37" s="104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3"/>
      <c r="B38" s="1044"/>
      <c r="C38" s="1044"/>
      <c r="D38" s="1044"/>
      <c r="E38" s="1044"/>
      <c r="F38" s="104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3"/>
      <c r="B39" s="1044"/>
      <c r="C39" s="1044"/>
      <c r="D39" s="1044"/>
      <c r="E39" s="1044"/>
      <c r="F39" s="104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3"/>
      <c r="B40" s="1044"/>
      <c r="C40" s="1044"/>
      <c r="D40" s="1044"/>
      <c r="E40" s="1044"/>
      <c r="F40" s="104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3"/>
      <c r="B41" s="1044"/>
      <c r="C41" s="1044"/>
      <c r="D41" s="1044"/>
      <c r="E41" s="1044"/>
      <c r="F41" s="1045"/>
      <c r="G41" s="443" t="s">
        <v>437</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60"/>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3"/>
      <c r="B44" s="1044"/>
      <c r="C44" s="1044"/>
      <c r="D44" s="1044"/>
      <c r="E44" s="1044"/>
      <c r="F44" s="104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3"/>
      <c r="B45" s="1044"/>
      <c r="C45" s="1044"/>
      <c r="D45" s="1044"/>
      <c r="E45" s="1044"/>
      <c r="F45" s="104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3"/>
      <c r="B46" s="1044"/>
      <c r="C46" s="1044"/>
      <c r="D46" s="1044"/>
      <c r="E46" s="1044"/>
      <c r="F46" s="104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3"/>
      <c r="B47" s="1044"/>
      <c r="C47" s="1044"/>
      <c r="D47" s="1044"/>
      <c r="E47" s="1044"/>
      <c r="F47" s="104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3"/>
      <c r="B48" s="1044"/>
      <c r="C48" s="1044"/>
      <c r="D48" s="1044"/>
      <c r="E48" s="1044"/>
      <c r="F48" s="104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3"/>
      <c r="B49" s="1044"/>
      <c r="C49" s="1044"/>
      <c r="D49" s="1044"/>
      <c r="E49" s="1044"/>
      <c r="F49" s="104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3"/>
      <c r="B50" s="1044"/>
      <c r="C50" s="1044"/>
      <c r="D50" s="1044"/>
      <c r="E50" s="1044"/>
      <c r="F50" s="104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3"/>
      <c r="B51" s="1044"/>
      <c r="C51" s="1044"/>
      <c r="D51" s="1044"/>
      <c r="E51" s="1044"/>
      <c r="F51" s="104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3"/>
      <c r="B52" s="1044"/>
      <c r="C52" s="1044"/>
      <c r="D52" s="1044"/>
      <c r="E52" s="1044"/>
      <c r="F52" s="104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393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60"/>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3"/>
      <c r="B58" s="1044"/>
      <c r="C58" s="1044"/>
      <c r="D58" s="1044"/>
      <c r="E58" s="1044"/>
      <c r="F58" s="104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3"/>
      <c r="B59" s="1044"/>
      <c r="C59" s="1044"/>
      <c r="D59" s="1044"/>
      <c r="E59" s="1044"/>
      <c r="F59" s="104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3"/>
      <c r="B60" s="1044"/>
      <c r="C60" s="1044"/>
      <c r="D60" s="1044"/>
      <c r="E60" s="1044"/>
      <c r="F60" s="104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3"/>
      <c r="B61" s="1044"/>
      <c r="C61" s="1044"/>
      <c r="D61" s="1044"/>
      <c r="E61" s="1044"/>
      <c r="F61" s="104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3"/>
      <c r="B62" s="1044"/>
      <c r="C62" s="1044"/>
      <c r="D62" s="1044"/>
      <c r="E62" s="1044"/>
      <c r="F62" s="104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3"/>
      <c r="B63" s="1044"/>
      <c r="C63" s="1044"/>
      <c r="D63" s="1044"/>
      <c r="E63" s="1044"/>
      <c r="F63" s="104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3"/>
      <c r="B64" s="1044"/>
      <c r="C64" s="1044"/>
      <c r="D64" s="1044"/>
      <c r="E64" s="1044"/>
      <c r="F64" s="104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3"/>
      <c r="B65" s="1044"/>
      <c r="C65" s="1044"/>
      <c r="D65" s="1044"/>
      <c r="E65" s="1044"/>
      <c r="F65" s="104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3"/>
      <c r="B66" s="1044"/>
      <c r="C66" s="1044"/>
      <c r="D66" s="1044"/>
      <c r="E66" s="1044"/>
      <c r="F66" s="104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3"/>
      <c r="B67" s="1044"/>
      <c r="C67" s="1044"/>
      <c r="D67" s="1044"/>
      <c r="E67" s="1044"/>
      <c r="F67" s="104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3"/>
      <c r="B68" s="1044"/>
      <c r="C68" s="1044"/>
      <c r="D68" s="1044"/>
      <c r="E68" s="1044"/>
      <c r="F68" s="1045"/>
      <c r="G68" s="443" t="s">
        <v>394</v>
      </c>
      <c r="H68" s="444"/>
      <c r="I68" s="444"/>
      <c r="J68" s="444"/>
      <c r="K68" s="444"/>
      <c r="L68" s="444"/>
      <c r="M68" s="444"/>
      <c r="N68" s="444"/>
      <c r="O68" s="444"/>
      <c r="P68" s="444"/>
      <c r="Q68" s="444"/>
      <c r="R68" s="444"/>
      <c r="S68" s="444"/>
      <c r="T68" s="444"/>
      <c r="U68" s="444"/>
      <c r="V68" s="444"/>
      <c r="W68" s="444"/>
      <c r="X68" s="444"/>
      <c r="Y68" s="444"/>
      <c r="Z68" s="444"/>
      <c r="AA68" s="444"/>
      <c r="AB68" s="445"/>
      <c r="AC68" s="443" t="s">
        <v>395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60"/>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3"/>
      <c r="B71" s="1044"/>
      <c r="C71" s="1044"/>
      <c r="D71" s="1044"/>
      <c r="E71" s="1044"/>
      <c r="F71" s="104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3"/>
      <c r="B72" s="1044"/>
      <c r="C72" s="1044"/>
      <c r="D72" s="1044"/>
      <c r="E72" s="1044"/>
      <c r="F72" s="104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3"/>
      <c r="B73" s="1044"/>
      <c r="C73" s="1044"/>
      <c r="D73" s="1044"/>
      <c r="E73" s="1044"/>
      <c r="F73" s="104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3"/>
      <c r="B74" s="1044"/>
      <c r="C74" s="1044"/>
      <c r="D74" s="1044"/>
      <c r="E74" s="1044"/>
      <c r="F74" s="104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3"/>
      <c r="B75" s="1044"/>
      <c r="C75" s="1044"/>
      <c r="D75" s="1044"/>
      <c r="E75" s="1044"/>
      <c r="F75" s="104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3"/>
      <c r="B76" s="1044"/>
      <c r="C76" s="1044"/>
      <c r="D76" s="1044"/>
      <c r="E76" s="1044"/>
      <c r="F76" s="104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3"/>
      <c r="B77" s="1044"/>
      <c r="C77" s="1044"/>
      <c r="D77" s="1044"/>
      <c r="E77" s="1044"/>
      <c r="F77" s="104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3"/>
      <c r="B78" s="1044"/>
      <c r="C78" s="1044"/>
      <c r="D78" s="1044"/>
      <c r="E78" s="1044"/>
      <c r="F78" s="104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3"/>
      <c r="B79" s="1044"/>
      <c r="C79" s="1044"/>
      <c r="D79" s="1044"/>
      <c r="E79" s="1044"/>
      <c r="F79" s="104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3"/>
      <c r="B80" s="1044"/>
      <c r="C80" s="1044"/>
      <c r="D80" s="1044"/>
      <c r="E80" s="1044"/>
      <c r="F80" s="104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3"/>
      <c r="B81" s="1044"/>
      <c r="C81" s="1044"/>
      <c r="D81" s="1044"/>
      <c r="E81" s="1044"/>
      <c r="F81" s="1045"/>
      <c r="G81" s="443" t="s">
        <v>396</v>
      </c>
      <c r="H81" s="444"/>
      <c r="I81" s="444"/>
      <c r="J81" s="444"/>
      <c r="K81" s="444"/>
      <c r="L81" s="444"/>
      <c r="M81" s="444"/>
      <c r="N81" s="444"/>
      <c r="O81" s="444"/>
      <c r="P81" s="444"/>
      <c r="Q81" s="444"/>
      <c r="R81" s="444"/>
      <c r="S81" s="444"/>
      <c r="T81" s="444"/>
      <c r="U81" s="444"/>
      <c r="V81" s="444"/>
      <c r="W81" s="444"/>
      <c r="X81" s="444"/>
      <c r="Y81" s="444"/>
      <c r="Z81" s="444"/>
      <c r="AA81" s="444"/>
      <c r="AB81" s="445"/>
      <c r="AC81" s="443" t="s">
        <v>397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60"/>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3"/>
      <c r="B84" s="1044"/>
      <c r="C84" s="1044"/>
      <c r="D84" s="1044"/>
      <c r="E84" s="1044"/>
      <c r="F84" s="104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3"/>
      <c r="B85" s="1044"/>
      <c r="C85" s="1044"/>
      <c r="D85" s="1044"/>
      <c r="E85" s="1044"/>
      <c r="F85" s="104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3"/>
      <c r="B86" s="1044"/>
      <c r="C86" s="1044"/>
      <c r="D86" s="1044"/>
      <c r="E86" s="1044"/>
      <c r="F86" s="104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3"/>
      <c r="B87" s="1044"/>
      <c r="C87" s="1044"/>
      <c r="D87" s="1044"/>
      <c r="E87" s="1044"/>
      <c r="F87" s="104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3"/>
      <c r="B88" s="1044"/>
      <c r="C88" s="1044"/>
      <c r="D88" s="1044"/>
      <c r="E88" s="1044"/>
      <c r="F88" s="104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3"/>
      <c r="B89" s="1044"/>
      <c r="C89" s="1044"/>
      <c r="D89" s="1044"/>
      <c r="E89" s="1044"/>
      <c r="F89" s="104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3"/>
      <c r="B90" s="1044"/>
      <c r="C90" s="1044"/>
      <c r="D90" s="1044"/>
      <c r="E90" s="1044"/>
      <c r="F90" s="104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3"/>
      <c r="B91" s="1044"/>
      <c r="C91" s="1044"/>
      <c r="D91" s="1044"/>
      <c r="E91" s="1044"/>
      <c r="F91" s="104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3"/>
      <c r="B92" s="1044"/>
      <c r="C92" s="1044"/>
      <c r="D92" s="1044"/>
      <c r="E92" s="1044"/>
      <c r="F92" s="104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3"/>
      <c r="B93" s="1044"/>
      <c r="C93" s="1044"/>
      <c r="D93" s="1044"/>
      <c r="E93" s="1044"/>
      <c r="F93" s="104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3"/>
      <c r="B94" s="1044"/>
      <c r="C94" s="1044"/>
      <c r="D94" s="1044"/>
      <c r="E94" s="1044"/>
      <c r="F94" s="1045"/>
      <c r="G94" s="443" t="s">
        <v>398</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60"/>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3"/>
      <c r="B97" s="1044"/>
      <c r="C97" s="1044"/>
      <c r="D97" s="1044"/>
      <c r="E97" s="1044"/>
      <c r="F97" s="104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3"/>
      <c r="B98" s="1044"/>
      <c r="C98" s="1044"/>
      <c r="D98" s="1044"/>
      <c r="E98" s="1044"/>
      <c r="F98" s="104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3"/>
      <c r="B99" s="1044"/>
      <c r="C99" s="1044"/>
      <c r="D99" s="1044"/>
      <c r="E99" s="1044"/>
      <c r="F99" s="104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3"/>
      <c r="B100" s="1044"/>
      <c r="C100" s="1044"/>
      <c r="D100" s="1044"/>
      <c r="E100" s="1044"/>
      <c r="F100" s="104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3"/>
      <c r="B101" s="1044"/>
      <c r="C101" s="1044"/>
      <c r="D101" s="1044"/>
      <c r="E101" s="1044"/>
      <c r="F101" s="104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3"/>
      <c r="B102" s="1044"/>
      <c r="C102" s="1044"/>
      <c r="D102" s="1044"/>
      <c r="E102" s="1044"/>
      <c r="F102" s="104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3"/>
      <c r="B103" s="1044"/>
      <c r="C103" s="1044"/>
      <c r="D103" s="1044"/>
      <c r="E103" s="1044"/>
      <c r="F103" s="104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3"/>
      <c r="B104" s="1044"/>
      <c r="C104" s="1044"/>
      <c r="D104" s="1044"/>
      <c r="E104" s="1044"/>
      <c r="F104" s="104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3"/>
      <c r="B105" s="1044"/>
      <c r="C105" s="1044"/>
      <c r="D105" s="1044"/>
      <c r="E105" s="1044"/>
      <c r="F105" s="104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0"/>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3"/>
      <c r="B111" s="1044"/>
      <c r="C111" s="1044"/>
      <c r="D111" s="1044"/>
      <c r="E111" s="1044"/>
      <c r="F111" s="104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3"/>
      <c r="B112" s="1044"/>
      <c r="C112" s="1044"/>
      <c r="D112" s="1044"/>
      <c r="E112" s="1044"/>
      <c r="F112" s="104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3"/>
      <c r="B113" s="1044"/>
      <c r="C113" s="1044"/>
      <c r="D113" s="1044"/>
      <c r="E113" s="1044"/>
      <c r="F113" s="104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3"/>
      <c r="B114" s="1044"/>
      <c r="C114" s="1044"/>
      <c r="D114" s="1044"/>
      <c r="E114" s="1044"/>
      <c r="F114" s="104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3"/>
      <c r="B115" s="1044"/>
      <c r="C115" s="1044"/>
      <c r="D115" s="1044"/>
      <c r="E115" s="1044"/>
      <c r="F115" s="104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3"/>
      <c r="B116" s="1044"/>
      <c r="C116" s="1044"/>
      <c r="D116" s="1044"/>
      <c r="E116" s="1044"/>
      <c r="F116" s="104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3"/>
      <c r="B117" s="1044"/>
      <c r="C117" s="1044"/>
      <c r="D117" s="1044"/>
      <c r="E117" s="1044"/>
      <c r="F117" s="104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3"/>
      <c r="B118" s="1044"/>
      <c r="C118" s="1044"/>
      <c r="D118" s="1044"/>
      <c r="E118" s="1044"/>
      <c r="F118" s="104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3"/>
      <c r="B119" s="1044"/>
      <c r="C119" s="1044"/>
      <c r="D119" s="1044"/>
      <c r="E119" s="1044"/>
      <c r="F119" s="104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3"/>
      <c r="B120" s="1044"/>
      <c r="C120" s="1044"/>
      <c r="D120" s="1044"/>
      <c r="E120" s="1044"/>
      <c r="F120" s="104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3"/>
      <c r="B121" s="1044"/>
      <c r="C121" s="1044"/>
      <c r="D121" s="1044"/>
      <c r="E121" s="1044"/>
      <c r="F121" s="1045"/>
      <c r="G121" s="443" t="s">
        <v>400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0"/>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3"/>
      <c r="B124" s="1044"/>
      <c r="C124" s="1044"/>
      <c r="D124" s="1044"/>
      <c r="E124" s="1044"/>
      <c r="F124" s="104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3"/>
      <c r="B125" s="1044"/>
      <c r="C125" s="1044"/>
      <c r="D125" s="1044"/>
      <c r="E125" s="1044"/>
      <c r="F125" s="104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3"/>
      <c r="B126" s="1044"/>
      <c r="C126" s="1044"/>
      <c r="D126" s="1044"/>
      <c r="E126" s="1044"/>
      <c r="F126" s="104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3"/>
      <c r="B127" s="1044"/>
      <c r="C127" s="1044"/>
      <c r="D127" s="1044"/>
      <c r="E127" s="1044"/>
      <c r="F127" s="104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3"/>
      <c r="B128" s="1044"/>
      <c r="C128" s="1044"/>
      <c r="D128" s="1044"/>
      <c r="E128" s="1044"/>
      <c r="F128" s="104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3"/>
      <c r="B129" s="1044"/>
      <c r="C129" s="1044"/>
      <c r="D129" s="1044"/>
      <c r="E129" s="1044"/>
      <c r="F129" s="104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3"/>
      <c r="B130" s="1044"/>
      <c r="C130" s="1044"/>
      <c r="D130" s="1044"/>
      <c r="E130" s="1044"/>
      <c r="F130" s="104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3"/>
      <c r="B131" s="1044"/>
      <c r="C131" s="1044"/>
      <c r="D131" s="1044"/>
      <c r="E131" s="1044"/>
      <c r="F131" s="104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3"/>
      <c r="B132" s="1044"/>
      <c r="C132" s="1044"/>
      <c r="D132" s="1044"/>
      <c r="E132" s="1044"/>
      <c r="F132" s="104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3"/>
      <c r="B133" s="1044"/>
      <c r="C133" s="1044"/>
      <c r="D133" s="1044"/>
      <c r="E133" s="1044"/>
      <c r="F133" s="104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3"/>
      <c r="B134" s="1044"/>
      <c r="C134" s="1044"/>
      <c r="D134" s="1044"/>
      <c r="E134" s="1044"/>
      <c r="F134" s="1045"/>
      <c r="G134" s="443" t="s">
        <v>402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0"/>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3"/>
      <c r="B137" s="1044"/>
      <c r="C137" s="1044"/>
      <c r="D137" s="1044"/>
      <c r="E137" s="1044"/>
      <c r="F137" s="104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3"/>
      <c r="B138" s="1044"/>
      <c r="C138" s="1044"/>
      <c r="D138" s="1044"/>
      <c r="E138" s="1044"/>
      <c r="F138" s="104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3"/>
      <c r="B139" s="1044"/>
      <c r="C139" s="1044"/>
      <c r="D139" s="1044"/>
      <c r="E139" s="1044"/>
      <c r="F139" s="104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3"/>
      <c r="B140" s="1044"/>
      <c r="C140" s="1044"/>
      <c r="D140" s="1044"/>
      <c r="E140" s="1044"/>
      <c r="F140" s="104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3"/>
      <c r="B141" s="1044"/>
      <c r="C141" s="1044"/>
      <c r="D141" s="1044"/>
      <c r="E141" s="1044"/>
      <c r="F141" s="104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3"/>
      <c r="B142" s="1044"/>
      <c r="C142" s="1044"/>
      <c r="D142" s="1044"/>
      <c r="E142" s="1044"/>
      <c r="F142" s="104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3"/>
      <c r="B143" s="1044"/>
      <c r="C143" s="1044"/>
      <c r="D143" s="1044"/>
      <c r="E143" s="1044"/>
      <c r="F143" s="104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3"/>
      <c r="B144" s="1044"/>
      <c r="C144" s="1044"/>
      <c r="D144" s="1044"/>
      <c r="E144" s="1044"/>
      <c r="F144" s="104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3"/>
      <c r="B145" s="1044"/>
      <c r="C145" s="1044"/>
      <c r="D145" s="1044"/>
      <c r="E145" s="1044"/>
      <c r="F145" s="104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3"/>
      <c r="B146" s="1044"/>
      <c r="C146" s="1044"/>
      <c r="D146" s="1044"/>
      <c r="E146" s="1044"/>
      <c r="F146" s="104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3"/>
      <c r="B147" s="1044"/>
      <c r="C147" s="1044"/>
      <c r="D147" s="1044"/>
      <c r="E147" s="1044"/>
      <c r="F147" s="1045"/>
      <c r="G147" s="443" t="s">
        <v>404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0"/>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3"/>
      <c r="B150" s="1044"/>
      <c r="C150" s="1044"/>
      <c r="D150" s="1044"/>
      <c r="E150" s="1044"/>
      <c r="F150" s="104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3"/>
      <c r="B151" s="1044"/>
      <c r="C151" s="1044"/>
      <c r="D151" s="1044"/>
      <c r="E151" s="1044"/>
      <c r="F151" s="104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3"/>
      <c r="B152" s="1044"/>
      <c r="C152" s="1044"/>
      <c r="D152" s="1044"/>
      <c r="E152" s="1044"/>
      <c r="F152" s="104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3"/>
      <c r="B153" s="1044"/>
      <c r="C153" s="1044"/>
      <c r="D153" s="1044"/>
      <c r="E153" s="1044"/>
      <c r="F153" s="104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3"/>
      <c r="B154" s="1044"/>
      <c r="C154" s="1044"/>
      <c r="D154" s="1044"/>
      <c r="E154" s="1044"/>
      <c r="F154" s="104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3"/>
      <c r="B155" s="1044"/>
      <c r="C155" s="1044"/>
      <c r="D155" s="1044"/>
      <c r="E155" s="1044"/>
      <c r="F155" s="104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3"/>
      <c r="B156" s="1044"/>
      <c r="C156" s="1044"/>
      <c r="D156" s="1044"/>
      <c r="E156" s="1044"/>
      <c r="F156" s="104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3"/>
      <c r="B157" s="1044"/>
      <c r="C157" s="1044"/>
      <c r="D157" s="1044"/>
      <c r="E157" s="1044"/>
      <c r="F157" s="104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3"/>
      <c r="B158" s="1044"/>
      <c r="C158" s="1044"/>
      <c r="D158" s="1044"/>
      <c r="E158" s="1044"/>
      <c r="F158" s="104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0"/>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3"/>
      <c r="B164" s="1044"/>
      <c r="C164" s="1044"/>
      <c r="D164" s="1044"/>
      <c r="E164" s="1044"/>
      <c r="F164" s="104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3"/>
      <c r="B165" s="1044"/>
      <c r="C165" s="1044"/>
      <c r="D165" s="1044"/>
      <c r="E165" s="1044"/>
      <c r="F165" s="104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3"/>
      <c r="B166" s="1044"/>
      <c r="C166" s="1044"/>
      <c r="D166" s="1044"/>
      <c r="E166" s="1044"/>
      <c r="F166" s="104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3"/>
      <c r="B167" s="1044"/>
      <c r="C167" s="1044"/>
      <c r="D167" s="1044"/>
      <c r="E167" s="1044"/>
      <c r="F167" s="104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3"/>
      <c r="B168" s="1044"/>
      <c r="C168" s="1044"/>
      <c r="D168" s="1044"/>
      <c r="E168" s="1044"/>
      <c r="F168" s="104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3"/>
      <c r="B169" s="1044"/>
      <c r="C169" s="1044"/>
      <c r="D169" s="1044"/>
      <c r="E169" s="1044"/>
      <c r="F169" s="104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3"/>
      <c r="B170" s="1044"/>
      <c r="C170" s="1044"/>
      <c r="D170" s="1044"/>
      <c r="E170" s="1044"/>
      <c r="F170" s="104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3"/>
      <c r="B171" s="1044"/>
      <c r="C171" s="1044"/>
      <c r="D171" s="1044"/>
      <c r="E171" s="1044"/>
      <c r="F171" s="104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3"/>
      <c r="B172" s="1044"/>
      <c r="C172" s="1044"/>
      <c r="D172" s="1044"/>
      <c r="E172" s="1044"/>
      <c r="F172" s="104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3"/>
      <c r="B173" s="1044"/>
      <c r="C173" s="1044"/>
      <c r="D173" s="1044"/>
      <c r="E173" s="1044"/>
      <c r="F173" s="104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3"/>
      <c r="B174" s="1044"/>
      <c r="C174" s="1044"/>
      <c r="D174" s="1044"/>
      <c r="E174" s="1044"/>
      <c r="F174" s="1045"/>
      <c r="G174" s="443" t="s">
        <v>406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0"/>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3"/>
      <c r="B177" s="1044"/>
      <c r="C177" s="1044"/>
      <c r="D177" s="1044"/>
      <c r="E177" s="1044"/>
      <c r="F177" s="104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3"/>
      <c r="B178" s="1044"/>
      <c r="C178" s="1044"/>
      <c r="D178" s="1044"/>
      <c r="E178" s="1044"/>
      <c r="F178" s="104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3"/>
      <c r="B179" s="1044"/>
      <c r="C179" s="1044"/>
      <c r="D179" s="1044"/>
      <c r="E179" s="1044"/>
      <c r="F179" s="104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3"/>
      <c r="B180" s="1044"/>
      <c r="C180" s="1044"/>
      <c r="D180" s="1044"/>
      <c r="E180" s="1044"/>
      <c r="F180" s="104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3"/>
      <c r="B181" s="1044"/>
      <c r="C181" s="1044"/>
      <c r="D181" s="1044"/>
      <c r="E181" s="1044"/>
      <c r="F181" s="104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3"/>
      <c r="B182" s="1044"/>
      <c r="C182" s="1044"/>
      <c r="D182" s="1044"/>
      <c r="E182" s="1044"/>
      <c r="F182" s="104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3"/>
      <c r="B183" s="1044"/>
      <c r="C183" s="1044"/>
      <c r="D183" s="1044"/>
      <c r="E183" s="1044"/>
      <c r="F183" s="104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3"/>
      <c r="B184" s="1044"/>
      <c r="C184" s="1044"/>
      <c r="D184" s="1044"/>
      <c r="E184" s="1044"/>
      <c r="F184" s="104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3"/>
      <c r="B185" s="1044"/>
      <c r="C185" s="1044"/>
      <c r="D185" s="1044"/>
      <c r="E185" s="1044"/>
      <c r="F185" s="104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3"/>
      <c r="B186" s="1044"/>
      <c r="C186" s="1044"/>
      <c r="D186" s="1044"/>
      <c r="E186" s="1044"/>
      <c r="F186" s="104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3"/>
      <c r="B187" s="1044"/>
      <c r="C187" s="1044"/>
      <c r="D187" s="1044"/>
      <c r="E187" s="1044"/>
      <c r="F187" s="1045"/>
      <c r="G187" s="443" t="s">
        <v>409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0"/>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3"/>
      <c r="B190" s="1044"/>
      <c r="C190" s="1044"/>
      <c r="D190" s="1044"/>
      <c r="E190" s="1044"/>
      <c r="F190" s="104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3"/>
      <c r="B191" s="1044"/>
      <c r="C191" s="1044"/>
      <c r="D191" s="1044"/>
      <c r="E191" s="1044"/>
      <c r="F191" s="104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3"/>
      <c r="B192" s="1044"/>
      <c r="C192" s="1044"/>
      <c r="D192" s="1044"/>
      <c r="E192" s="1044"/>
      <c r="F192" s="104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3"/>
      <c r="B193" s="1044"/>
      <c r="C193" s="1044"/>
      <c r="D193" s="1044"/>
      <c r="E193" s="1044"/>
      <c r="F193" s="104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3"/>
      <c r="B194" s="1044"/>
      <c r="C194" s="1044"/>
      <c r="D194" s="1044"/>
      <c r="E194" s="1044"/>
      <c r="F194" s="104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3"/>
      <c r="B195" s="1044"/>
      <c r="C195" s="1044"/>
      <c r="D195" s="1044"/>
      <c r="E195" s="1044"/>
      <c r="F195" s="104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3"/>
      <c r="B196" s="1044"/>
      <c r="C196" s="1044"/>
      <c r="D196" s="1044"/>
      <c r="E196" s="1044"/>
      <c r="F196" s="104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3"/>
      <c r="B197" s="1044"/>
      <c r="C197" s="1044"/>
      <c r="D197" s="1044"/>
      <c r="E197" s="1044"/>
      <c r="F197" s="104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3"/>
      <c r="B198" s="1044"/>
      <c r="C198" s="1044"/>
      <c r="D198" s="1044"/>
      <c r="E198" s="1044"/>
      <c r="F198" s="104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3"/>
      <c r="B199" s="1044"/>
      <c r="C199" s="1044"/>
      <c r="D199" s="1044"/>
      <c r="E199" s="1044"/>
      <c r="F199" s="104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3"/>
      <c r="B200" s="1044"/>
      <c r="C200" s="1044"/>
      <c r="D200" s="1044"/>
      <c r="E200" s="1044"/>
      <c r="F200" s="1045"/>
      <c r="G200" s="443" t="s">
        <v>410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0"/>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3"/>
      <c r="B203" s="1044"/>
      <c r="C203" s="1044"/>
      <c r="D203" s="1044"/>
      <c r="E203" s="1044"/>
      <c r="F203" s="104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3"/>
      <c r="B204" s="1044"/>
      <c r="C204" s="1044"/>
      <c r="D204" s="1044"/>
      <c r="E204" s="1044"/>
      <c r="F204" s="104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3"/>
      <c r="B205" s="1044"/>
      <c r="C205" s="1044"/>
      <c r="D205" s="1044"/>
      <c r="E205" s="1044"/>
      <c r="F205" s="104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3"/>
      <c r="B206" s="1044"/>
      <c r="C206" s="1044"/>
      <c r="D206" s="1044"/>
      <c r="E206" s="1044"/>
      <c r="F206" s="104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3"/>
      <c r="B207" s="1044"/>
      <c r="C207" s="1044"/>
      <c r="D207" s="1044"/>
      <c r="E207" s="1044"/>
      <c r="F207" s="104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3"/>
      <c r="B208" s="1044"/>
      <c r="C208" s="1044"/>
      <c r="D208" s="1044"/>
      <c r="E208" s="1044"/>
      <c r="F208" s="104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3"/>
      <c r="B209" s="1044"/>
      <c r="C209" s="1044"/>
      <c r="D209" s="1044"/>
      <c r="E209" s="1044"/>
      <c r="F209" s="104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3"/>
      <c r="B210" s="1044"/>
      <c r="C210" s="1044"/>
      <c r="D210" s="1044"/>
      <c r="E210" s="1044"/>
      <c r="F210" s="104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3"/>
      <c r="B211" s="1044"/>
      <c r="C211" s="1044"/>
      <c r="D211" s="1044"/>
      <c r="E211" s="1044"/>
      <c r="F211" s="104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0"/>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3"/>
      <c r="B217" s="1044"/>
      <c r="C217" s="1044"/>
      <c r="D217" s="1044"/>
      <c r="E217" s="1044"/>
      <c r="F217" s="104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3"/>
      <c r="B218" s="1044"/>
      <c r="C218" s="1044"/>
      <c r="D218" s="1044"/>
      <c r="E218" s="1044"/>
      <c r="F218" s="104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3"/>
      <c r="B219" s="1044"/>
      <c r="C219" s="1044"/>
      <c r="D219" s="1044"/>
      <c r="E219" s="1044"/>
      <c r="F219" s="104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3"/>
      <c r="B220" s="1044"/>
      <c r="C220" s="1044"/>
      <c r="D220" s="1044"/>
      <c r="E220" s="1044"/>
      <c r="F220" s="104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3"/>
      <c r="B221" s="1044"/>
      <c r="C221" s="1044"/>
      <c r="D221" s="1044"/>
      <c r="E221" s="1044"/>
      <c r="F221" s="104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3"/>
      <c r="B222" s="1044"/>
      <c r="C222" s="1044"/>
      <c r="D222" s="1044"/>
      <c r="E222" s="1044"/>
      <c r="F222" s="104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3"/>
      <c r="B223" s="1044"/>
      <c r="C223" s="1044"/>
      <c r="D223" s="1044"/>
      <c r="E223" s="1044"/>
      <c r="F223" s="104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3"/>
      <c r="B224" s="1044"/>
      <c r="C224" s="1044"/>
      <c r="D224" s="1044"/>
      <c r="E224" s="1044"/>
      <c r="F224" s="104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3"/>
      <c r="B225" s="1044"/>
      <c r="C225" s="1044"/>
      <c r="D225" s="1044"/>
      <c r="E225" s="1044"/>
      <c r="F225" s="104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3"/>
      <c r="B226" s="1044"/>
      <c r="C226" s="1044"/>
      <c r="D226" s="1044"/>
      <c r="E226" s="1044"/>
      <c r="F226" s="104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3"/>
      <c r="B227" s="1044"/>
      <c r="C227" s="1044"/>
      <c r="D227" s="1044"/>
      <c r="E227" s="1044"/>
      <c r="F227" s="1045"/>
      <c r="G227" s="443" t="s">
        <v>412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0"/>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3"/>
      <c r="B230" s="1044"/>
      <c r="C230" s="1044"/>
      <c r="D230" s="1044"/>
      <c r="E230" s="1044"/>
      <c r="F230" s="104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3"/>
      <c r="B231" s="1044"/>
      <c r="C231" s="1044"/>
      <c r="D231" s="1044"/>
      <c r="E231" s="1044"/>
      <c r="F231" s="104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3"/>
      <c r="B232" s="1044"/>
      <c r="C232" s="1044"/>
      <c r="D232" s="1044"/>
      <c r="E232" s="1044"/>
      <c r="F232" s="104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3"/>
      <c r="B233" s="1044"/>
      <c r="C233" s="1044"/>
      <c r="D233" s="1044"/>
      <c r="E233" s="1044"/>
      <c r="F233" s="104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3"/>
      <c r="B234" s="1044"/>
      <c r="C234" s="1044"/>
      <c r="D234" s="1044"/>
      <c r="E234" s="1044"/>
      <c r="F234" s="104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3"/>
      <c r="B235" s="1044"/>
      <c r="C235" s="1044"/>
      <c r="D235" s="1044"/>
      <c r="E235" s="1044"/>
      <c r="F235" s="104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3"/>
      <c r="B236" s="1044"/>
      <c r="C236" s="1044"/>
      <c r="D236" s="1044"/>
      <c r="E236" s="1044"/>
      <c r="F236" s="104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3"/>
      <c r="B237" s="1044"/>
      <c r="C237" s="1044"/>
      <c r="D237" s="1044"/>
      <c r="E237" s="1044"/>
      <c r="F237" s="104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3"/>
      <c r="B238" s="1044"/>
      <c r="C238" s="1044"/>
      <c r="D238" s="1044"/>
      <c r="E238" s="1044"/>
      <c r="F238" s="104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3"/>
      <c r="B239" s="1044"/>
      <c r="C239" s="1044"/>
      <c r="D239" s="1044"/>
      <c r="E239" s="1044"/>
      <c r="F239" s="104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3"/>
      <c r="B240" s="1044"/>
      <c r="C240" s="1044"/>
      <c r="D240" s="1044"/>
      <c r="E240" s="1044"/>
      <c r="F240" s="1045"/>
      <c r="G240" s="443" t="s">
        <v>414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0"/>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3"/>
      <c r="B243" s="1044"/>
      <c r="C243" s="1044"/>
      <c r="D243" s="1044"/>
      <c r="E243" s="1044"/>
      <c r="F243" s="104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3"/>
      <c r="B244" s="1044"/>
      <c r="C244" s="1044"/>
      <c r="D244" s="1044"/>
      <c r="E244" s="1044"/>
      <c r="F244" s="104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3"/>
      <c r="B245" s="1044"/>
      <c r="C245" s="1044"/>
      <c r="D245" s="1044"/>
      <c r="E245" s="1044"/>
      <c r="F245" s="104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3"/>
      <c r="B246" s="1044"/>
      <c r="C246" s="1044"/>
      <c r="D246" s="1044"/>
      <c r="E246" s="1044"/>
      <c r="F246" s="104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3"/>
      <c r="B247" s="1044"/>
      <c r="C247" s="1044"/>
      <c r="D247" s="1044"/>
      <c r="E247" s="1044"/>
      <c r="F247" s="104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3"/>
      <c r="B248" s="1044"/>
      <c r="C248" s="1044"/>
      <c r="D248" s="1044"/>
      <c r="E248" s="1044"/>
      <c r="F248" s="104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3"/>
      <c r="B249" s="1044"/>
      <c r="C249" s="1044"/>
      <c r="D249" s="1044"/>
      <c r="E249" s="1044"/>
      <c r="F249" s="104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3"/>
      <c r="B250" s="1044"/>
      <c r="C250" s="1044"/>
      <c r="D250" s="1044"/>
      <c r="E250" s="1044"/>
      <c r="F250" s="104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3"/>
      <c r="B251" s="1044"/>
      <c r="C251" s="1044"/>
      <c r="D251" s="1044"/>
      <c r="E251" s="1044"/>
      <c r="F251" s="104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3"/>
      <c r="B252" s="1044"/>
      <c r="C252" s="1044"/>
      <c r="D252" s="1044"/>
      <c r="E252" s="1044"/>
      <c r="F252" s="104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3"/>
      <c r="B253" s="1044"/>
      <c r="C253" s="1044"/>
      <c r="D253" s="1044"/>
      <c r="E253" s="1044"/>
      <c r="F253" s="1045"/>
      <c r="G253" s="443" t="s">
        <v>416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0"/>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3"/>
      <c r="B256" s="1044"/>
      <c r="C256" s="1044"/>
      <c r="D256" s="1044"/>
      <c r="E256" s="1044"/>
      <c r="F256" s="104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3"/>
      <c r="B257" s="1044"/>
      <c r="C257" s="1044"/>
      <c r="D257" s="1044"/>
      <c r="E257" s="1044"/>
      <c r="F257" s="104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3"/>
      <c r="B258" s="1044"/>
      <c r="C258" s="1044"/>
      <c r="D258" s="1044"/>
      <c r="E258" s="1044"/>
      <c r="F258" s="104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3"/>
      <c r="B259" s="1044"/>
      <c r="C259" s="1044"/>
      <c r="D259" s="1044"/>
      <c r="E259" s="1044"/>
      <c r="F259" s="104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3"/>
      <c r="B260" s="1044"/>
      <c r="C260" s="1044"/>
      <c r="D260" s="1044"/>
      <c r="E260" s="1044"/>
      <c r="F260" s="104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3"/>
      <c r="B261" s="1044"/>
      <c r="C261" s="1044"/>
      <c r="D261" s="1044"/>
      <c r="E261" s="1044"/>
      <c r="F261" s="104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3"/>
      <c r="B262" s="1044"/>
      <c r="C262" s="1044"/>
      <c r="D262" s="1044"/>
      <c r="E262" s="1044"/>
      <c r="F262" s="104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3"/>
      <c r="B263" s="1044"/>
      <c r="C263" s="1044"/>
      <c r="D263" s="1044"/>
      <c r="E263" s="1044"/>
      <c r="F263" s="104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3"/>
      <c r="B264" s="1044"/>
      <c r="C264" s="1044"/>
      <c r="D264" s="1044"/>
      <c r="E264" s="1044"/>
      <c r="F264" s="104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3">
        <v>1</v>
      </c>
      <c r="B4" s="106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3">
        <v>2</v>
      </c>
      <c r="B5" s="106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3">
        <v>3</v>
      </c>
      <c r="B6" s="106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3">
        <v>4</v>
      </c>
      <c r="B7" s="106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3">
        <v>5</v>
      </c>
      <c r="B8" s="106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3">
        <v>6</v>
      </c>
      <c r="B9" s="106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3">
        <v>7</v>
      </c>
      <c r="B10" s="106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3">
        <v>8</v>
      </c>
      <c r="B11" s="106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3">
        <v>9</v>
      </c>
      <c r="B12" s="106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3">
        <v>10</v>
      </c>
      <c r="B13" s="106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3">
        <v>11</v>
      </c>
      <c r="B14" s="106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3">
        <v>12</v>
      </c>
      <c r="B15" s="106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3">
        <v>13</v>
      </c>
      <c r="B16" s="106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3">
        <v>14</v>
      </c>
      <c r="B17" s="106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3">
        <v>15</v>
      </c>
      <c r="B18" s="106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3">
        <v>16</v>
      </c>
      <c r="B19" s="106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3">
        <v>17</v>
      </c>
      <c r="B20" s="106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3">
        <v>18</v>
      </c>
      <c r="B21" s="106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3">
        <v>19</v>
      </c>
      <c r="B22" s="106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3">
        <v>20</v>
      </c>
      <c r="B23" s="106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3">
        <v>21</v>
      </c>
      <c r="B24" s="106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3">
        <v>22</v>
      </c>
      <c r="B25" s="106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3">
        <v>23</v>
      </c>
      <c r="B26" s="106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3">
        <v>24</v>
      </c>
      <c r="B27" s="106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3">
        <v>25</v>
      </c>
      <c r="B28" s="106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3">
        <v>26</v>
      </c>
      <c r="B29" s="106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3">
        <v>27</v>
      </c>
      <c r="B30" s="106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3">
        <v>28</v>
      </c>
      <c r="B31" s="106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3">
        <v>29</v>
      </c>
      <c r="B32" s="106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3">
        <v>30</v>
      </c>
      <c r="B33" s="106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3">
        <v>1</v>
      </c>
      <c r="B37" s="106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3">
        <v>2</v>
      </c>
      <c r="B38" s="106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3">
        <v>3</v>
      </c>
      <c r="B39" s="106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3">
        <v>4</v>
      </c>
      <c r="B40" s="106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3">
        <v>5</v>
      </c>
      <c r="B41" s="106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3">
        <v>6</v>
      </c>
      <c r="B42" s="106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3">
        <v>7</v>
      </c>
      <c r="B43" s="106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3">
        <v>8</v>
      </c>
      <c r="B44" s="106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3">
        <v>9</v>
      </c>
      <c r="B45" s="106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3">
        <v>10</v>
      </c>
      <c r="B46" s="106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3">
        <v>11</v>
      </c>
      <c r="B47" s="106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3">
        <v>12</v>
      </c>
      <c r="B48" s="106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3">
        <v>13</v>
      </c>
      <c r="B49" s="106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3">
        <v>14</v>
      </c>
      <c r="B50" s="106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3">
        <v>15</v>
      </c>
      <c r="B51" s="106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3">
        <v>16</v>
      </c>
      <c r="B52" s="106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3">
        <v>17</v>
      </c>
      <c r="B53" s="106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3">
        <v>18</v>
      </c>
      <c r="B54" s="106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3">
        <v>19</v>
      </c>
      <c r="B55" s="106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3">
        <v>20</v>
      </c>
      <c r="B56" s="106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3">
        <v>21</v>
      </c>
      <c r="B57" s="106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3">
        <v>22</v>
      </c>
      <c r="B58" s="106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3">
        <v>23</v>
      </c>
      <c r="B59" s="106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3">
        <v>24</v>
      </c>
      <c r="B60" s="106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3">
        <v>25</v>
      </c>
      <c r="B61" s="106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3">
        <v>26</v>
      </c>
      <c r="B62" s="106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3">
        <v>27</v>
      </c>
      <c r="B63" s="106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3">
        <v>28</v>
      </c>
      <c r="B64" s="106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3">
        <v>29</v>
      </c>
      <c r="B65" s="106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3">
        <v>30</v>
      </c>
      <c r="B66" s="106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3">
        <v>1</v>
      </c>
      <c r="B70" s="106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3">
        <v>2</v>
      </c>
      <c r="B71" s="106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3">
        <v>3</v>
      </c>
      <c r="B72" s="106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3">
        <v>4</v>
      </c>
      <c r="B73" s="106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3">
        <v>5</v>
      </c>
      <c r="B74" s="106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3">
        <v>6</v>
      </c>
      <c r="B75" s="106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3">
        <v>7</v>
      </c>
      <c r="B76" s="106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3">
        <v>8</v>
      </c>
      <c r="B77" s="106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3">
        <v>9</v>
      </c>
      <c r="B78" s="106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3">
        <v>10</v>
      </c>
      <c r="B79" s="106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3">
        <v>11</v>
      </c>
      <c r="B80" s="106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3">
        <v>12</v>
      </c>
      <c r="B81" s="106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3">
        <v>13</v>
      </c>
      <c r="B82" s="106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3">
        <v>14</v>
      </c>
      <c r="B83" s="106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3">
        <v>15</v>
      </c>
      <c r="B84" s="106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3">
        <v>16</v>
      </c>
      <c r="B85" s="106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3">
        <v>17</v>
      </c>
      <c r="B86" s="106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3">
        <v>18</v>
      </c>
      <c r="B87" s="106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3">
        <v>19</v>
      </c>
      <c r="B88" s="106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3">
        <v>20</v>
      </c>
      <c r="B89" s="106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3">
        <v>21</v>
      </c>
      <c r="B90" s="106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3">
        <v>22</v>
      </c>
      <c r="B91" s="106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3">
        <v>23</v>
      </c>
      <c r="B92" s="106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3">
        <v>24</v>
      </c>
      <c r="B93" s="106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3">
        <v>25</v>
      </c>
      <c r="B94" s="106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3">
        <v>26</v>
      </c>
      <c r="B95" s="106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3">
        <v>27</v>
      </c>
      <c r="B96" s="106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3">
        <v>28</v>
      </c>
      <c r="B97" s="106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3">
        <v>29</v>
      </c>
      <c r="B98" s="106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3">
        <v>30</v>
      </c>
      <c r="B99" s="106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3">
        <v>1</v>
      </c>
      <c r="B103" s="106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3">
        <v>2</v>
      </c>
      <c r="B104" s="106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3">
        <v>3</v>
      </c>
      <c r="B105" s="106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3">
        <v>4</v>
      </c>
      <c r="B106" s="106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3">
        <v>5</v>
      </c>
      <c r="B107" s="106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3">
        <v>6</v>
      </c>
      <c r="B108" s="106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3">
        <v>7</v>
      </c>
      <c r="B109" s="106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3">
        <v>8</v>
      </c>
      <c r="B110" s="106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3">
        <v>9</v>
      </c>
      <c r="B111" s="106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3">
        <v>10</v>
      </c>
      <c r="B112" s="106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3">
        <v>11</v>
      </c>
      <c r="B113" s="106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3">
        <v>12</v>
      </c>
      <c r="B114" s="106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3">
        <v>13</v>
      </c>
      <c r="B115" s="106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3">
        <v>14</v>
      </c>
      <c r="B116" s="106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3">
        <v>15</v>
      </c>
      <c r="B117" s="106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3">
        <v>16</v>
      </c>
      <c r="B118" s="106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3">
        <v>17</v>
      </c>
      <c r="B119" s="106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3">
        <v>18</v>
      </c>
      <c r="B120" s="106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3">
        <v>19</v>
      </c>
      <c r="B121" s="106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3">
        <v>20</v>
      </c>
      <c r="B122" s="106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3">
        <v>21</v>
      </c>
      <c r="B123" s="106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3">
        <v>22</v>
      </c>
      <c r="B124" s="106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3">
        <v>23</v>
      </c>
      <c r="B125" s="106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3">
        <v>24</v>
      </c>
      <c r="B126" s="106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3">
        <v>25</v>
      </c>
      <c r="B127" s="106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3">
        <v>26</v>
      </c>
      <c r="B128" s="106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3">
        <v>27</v>
      </c>
      <c r="B129" s="106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3">
        <v>28</v>
      </c>
      <c r="B130" s="106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3">
        <v>29</v>
      </c>
      <c r="B131" s="106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3">
        <v>30</v>
      </c>
      <c r="B132" s="106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3">
        <v>1</v>
      </c>
      <c r="B136" s="106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3">
        <v>2</v>
      </c>
      <c r="B137" s="106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3">
        <v>3</v>
      </c>
      <c r="B138" s="106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3">
        <v>4</v>
      </c>
      <c r="B139" s="106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3">
        <v>5</v>
      </c>
      <c r="B140" s="106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3">
        <v>6</v>
      </c>
      <c r="B141" s="106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3">
        <v>7</v>
      </c>
      <c r="B142" s="106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3">
        <v>8</v>
      </c>
      <c r="B143" s="106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3">
        <v>9</v>
      </c>
      <c r="B144" s="106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3">
        <v>10</v>
      </c>
      <c r="B145" s="106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3">
        <v>11</v>
      </c>
      <c r="B146" s="106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3">
        <v>12</v>
      </c>
      <c r="B147" s="106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3">
        <v>13</v>
      </c>
      <c r="B148" s="106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3">
        <v>14</v>
      </c>
      <c r="B149" s="106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3">
        <v>15</v>
      </c>
      <c r="B150" s="106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3">
        <v>16</v>
      </c>
      <c r="B151" s="106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3">
        <v>17</v>
      </c>
      <c r="B152" s="106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3">
        <v>18</v>
      </c>
      <c r="B153" s="106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3">
        <v>19</v>
      </c>
      <c r="B154" s="106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3">
        <v>20</v>
      </c>
      <c r="B155" s="106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3">
        <v>21</v>
      </c>
      <c r="B156" s="106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3">
        <v>22</v>
      </c>
      <c r="B157" s="106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3">
        <v>23</v>
      </c>
      <c r="B158" s="106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3">
        <v>24</v>
      </c>
      <c r="B159" s="106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3">
        <v>25</v>
      </c>
      <c r="B160" s="106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3">
        <v>26</v>
      </c>
      <c r="B161" s="106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3">
        <v>27</v>
      </c>
      <c r="B162" s="106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3">
        <v>28</v>
      </c>
      <c r="B163" s="106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3">
        <v>29</v>
      </c>
      <c r="B164" s="106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3">
        <v>30</v>
      </c>
      <c r="B165" s="106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3">
        <v>1</v>
      </c>
      <c r="B169" s="106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3">
        <v>2</v>
      </c>
      <c r="B170" s="106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3">
        <v>3</v>
      </c>
      <c r="B171" s="106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3">
        <v>4</v>
      </c>
      <c r="B172" s="106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3">
        <v>5</v>
      </c>
      <c r="B173" s="106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3">
        <v>6</v>
      </c>
      <c r="B174" s="106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3">
        <v>7</v>
      </c>
      <c r="B175" s="106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3">
        <v>8</v>
      </c>
      <c r="B176" s="106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3">
        <v>9</v>
      </c>
      <c r="B177" s="106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3">
        <v>10</v>
      </c>
      <c r="B178" s="106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3">
        <v>11</v>
      </c>
      <c r="B179" s="106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3">
        <v>12</v>
      </c>
      <c r="B180" s="106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3">
        <v>13</v>
      </c>
      <c r="B181" s="106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3">
        <v>14</v>
      </c>
      <c r="B182" s="106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3">
        <v>15</v>
      </c>
      <c r="B183" s="106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3">
        <v>16</v>
      </c>
      <c r="B184" s="106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3">
        <v>17</v>
      </c>
      <c r="B185" s="106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3">
        <v>18</v>
      </c>
      <c r="B186" s="106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3">
        <v>19</v>
      </c>
      <c r="B187" s="106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3">
        <v>20</v>
      </c>
      <c r="B188" s="106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3">
        <v>21</v>
      </c>
      <c r="B189" s="106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3">
        <v>22</v>
      </c>
      <c r="B190" s="106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3">
        <v>23</v>
      </c>
      <c r="B191" s="106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3">
        <v>24</v>
      </c>
      <c r="B192" s="106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3">
        <v>25</v>
      </c>
      <c r="B193" s="106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3">
        <v>26</v>
      </c>
      <c r="B194" s="106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3">
        <v>27</v>
      </c>
      <c r="B195" s="106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3">
        <v>28</v>
      </c>
      <c r="B196" s="106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3">
        <v>29</v>
      </c>
      <c r="B197" s="106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3">
        <v>30</v>
      </c>
      <c r="B198" s="106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3">
        <v>1</v>
      </c>
      <c r="B202" s="106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3">
        <v>2</v>
      </c>
      <c r="B203" s="106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3">
        <v>3</v>
      </c>
      <c r="B204" s="106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3">
        <v>4</v>
      </c>
      <c r="B205" s="106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3">
        <v>5</v>
      </c>
      <c r="B206" s="106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3">
        <v>6</v>
      </c>
      <c r="B207" s="106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3">
        <v>7</v>
      </c>
      <c r="B208" s="106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3">
        <v>8</v>
      </c>
      <c r="B209" s="106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3">
        <v>9</v>
      </c>
      <c r="B210" s="106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3">
        <v>10</v>
      </c>
      <c r="B211" s="106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3">
        <v>11</v>
      </c>
      <c r="B212" s="106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3">
        <v>12</v>
      </c>
      <c r="B213" s="106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3">
        <v>13</v>
      </c>
      <c r="B214" s="106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3">
        <v>14</v>
      </c>
      <c r="B215" s="106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3">
        <v>15</v>
      </c>
      <c r="B216" s="106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3">
        <v>16</v>
      </c>
      <c r="B217" s="106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3">
        <v>17</v>
      </c>
      <c r="B218" s="106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3">
        <v>18</v>
      </c>
      <c r="B219" s="106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3">
        <v>19</v>
      </c>
      <c r="B220" s="106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3">
        <v>20</v>
      </c>
      <c r="B221" s="106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3">
        <v>21</v>
      </c>
      <c r="B222" s="106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3">
        <v>22</v>
      </c>
      <c r="B223" s="106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3">
        <v>23</v>
      </c>
      <c r="B224" s="106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3">
        <v>24</v>
      </c>
      <c r="B225" s="106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3">
        <v>25</v>
      </c>
      <c r="B226" s="106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3">
        <v>26</v>
      </c>
      <c r="B227" s="106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3">
        <v>27</v>
      </c>
      <c r="B228" s="106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3">
        <v>28</v>
      </c>
      <c r="B229" s="106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3">
        <v>29</v>
      </c>
      <c r="B230" s="106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3">
        <v>30</v>
      </c>
      <c r="B231" s="106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3">
        <v>1</v>
      </c>
      <c r="B235" s="106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3">
        <v>2</v>
      </c>
      <c r="B236" s="106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3">
        <v>3</v>
      </c>
      <c r="B237" s="106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3">
        <v>4</v>
      </c>
      <c r="B238" s="106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3">
        <v>5</v>
      </c>
      <c r="B239" s="106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3">
        <v>6</v>
      </c>
      <c r="B240" s="106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3">
        <v>7</v>
      </c>
      <c r="B241" s="106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3">
        <v>8</v>
      </c>
      <c r="B242" s="106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3">
        <v>9</v>
      </c>
      <c r="B243" s="106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3">
        <v>10</v>
      </c>
      <c r="B244" s="106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3">
        <v>11</v>
      </c>
      <c r="B245" s="106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3">
        <v>12</v>
      </c>
      <c r="B246" s="106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3">
        <v>13</v>
      </c>
      <c r="B247" s="106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3">
        <v>14</v>
      </c>
      <c r="B248" s="106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3">
        <v>15</v>
      </c>
      <c r="B249" s="106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3">
        <v>16</v>
      </c>
      <c r="B250" s="106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3">
        <v>17</v>
      </c>
      <c r="B251" s="106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3">
        <v>18</v>
      </c>
      <c r="B252" s="106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3">
        <v>19</v>
      </c>
      <c r="B253" s="106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3">
        <v>20</v>
      </c>
      <c r="B254" s="106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3">
        <v>21</v>
      </c>
      <c r="B255" s="106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3">
        <v>22</v>
      </c>
      <c r="B256" s="106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3">
        <v>23</v>
      </c>
      <c r="B257" s="106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3">
        <v>24</v>
      </c>
      <c r="B258" s="106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3">
        <v>25</v>
      </c>
      <c r="B259" s="106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3">
        <v>26</v>
      </c>
      <c r="B260" s="106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3">
        <v>27</v>
      </c>
      <c r="B261" s="106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3">
        <v>28</v>
      </c>
      <c r="B262" s="106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3">
        <v>29</v>
      </c>
      <c r="B263" s="106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3">
        <v>30</v>
      </c>
      <c r="B264" s="106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3">
        <v>1</v>
      </c>
      <c r="B268" s="106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3">
        <v>2</v>
      </c>
      <c r="B269" s="106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3">
        <v>3</v>
      </c>
      <c r="B270" s="106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3">
        <v>4</v>
      </c>
      <c r="B271" s="106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3">
        <v>5</v>
      </c>
      <c r="B272" s="106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3">
        <v>6</v>
      </c>
      <c r="B273" s="106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3">
        <v>7</v>
      </c>
      <c r="B274" s="106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3">
        <v>8</v>
      </c>
      <c r="B275" s="106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3">
        <v>9</v>
      </c>
      <c r="B276" s="106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3">
        <v>10</v>
      </c>
      <c r="B277" s="106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3">
        <v>11</v>
      </c>
      <c r="B278" s="106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3">
        <v>12</v>
      </c>
      <c r="B279" s="106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3">
        <v>13</v>
      </c>
      <c r="B280" s="106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3">
        <v>14</v>
      </c>
      <c r="B281" s="106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3">
        <v>15</v>
      </c>
      <c r="B282" s="106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3">
        <v>16</v>
      </c>
      <c r="B283" s="106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3">
        <v>17</v>
      </c>
      <c r="B284" s="106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3">
        <v>18</v>
      </c>
      <c r="B285" s="106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3">
        <v>19</v>
      </c>
      <c r="B286" s="106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3">
        <v>20</v>
      </c>
      <c r="B287" s="106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3">
        <v>21</v>
      </c>
      <c r="B288" s="106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3">
        <v>22</v>
      </c>
      <c r="B289" s="106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3">
        <v>23</v>
      </c>
      <c r="B290" s="106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3">
        <v>24</v>
      </c>
      <c r="B291" s="106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3">
        <v>25</v>
      </c>
      <c r="B292" s="106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3">
        <v>26</v>
      </c>
      <c r="B293" s="106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3">
        <v>27</v>
      </c>
      <c r="B294" s="106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3">
        <v>28</v>
      </c>
      <c r="B295" s="106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3">
        <v>29</v>
      </c>
      <c r="B296" s="106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3">
        <v>30</v>
      </c>
      <c r="B297" s="106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3">
        <v>1</v>
      </c>
      <c r="B301" s="106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3">
        <v>2</v>
      </c>
      <c r="B302" s="106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3">
        <v>3</v>
      </c>
      <c r="B303" s="106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3">
        <v>4</v>
      </c>
      <c r="B304" s="106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3">
        <v>5</v>
      </c>
      <c r="B305" s="106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3">
        <v>6</v>
      </c>
      <c r="B306" s="106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3">
        <v>7</v>
      </c>
      <c r="B307" s="106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3">
        <v>8</v>
      </c>
      <c r="B308" s="106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3">
        <v>9</v>
      </c>
      <c r="B309" s="106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3">
        <v>10</v>
      </c>
      <c r="B310" s="106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3">
        <v>11</v>
      </c>
      <c r="B311" s="106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3">
        <v>12</v>
      </c>
      <c r="B312" s="106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3">
        <v>13</v>
      </c>
      <c r="B313" s="106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3">
        <v>14</v>
      </c>
      <c r="B314" s="106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3">
        <v>15</v>
      </c>
      <c r="B315" s="106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3">
        <v>16</v>
      </c>
      <c r="B316" s="106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3">
        <v>17</v>
      </c>
      <c r="B317" s="106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3">
        <v>18</v>
      </c>
      <c r="B318" s="106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3">
        <v>19</v>
      </c>
      <c r="B319" s="106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3">
        <v>20</v>
      </c>
      <c r="B320" s="106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3">
        <v>21</v>
      </c>
      <c r="B321" s="106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3">
        <v>22</v>
      </c>
      <c r="B322" s="106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3">
        <v>23</v>
      </c>
      <c r="B323" s="106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3">
        <v>24</v>
      </c>
      <c r="B324" s="106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3">
        <v>25</v>
      </c>
      <c r="B325" s="106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3">
        <v>26</v>
      </c>
      <c r="B326" s="106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3">
        <v>27</v>
      </c>
      <c r="B327" s="106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3">
        <v>28</v>
      </c>
      <c r="B328" s="106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3">
        <v>29</v>
      </c>
      <c r="B329" s="106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3">
        <v>30</v>
      </c>
      <c r="B330" s="106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3">
        <v>1</v>
      </c>
      <c r="B334" s="106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3">
        <v>2</v>
      </c>
      <c r="B335" s="106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3">
        <v>3</v>
      </c>
      <c r="B336" s="106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3">
        <v>4</v>
      </c>
      <c r="B337" s="106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3">
        <v>5</v>
      </c>
      <c r="B338" s="106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3">
        <v>6</v>
      </c>
      <c r="B339" s="106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3">
        <v>7</v>
      </c>
      <c r="B340" s="106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3">
        <v>8</v>
      </c>
      <c r="B341" s="106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3">
        <v>9</v>
      </c>
      <c r="B342" s="106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3">
        <v>10</v>
      </c>
      <c r="B343" s="106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3">
        <v>11</v>
      </c>
      <c r="B344" s="106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3">
        <v>12</v>
      </c>
      <c r="B345" s="106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3">
        <v>13</v>
      </c>
      <c r="B346" s="106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3">
        <v>14</v>
      </c>
      <c r="B347" s="106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3">
        <v>15</v>
      </c>
      <c r="B348" s="106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3">
        <v>16</v>
      </c>
      <c r="B349" s="106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3">
        <v>17</v>
      </c>
      <c r="B350" s="106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3">
        <v>18</v>
      </c>
      <c r="B351" s="106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3">
        <v>19</v>
      </c>
      <c r="B352" s="106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3">
        <v>20</v>
      </c>
      <c r="B353" s="106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3">
        <v>21</v>
      </c>
      <c r="B354" s="106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3">
        <v>22</v>
      </c>
      <c r="B355" s="106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3">
        <v>23</v>
      </c>
      <c r="B356" s="106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3">
        <v>24</v>
      </c>
      <c r="B357" s="106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3">
        <v>25</v>
      </c>
      <c r="B358" s="106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3">
        <v>26</v>
      </c>
      <c r="B359" s="106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3">
        <v>27</v>
      </c>
      <c r="B360" s="106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3">
        <v>28</v>
      </c>
      <c r="B361" s="106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3">
        <v>29</v>
      </c>
      <c r="B362" s="106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3">
        <v>30</v>
      </c>
      <c r="B363" s="106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3">
        <v>1</v>
      </c>
      <c r="B367" s="106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3">
        <v>2</v>
      </c>
      <c r="B368" s="106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3">
        <v>3</v>
      </c>
      <c r="B369" s="106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3">
        <v>4</v>
      </c>
      <c r="B370" s="106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3">
        <v>5</v>
      </c>
      <c r="B371" s="106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3">
        <v>6</v>
      </c>
      <c r="B372" s="106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3">
        <v>7</v>
      </c>
      <c r="B373" s="106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3">
        <v>8</v>
      </c>
      <c r="B374" s="106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3">
        <v>9</v>
      </c>
      <c r="B375" s="106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3">
        <v>10</v>
      </c>
      <c r="B376" s="106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3">
        <v>11</v>
      </c>
      <c r="B377" s="106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3">
        <v>12</v>
      </c>
      <c r="B378" s="106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3">
        <v>13</v>
      </c>
      <c r="B379" s="106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3">
        <v>14</v>
      </c>
      <c r="B380" s="106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3">
        <v>15</v>
      </c>
      <c r="B381" s="106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3">
        <v>16</v>
      </c>
      <c r="B382" s="106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3">
        <v>17</v>
      </c>
      <c r="B383" s="106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3">
        <v>18</v>
      </c>
      <c r="B384" s="106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3">
        <v>19</v>
      </c>
      <c r="B385" s="106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3">
        <v>20</v>
      </c>
      <c r="B386" s="106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3">
        <v>21</v>
      </c>
      <c r="B387" s="106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3">
        <v>22</v>
      </c>
      <c r="B388" s="106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3">
        <v>23</v>
      </c>
      <c r="B389" s="106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3">
        <v>24</v>
      </c>
      <c r="B390" s="106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3">
        <v>25</v>
      </c>
      <c r="B391" s="106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3">
        <v>26</v>
      </c>
      <c r="B392" s="106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3">
        <v>27</v>
      </c>
      <c r="B393" s="106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3">
        <v>28</v>
      </c>
      <c r="B394" s="106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3">
        <v>29</v>
      </c>
      <c r="B395" s="106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3">
        <v>30</v>
      </c>
      <c r="B396" s="106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3">
        <v>1</v>
      </c>
      <c r="B400" s="106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3">
        <v>2</v>
      </c>
      <c r="B401" s="106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3">
        <v>3</v>
      </c>
      <c r="B402" s="106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3">
        <v>4</v>
      </c>
      <c r="B403" s="106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3">
        <v>5</v>
      </c>
      <c r="B404" s="106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3">
        <v>6</v>
      </c>
      <c r="B405" s="106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3">
        <v>7</v>
      </c>
      <c r="B406" s="106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3">
        <v>8</v>
      </c>
      <c r="B407" s="106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3">
        <v>9</v>
      </c>
      <c r="B408" s="106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3">
        <v>10</v>
      </c>
      <c r="B409" s="106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3">
        <v>11</v>
      </c>
      <c r="B410" s="106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3">
        <v>12</v>
      </c>
      <c r="B411" s="106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3">
        <v>13</v>
      </c>
      <c r="B412" s="106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3">
        <v>14</v>
      </c>
      <c r="B413" s="106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3">
        <v>15</v>
      </c>
      <c r="B414" s="106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3">
        <v>16</v>
      </c>
      <c r="B415" s="106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3">
        <v>17</v>
      </c>
      <c r="B416" s="106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3">
        <v>18</v>
      </c>
      <c r="B417" s="106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3">
        <v>19</v>
      </c>
      <c r="B418" s="106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3">
        <v>20</v>
      </c>
      <c r="B419" s="106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3">
        <v>21</v>
      </c>
      <c r="B420" s="106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3">
        <v>22</v>
      </c>
      <c r="B421" s="106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3">
        <v>23</v>
      </c>
      <c r="B422" s="106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3">
        <v>24</v>
      </c>
      <c r="B423" s="106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3">
        <v>25</v>
      </c>
      <c r="B424" s="106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3">
        <v>26</v>
      </c>
      <c r="B425" s="106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3">
        <v>27</v>
      </c>
      <c r="B426" s="106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3">
        <v>28</v>
      </c>
      <c r="B427" s="106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3">
        <v>29</v>
      </c>
      <c r="B428" s="106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3">
        <v>30</v>
      </c>
      <c r="B429" s="106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3">
        <v>1</v>
      </c>
      <c r="B433" s="106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3">
        <v>2</v>
      </c>
      <c r="B434" s="106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3">
        <v>3</v>
      </c>
      <c r="B435" s="106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3">
        <v>4</v>
      </c>
      <c r="B436" s="106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3">
        <v>5</v>
      </c>
      <c r="B437" s="106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3">
        <v>6</v>
      </c>
      <c r="B438" s="106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3">
        <v>7</v>
      </c>
      <c r="B439" s="106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3">
        <v>8</v>
      </c>
      <c r="B440" s="106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3">
        <v>9</v>
      </c>
      <c r="B441" s="106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3">
        <v>10</v>
      </c>
      <c r="B442" s="106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3">
        <v>11</v>
      </c>
      <c r="B443" s="106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3">
        <v>12</v>
      </c>
      <c r="B444" s="106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3">
        <v>13</v>
      </c>
      <c r="B445" s="106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3">
        <v>14</v>
      </c>
      <c r="B446" s="106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3">
        <v>15</v>
      </c>
      <c r="B447" s="106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3">
        <v>16</v>
      </c>
      <c r="B448" s="106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3">
        <v>17</v>
      </c>
      <c r="B449" s="106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3">
        <v>18</v>
      </c>
      <c r="B450" s="106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3">
        <v>19</v>
      </c>
      <c r="B451" s="106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3">
        <v>20</v>
      </c>
      <c r="B452" s="106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3">
        <v>21</v>
      </c>
      <c r="B453" s="106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3">
        <v>22</v>
      </c>
      <c r="B454" s="106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3">
        <v>23</v>
      </c>
      <c r="B455" s="106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3">
        <v>24</v>
      </c>
      <c r="B456" s="106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3">
        <v>25</v>
      </c>
      <c r="B457" s="106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3">
        <v>26</v>
      </c>
      <c r="B458" s="106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3">
        <v>27</v>
      </c>
      <c r="B459" s="106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3">
        <v>28</v>
      </c>
      <c r="B460" s="106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3">
        <v>29</v>
      </c>
      <c r="B461" s="106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3">
        <v>30</v>
      </c>
      <c r="B462" s="106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3">
        <v>1</v>
      </c>
      <c r="B466" s="106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3">
        <v>2</v>
      </c>
      <c r="B467" s="106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3">
        <v>3</v>
      </c>
      <c r="B468" s="106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3">
        <v>4</v>
      </c>
      <c r="B469" s="106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3">
        <v>5</v>
      </c>
      <c r="B470" s="106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3">
        <v>6</v>
      </c>
      <c r="B471" s="106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3">
        <v>7</v>
      </c>
      <c r="B472" s="106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3">
        <v>8</v>
      </c>
      <c r="B473" s="106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3">
        <v>9</v>
      </c>
      <c r="B474" s="106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3">
        <v>10</v>
      </c>
      <c r="B475" s="106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3">
        <v>11</v>
      </c>
      <c r="B476" s="106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3">
        <v>12</v>
      </c>
      <c r="B477" s="106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3">
        <v>13</v>
      </c>
      <c r="B478" s="106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3">
        <v>14</v>
      </c>
      <c r="B479" s="106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3">
        <v>15</v>
      </c>
      <c r="B480" s="106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3">
        <v>16</v>
      </c>
      <c r="B481" s="106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3">
        <v>17</v>
      </c>
      <c r="B482" s="106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3">
        <v>18</v>
      </c>
      <c r="B483" s="106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3">
        <v>19</v>
      </c>
      <c r="B484" s="106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3">
        <v>20</v>
      </c>
      <c r="B485" s="106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3">
        <v>21</v>
      </c>
      <c r="B486" s="106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3">
        <v>22</v>
      </c>
      <c r="B487" s="106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3">
        <v>23</v>
      </c>
      <c r="B488" s="106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3">
        <v>24</v>
      </c>
      <c r="B489" s="106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3">
        <v>25</v>
      </c>
      <c r="B490" s="106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3">
        <v>26</v>
      </c>
      <c r="B491" s="106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3">
        <v>27</v>
      </c>
      <c r="B492" s="106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3">
        <v>28</v>
      </c>
      <c r="B493" s="106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3">
        <v>29</v>
      </c>
      <c r="B494" s="106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3">
        <v>30</v>
      </c>
      <c r="B495" s="106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3">
        <v>1</v>
      </c>
      <c r="B499" s="106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3">
        <v>2</v>
      </c>
      <c r="B500" s="106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3">
        <v>3</v>
      </c>
      <c r="B501" s="106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3">
        <v>4</v>
      </c>
      <c r="B502" s="106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3">
        <v>5</v>
      </c>
      <c r="B503" s="106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3">
        <v>6</v>
      </c>
      <c r="B504" s="106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3">
        <v>7</v>
      </c>
      <c r="B505" s="106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3">
        <v>8</v>
      </c>
      <c r="B506" s="106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3">
        <v>9</v>
      </c>
      <c r="B507" s="106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3">
        <v>10</v>
      </c>
      <c r="B508" s="106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3">
        <v>11</v>
      </c>
      <c r="B509" s="106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3">
        <v>12</v>
      </c>
      <c r="B510" s="106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3">
        <v>13</v>
      </c>
      <c r="B511" s="106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3">
        <v>14</v>
      </c>
      <c r="B512" s="106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3">
        <v>15</v>
      </c>
      <c r="B513" s="106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3">
        <v>16</v>
      </c>
      <c r="B514" s="106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3">
        <v>17</v>
      </c>
      <c r="B515" s="106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3">
        <v>18</v>
      </c>
      <c r="B516" s="106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3">
        <v>19</v>
      </c>
      <c r="B517" s="106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3">
        <v>20</v>
      </c>
      <c r="B518" s="106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3">
        <v>21</v>
      </c>
      <c r="B519" s="106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3">
        <v>22</v>
      </c>
      <c r="B520" s="106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3">
        <v>23</v>
      </c>
      <c r="B521" s="106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3">
        <v>24</v>
      </c>
      <c r="B522" s="106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3">
        <v>25</v>
      </c>
      <c r="B523" s="106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3">
        <v>26</v>
      </c>
      <c r="B524" s="106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3">
        <v>27</v>
      </c>
      <c r="B525" s="106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3">
        <v>28</v>
      </c>
      <c r="B526" s="106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3">
        <v>29</v>
      </c>
      <c r="B527" s="106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3">
        <v>30</v>
      </c>
      <c r="B528" s="106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3">
        <v>1</v>
      </c>
      <c r="B532" s="106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3">
        <v>2</v>
      </c>
      <c r="B533" s="106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3">
        <v>3</v>
      </c>
      <c r="B534" s="106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3">
        <v>4</v>
      </c>
      <c r="B535" s="106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3">
        <v>5</v>
      </c>
      <c r="B536" s="106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3">
        <v>6</v>
      </c>
      <c r="B537" s="106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3">
        <v>7</v>
      </c>
      <c r="B538" s="106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3">
        <v>8</v>
      </c>
      <c r="B539" s="106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3">
        <v>9</v>
      </c>
      <c r="B540" s="106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3">
        <v>10</v>
      </c>
      <c r="B541" s="106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3">
        <v>11</v>
      </c>
      <c r="B542" s="106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3">
        <v>12</v>
      </c>
      <c r="B543" s="106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3">
        <v>13</v>
      </c>
      <c r="B544" s="106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3">
        <v>14</v>
      </c>
      <c r="B545" s="106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3">
        <v>15</v>
      </c>
      <c r="B546" s="106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3">
        <v>16</v>
      </c>
      <c r="B547" s="106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3">
        <v>17</v>
      </c>
      <c r="B548" s="106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3">
        <v>18</v>
      </c>
      <c r="B549" s="106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3">
        <v>19</v>
      </c>
      <c r="B550" s="106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3">
        <v>20</v>
      </c>
      <c r="B551" s="106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3">
        <v>21</v>
      </c>
      <c r="B552" s="106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3">
        <v>22</v>
      </c>
      <c r="B553" s="106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3">
        <v>23</v>
      </c>
      <c r="B554" s="106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3">
        <v>24</v>
      </c>
      <c r="B555" s="106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3">
        <v>25</v>
      </c>
      <c r="B556" s="106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3">
        <v>26</v>
      </c>
      <c r="B557" s="106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3">
        <v>27</v>
      </c>
      <c r="B558" s="106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3">
        <v>28</v>
      </c>
      <c r="B559" s="106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3">
        <v>29</v>
      </c>
      <c r="B560" s="106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3">
        <v>30</v>
      </c>
      <c r="B561" s="106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3">
        <v>1</v>
      </c>
      <c r="B565" s="106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3">
        <v>2</v>
      </c>
      <c r="B566" s="106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3">
        <v>3</v>
      </c>
      <c r="B567" s="106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3">
        <v>4</v>
      </c>
      <c r="B568" s="106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3">
        <v>5</v>
      </c>
      <c r="B569" s="106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3">
        <v>6</v>
      </c>
      <c r="B570" s="106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3">
        <v>7</v>
      </c>
      <c r="B571" s="106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3">
        <v>8</v>
      </c>
      <c r="B572" s="106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3">
        <v>9</v>
      </c>
      <c r="B573" s="106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3">
        <v>10</v>
      </c>
      <c r="B574" s="106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3">
        <v>11</v>
      </c>
      <c r="B575" s="106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3">
        <v>12</v>
      </c>
      <c r="B576" s="106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3">
        <v>13</v>
      </c>
      <c r="B577" s="106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3">
        <v>14</v>
      </c>
      <c r="B578" s="106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3">
        <v>15</v>
      </c>
      <c r="B579" s="106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3">
        <v>16</v>
      </c>
      <c r="B580" s="106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3">
        <v>17</v>
      </c>
      <c r="B581" s="106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3">
        <v>18</v>
      </c>
      <c r="B582" s="106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3">
        <v>19</v>
      </c>
      <c r="B583" s="106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3">
        <v>20</v>
      </c>
      <c r="B584" s="106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3">
        <v>21</v>
      </c>
      <c r="B585" s="106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3">
        <v>22</v>
      </c>
      <c r="B586" s="106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3">
        <v>23</v>
      </c>
      <c r="B587" s="106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3">
        <v>24</v>
      </c>
      <c r="B588" s="106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3">
        <v>25</v>
      </c>
      <c r="B589" s="106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3">
        <v>26</v>
      </c>
      <c r="B590" s="106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3">
        <v>27</v>
      </c>
      <c r="B591" s="106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3">
        <v>28</v>
      </c>
      <c r="B592" s="106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3">
        <v>29</v>
      </c>
      <c r="B593" s="106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3">
        <v>30</v>
      </c>
      <c r="B594" s="106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3">
        <v>1</v>
      </c>
      <c r="B598" s="106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3">
        <v>2</v>
      </c>
      <c r="B599" s="106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3">
        <v>3</v>
      </c>
      <c r="B600" s="106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3">
        <v>4</v>
      </c>
      <c r="B601" s="106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3">
        <v>5</v>
      </c>
      <c r="B602" s="106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3">
        <v>6</v>
      </c>
      <c r="B603" s="106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3">
        <v>7</v>
      </c>
      <c r="B604" s="106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3">
        <v>8</v>
      </c>
      <c r="B605" s="106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3">
        <v>9</v>
      </c>
      <c r="B606" s="106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3">
        <v>10</v>
      </c>
      <c r="B607" s="106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3">
        <v>11</v>
      </c>
      <c r="B608" s="106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3">
        <v>12</v>
      </c>
      <c r="B609" s="106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3">
        <v>13</v>
      </c>
      <c r="B610" s="106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3">
        <v>14</v>
      </c>
      <c r="B611" s="106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3">
        <v>15</v>
      </c>
      <c r="B612" s="106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3">
        <v>16</v>
      </c>
      <c r="B613" s="106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3">
        <v>17</v>
      </c>
      <c r="B614" s="106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3">
        <v>18</v>
      </c>
      <c r="B615" s="106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3">
        <v>19</v>
      </c>
      <c r="B616" s="106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3">
        <v>20</v>
      </c>
      <c r="B617" s="106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3">
        <v>21</v>
      </c>
      <c r="B618" s="106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3">
        <v>22</v>
      </c>
      <c r="B619" s="106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3">
        <v>23</v>
      </c>
      <c r="B620" s="106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3">
        <v>24</v>
      </c>
      <c r="B621" s="106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3">
        <v>25</v>
      </c>
      <c r="B622" s="106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3">
        <v>26</v>
      </c>
      <c r="B623" s="106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3">
        <v>27</v>
      </c>
      <c r="B624" s="106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3">
        <v>28</v>
      </c>
      <c r="B625" s="106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3">
        <v>29</v>
      </c>
      <c r="B626" s="106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3">
        <v>30</v>
      </c>
      <c r="B627" s="106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3">
        <v>1</v>
      </c>
      <c r="B631" s="106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3">
        <v>2</v>
      </c>
      <c r="B632" s="106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3">
        <v>3</v>
      </c>
      <c r="B633" s="106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3">
        <v>4</v>
      </c>
      <c r="B634" s="106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3">
        <v>5</v>
      </c>
      <c r="B635" s="106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3">
        <v>6</v>
      </c>
      <c r="B636" s="106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3">
        <v>7</v>
      </c>
      <c r="B637" s="106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3">
        <v>8</v>
      </c>
      <c r="B638" s="106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3">
        <v>9</v>
      </c>
      <c r="B639" s="106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3">
        <v>10</v>
      </c>
      <c r="B640" s="106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3">
        <v>11</v>
      </c>
      <c r="B641" s="106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3">
        <v>12</v>
      </c>
      <c r="B642" s="106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3">
        <v>13</v>
      </c>
      <c r="B643" s="106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3">
        <v>14</v>
      </c>
      <c r="B644" s="106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3">
        <v>15</v>
      </c>
      <c r="B645" s="106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3">
        <v>16</v>
      </c>
      <c r="B646" s="106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3">
        <v>17</v>
      </c>
      <c r="B647" s="106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3">
        <v>18</v>
      </c>
      <c r="B648" s="106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3">
        <v>19</v>
      </c>
      <c r="B649" s="106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3">
        <v>20</v>
      </c>
      <c r="B650" s="106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3">
        <v>21</v>
      </c>
      <c r="B651" s="106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3">
        <v>22</v>
      </c>
      <c r="B652" s="106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3">
        <v>23</v>
      </c>
      <c r="B653" s="106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3">
        <v>24</v>
      </c>
      <c r="B654" s="106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3">
        <v>25</v>
      </c>
      <c r="B655" s="106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3">
        <v>26</v>
      </c>
      <c r="B656" s="106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3">
        <v>27</v>
      </c>
      <c r="B657" s="106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3">
        <v>28</v>
      </c>
      <c r="B658" s="106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3">
        <v>29</v>
      </c>
      <c r="B659" s="106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3">
        <v>30</v>
      </c>
      <c r="B660" s="106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3">
        <v>1</v>
      </c>
      <c r="B664" s="106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3">
        <v>2</v>
      </c>
      <c r="B665" s="106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3">
        <v>3</v>
      </c>
      <c r="B666" s="106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3">
        <v>4</v>
      </c>
      <c r="B667" s="106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3">
        <v>5</v>
      </c>
      <c r="B668" s="106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3">
        <v>6</v>
      </c>
      <c r="B669" s="106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3">
        <v>7</v>
      </c>
      <c r="B670" s="106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3">
        <v>8</v>
      </c>
      <c r="B671" s="106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3">
        <v>9</v>
      </c>
      <c r="B672" s="106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3">
        <v>10</v>
      </c>
      <c r="B673" s="106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3">
        <v>11</v>
      </c>
      <c r="B674" s="106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3">
        <v>12</v>
      </c>
      <c r="B675" s="106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3">
        <v>13</v>
      </c>
      <c r="B676" s="106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3">
        <v>14</v>
      </c>
      <c r="B677" s="106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3">
        <v>15</v>
      </c>
      <c r="B678" s="106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3">
        <v>16</v>
      </c>
      <c r="B679" s="106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3">
        <v>17</v>
      </c>
      <c r="B680" s="106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3">
        <v>18</v>
      </c>
      <c r="B681" s="106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3">
        <v>19</v>
      </c>
      <c r="B682" s="106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3">
        <v>20</v>
      </c>
      <c r="B683" s="106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3">
        <v>21</v>
      </c>
      <c r="B684" s="106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3">
        <v>22</v>
      </c>
      <c r="B685" s="106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3">
        <v>23</v>
      </c>
      <c r="B686" s="106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3">
        <v>24</v>
      </c>
      <c r="B687" s="106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3">
        <v>25</v>
      </c>
      <c r="B688" s="106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3">
        <v>26</v>
      </c>
      <c r="B689" s="106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3">
        <v>27</v>
      </c>
      <c r="B690" s="106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3">
        <v>28</v>
      </c>
      <c r="B691" s="106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3">
        <v>29</v>
      </c>
      <c r="B692" s="106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3">
        <v>30</v>
      </c>
      <c r="B693" s="106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3">
        <v>1</v>
      </c>
      <c r="B697" s="106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3">
        <v>2</v>
      </c>
      <c r="B698" s="106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3">
        <v>3</v>
      </c>
      <c r="B699" s="106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3">
        <v>4</v>
      </c>
      <c r="B700" s="106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3">
        <v>5</v>
      </c>
      <c r="B701" s="106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3">
        <v>6</v>
      </c>
      <c r="B702" s="106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3">
        <v>7</v>
      </c>
      <c r="B703" s="106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3">
        <v>8</v>
      </c>
      <c r="B704" s="106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3">
        <v>9</v>
      </c>
      <c r="B705" s="106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3">
        <v>10</v>
      </c>
      <c r="B706" s="106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3">
        <v>11</v>
      </c>
      <c r="B707" s="106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3">
        <v>12</v>
      </c>
      <c r="B708" s="106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3">
        <v>13</v>
      </c>
      <c r="B709" s="106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3">
        <v>14</v>
      </c>
      <c r="B710" s="106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3">
        <v>15</v>
      </c>
      <c r="B711" s="106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3">
        <v>16</v>
      </c>
      <c r="B712" s="106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3">
        <v>17</v>
      </c>
      <c r="B713" s="106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3">
        <v>18</v>
      </c>
      <c r="B714" s="106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3">
        <v>19</v>
      </c>
      <c r="B715" s="106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3">
        <v>20</v>
      </c>
      <c r="B716" s="106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3">
        <v>21</v>
      </c>
      <c r="B717" s="106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3">
        <v>22</v>
      </c>
      <c r="B718" s="106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3">
        <v>23</v>
      </c>
      <c r="B719" s="106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3">
        <v>24</v>
      </c>
      <c r="B720" s="106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3">
        <v>25</v>
      </c>
      <c r="B721" s="106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3">
        <v>26</v>
      </c>
      <c r="B722" s="106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3">
        <v>27</v>
      </c>
      <c r="B723" s="106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3">
        <v>28</v>
      </c>
      <c r="B724" s="106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3">
        <v>29</v>
      </c>
      <c r="B725" s="106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3">
        <v>30</v>
      </c>
      <c r="B726" s="106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3">
        <v>1</v>
      </c>
      <c r="B730" s="106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3">
        <v>2</v>
      </c>
      <c r="B731" s="106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3">
        <v>3</v>
      </c>
      <c r="B732" s="106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3">
        <v>4</v>
      </c>
      <c r="B733" s="106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3">
        <v>5</v>
      </c>
      <c r="B734" s="106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3">
        <v>6</v>
      </c>
      <c r="B735" s="106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3">
        <v>7</v>
      </c>
      <c r="B736" s="106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3">
        <v>8</v>
      </c>
      <c r="B737" s="106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3">
        <v>9</v>
      </c>
      <c r="B738" s="106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3">
        <v>10</v>
      </c>
      <c r="B739" s="106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3">
        <v>11</v>
      </c>
      <c r="B740" s="106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3">
        <v>12</v>
      </c>
      <c r="B741" s="106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3">
        <v>13</v>
      </c>
      <c r="B742" s="106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3">
        <v>14</v>
      </c>
      <c r="B743" s="106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3">
        <v>15</v>
      </c>
      <c r="B744" s="106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3">
        <v>16</v>
      </c>
      <c r="B745" s="106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3">
        <v>17</v>
      </c>
      <c r="B746" s="106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3">
        <v>18</v>
      </c>
      <c r="B747" s="106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3">
        <v>19</v>
      </c>
      <c r="B748" s="106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3">
        <v>20</v>
      </c>
      <c r="B749" s="106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3">
        <v>21</v>
      </c>
      <c r="B750" s="106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3">
        <v>22</v>
      </c>
      <c r="B751" s="106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3">
        <v>23</v>
      </c>
      <c r="B752" s="106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3">
        <v>24</v>
      </c>
      <c r="B753" s="106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3">
        <v>25</v>
      </c>
      <c r="B754" s="106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3">
        <v>26</v>
      </c>
      <c r="B755" s="106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3">
        <v>27</v>
      </c>
      <c r="B756" s="106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3">
        <v>28</v>
      </c>
      <c r="B757" s="106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3">
        <v>29</v>
      </c>
      <c r="B758" s="106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3">
        <v>30</v>
      </c>
      <c r="B759" s="106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3">
        <v>1</v>
      </c>
      <c r="B763" s="106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3">
        <v>2</v>
      </c>
      <c r="B764" s="106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3">
        <v>3</v>
      </c>
      <c r="B765" s="106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3">
        <v>4</v>
      </c>
      <c r="B766" s="106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3">
        <v>5</v>
      </c>
      <c r="B767" s="106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3">
        <v>6</v>
      </c>
      <c r="B768" s="106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3">
        <v>7</v>
      </c>
      <c r="B769" s="106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3">
        <v>8</v>
      </c>
      <c r="B770" s="106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3">
        <v>9</v>
      </c>
      <c r="B771" s="106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3">
        <v>10</v>
      </c>
      <c r="B772" s="106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3">
        <v>11</v>
      </c>
      <c r="B773" s="106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3">
        <v>12</v>
      </c>
      <c r="B774" s="106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3">
        <v>13</v>
      </c>
      <c r="B775" s="106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3">
        <v>14</v>
      </c>
      <c r="B776" s="106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3">
        <v>15</v>
      </c>
      <c r="B777" s="106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3">
        <v>16</v>
      </c>
      <c r="B778" s="106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3">
        <v>17</v>
      </c>
      <c r="B779" s="106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3">
        <v>18</v>
      </c>
      <c r="B780" s="106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3">
        <v>19</v>
      </c>
      <c r="B781" s="106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3">
        <v>20</v>
      </c>
      <c r="B782" s="106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3">
        <v>21</v>
      </c>
      <c r="B783" s="106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3">
        <v>22</v>
      </c>
      <c r="B784" s="106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3">
        <v>23</v>
      </c>
      <c r="B785" s="106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3">
        <v>24</v>
      </c>
      <c r="B786" s="106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3">
        <v>25</v>
      </c>
      <c r="B787" s="106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3">
        <v>26</v>
      </c>
      <c r="B788" s="106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3">
        <v>27</v>
      </c>
      <c r="B789" s="106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3">
        <v>28</v>
      </c>
      <c r="B790" s="106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3">
        <v>29</v>
      </c>
      <c r="B791" s="106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3">
        <v>30</v>
      </c>
      <c r="B792" s="106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3">
        <v>1</v>
      </c>
      <c r="B796" s="106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3">
        <v>2</v>
      </c>
      <c r="B797" s="106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3">
        <v>3</v>
      </c>
      <c r="B798" s="106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3">
        <v>4</v>
      </c>
      <c r="B799" s="106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3">
        <v>5</v>
      </c>
      <c r="B800" s="106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3">
        <v>6</v>
      </c>
      <c r="B801" s="106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3">
        <v>7</v>
      </c>
      <c r="B802" s="106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3">
        <v>8</v>
      </c>
      <c r="B803" s="106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3">
        <v>9</v>
      </c>
      <c r="B804" s="106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3">
        <v>10</v>
      </c>
      <c r="B805" s="106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3">
        <v>11</v>
      </c>
      <c r="B806" s="106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3">
        <v>12</v>
      </c>
      <c r="B807" s="106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3">
        <v>13</v>
      </c>
      <c r="B808" s="106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3">
        <v>14</v>
      </c>
      <c r="B809" s="106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3">
        <v>15</v>
      </c>
      <c r="B810" s="106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3">
        <v>16</v>
      </c>
      <c r="B811" s="106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3">
        <v>17</v>
      </c>
      <c r="B812" s="106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3">
        <v>18</v>
      </c>
      <c r="B813" s="106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3">
        <v>19</v>
      </c>
      <c r="B814" s="106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3">
        <v>20</v>
      </c>
      <c r="B815" s="106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3">
        <v>21</v>
      </c>
      <c r="B816" s="106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3">
        <v>22</v>
      </c>
      <c r="B817" s="106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3">
        <v>23</v>
      </c>
      <c r="B818" s="106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3">
        <v>24</v>
      </c>
      <c r="B819" s="106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3">
        <v>25</v>
      </c>
      <c r="B820" s="106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3">
        <v>26</v>
      </c>
      <c r="B821" s="106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3">
        <v>27</v>
      </c>
      <c r="B822" s="106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3">
        <v>28</v>
      </c>
      <c r="B823" s="106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3">
        <v>29</v>
      </c>
      <c r="B824" s="106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3">
        <v>30</v>
      </c>
      <c r="B825" s="106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3">
        <v>1</v>
      </c>
      <c r="B829" s="106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3">
        <v>2</v>
      </c>
      <c r="B830" s="106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3">
        <v>3</v>
      </c>
      <c r="B831" s="106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3">
        <v>4</v>
      </c>
      <c r="B832" s="106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3">
        <v>5</v>
      </c>
      <c r="B833" s="106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3">
        <v>6</v>
      </c>
      <c r="B834" s="106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3">
        <v>7</v>
      </c>
      <c r="B835" s="106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3">
        <v>8</v>
      </c>
      <c r="B836" s="106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3">
        <v>9</v>
      </c>
      <c r="B837" s="106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3">
        <v>10</v>
      </c>
      <c r="B838" s="106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3">
        <v>11</v>
      </c>
      <c r="B839" s="106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3">
        <v>12</v>
      </c>
      <c r="B840" s="106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3">
        <v>13</v>
      </c>
      <c r="B841" s="106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3">
        <v>14</v>
      </c>
      <c r="B842" s="106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3">
        <v>15</v>
      </c>
      <c r="B843" s="106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3">
        <v>16</v>
      </c>
      <c r="B844" s="106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3">
        <v>17</v>
      </c>
      <c r="B845" s="106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3">
        <v>18</v>
      </c>
      <c r="B846" s="106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3">
        <v>19</v>
      </c>
      <c r="B847" s="106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3">
        <v>20</v>
      </c>
      <c r="B848" s="106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3">
        <v>21</v>
      </c>
      <c r="B849" s="106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3">
        <v>22</v>
      </c>
      <c r="B850" s="106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3">
        <v>23</v>
      </c>
      <c r="B851" s="106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3">
        <v>24</v>
      </c>
      <c r="B852" s="106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3">
        <v>25</v>
      </c>
      <c r="B853" s="106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3">
        <v>26</v>
      </c>
      <c r="B854" s="106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3">
        <v>27</v>
      </c>
      <c r="B855" s="106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3">
        <v>28</v>
      </c>
      <c r="B856" s="106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3">
        <v>29</v>
      </c>
      <c r="B857" s="106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3">
        <v>30</v>
      </c>
      <c r="B858" s="106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3">
        <v>1</v>
      </c>
      <c r="B862" s="106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3">
        <v>2</v>
      </c>
      <c r="B863" s="106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3">
        <v>3</v>
      </c>
      <c r="B864" s="106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3">
        <v>4</v>
      </c>
      <c r="B865" s="106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3">
        <v>5</v>
      </c>
      <c r="B866" s="106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3">
        <v>6</v>
      </c>
      <c r="B867" s="106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3">
        <v>7</v>
      </c>
      <c r="B868" s="106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3">
        <v>8</v>
      </c>
      <c r="B869" s="106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3">
        <v>9</v>
      </c>
      <c r="B870" s="106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3">
        <v>10</v>
      </c>
      <c r="B871" s="106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3">
        <v>11</v>
      </c>
      <c r="B872" s="106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3">
        <v>12</v>
      </c>
      <c r="B873" s="106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3">
        <v>13</v>
      </c>
      <c r="B874" s="106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3">
        <v>14</v>
      </c>
      <c r="B875" s="106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3">
        <v>15</v>
      </c>
      <c r="B876" s="106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3">
        <v>16</v>
      </c>
      <c r="B877" s="106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3">
        <v>17</v>
      </c>
      <c r="B878" s="106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3">
        <v>18</v>
      </c>
      <c r="B879" s="106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3">
        <v>19</v>
      </c>
      <c r="B880" s="106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3">
        <v>20</v>
      </c>
      <c r="B881" s="106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3">
        <v>21</v>
      </c>
      <c r="B882" s="106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3">
        <v>22</v>
      </c>
      <c r="B883" s="106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3">
        <v>23</v>
      </c>
      <c r="B884" s="106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3">
        <v>24</v>
      </c>
      <c r="B885" s="106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3">
        <v>25</v>
      </c>
      <c r="B886" s="106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3">
        <v>26</v>
      </c>
      <c r="B887" s="106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3">
        <v>27</v>
      </c>
      <c r="B888" s="106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3">
        <v>28</v>
      </c>
      <c r="B889" s="106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3">
        <v>29</v>
      </c>
      <c r="B890" s="106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3">
        <v>30</v>
      </c>
      <c r="B891" s="106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3">
        <v>1</v>
      </c>
      <c r="B895" s="106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3">
        <v>2</v>
      </c>
      <c r="B896" s="106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3">
        <v>3</v>
      </c>
      <c r="B897" s="106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3">
        <v>4</v>
      </c>
      <c r="B898" s="106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3">
        <v>5</v>
      </c>
      <c r="B899" s="106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3">
        <v>6</v>
      </c>
      <c r="B900" s="106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3">
        <v>7</v>
      </c>
      <c r="B901" s="106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3">
        <v>8</v>
      </c>
      <c r="B902" s="106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3">
        <v>9</v>
      </c>
      <c r="B903" s="106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3">
        <v>10</v>
      </c>
      <c r="B904" s="106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3">
        <v>11</v>
      </c>
      <c r="B905" s="106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3">
        <v>12</v>
      </c>
      <c r="B906" s="106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3">
        <v>13</v>
      </c>
      <c r="B907" s="106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3">
        <v>14</v>
      </c>
      <c r="B908" s="106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3">
        <v>15</v>
      </c>
      <c r="B909" s="106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3">
        <v>16</v>
      </c>
      <c r="B910" s="106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3">
        <v>17</v>
      </c>
      <c r="B911" s="106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3">
        <v>18</v>
      </c>
      <c r="B912" s="106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3">
        <v>19</v>
      </c>
      <c r="B913" s="106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3">
        <v>20</v>
      </c>
      <c r="B914" s="106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3">
        <v>21</v>
      </c>
      <c r="B915" s="106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3">
        <v>22</v>
      </c>
      <c r="B916" s="106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3">
        <v>23</v>
      </c>
      <c r="B917" s="106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3">
        <v>24</v>
      </c>
      <c r="B918" s="106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3">
        <v>25</v>
      </c>
      <c r="B919" s="106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3">
        <v>26</v>
      </c>
      <c r="B920" s="106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3">
        <v>27</v>
      </c>
      <c r="B921" s="106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3">
        <v>28</v>
      </c>
      <c r="B922" s="106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3">
        <v>29</v>
      </c>
      <c r="B923" s="106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3">
        <v>30</v>
      </c>
      <c r="B924" s="106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3">
        <v>1</v>
      </c>
      <c r="B928" s="106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3">
        <v>2</v>
      </c>
      <c r="B929" s="106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3">
        <v>3</v>
      </c>
      <c r="B930" s="106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3">
        <v>4</v>
      </c>
      <c r="B931" s="106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3">
        <v>5</v>
      </c>
      <c r="B932" s="106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3">
        <v>6</v>
      </c>
      <c r="B933" s="106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3">
        <v>7</v>
      </c>
      <c r="B934" s="106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3">
        <v>8</v>
      </c>
      <c r="B935" s="106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3">
        <v>9</v>
      </c>
      <c r="B936" s="106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3">
        <v>10</v>
      </c>
      <c r="B937" s="106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3">
        <v>11</v>
      </c>
      <c r="B938" s="106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3">
        <v>12</v>
      </c>
      <c r="B939" s="106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3">
        <v>13</v>
      </c>
      <c r="B940" s="106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3">
        <v>14</v>
      </c>
      <c r="B941" s="106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3">
        <v>15</v>
      </c>
      <c r="B942" s="106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3">
        <v>16</v>
      </c>
      <c r="B943" s="106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3">
        <v>17</v>
      </c>
      <c r="B944" s="106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3">
        <v>18</v>
      </c>
      <c r="B945" s="106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3">
        <v>19</v>
      </c>
      <c r="B946" s="106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3">
        <v>20</v>
      </c>
      <c r="B947" s="106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3">
        <v>21</v>
      </c>
      <c r="B948" s="106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3">
        <v>22</v>
      </c>
      <c r="B949" s="106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3">
        <v>23</v>
      </c>
      <c r="B950" s="106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3">
        <v>24</v>
      </c>
      <c r="B951" s="106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3">
        <v>25</v>
      </c>
      <c r="B952" s="106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3">
        <v>26</v>
      </c>
      <c r="B953" s="106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3">
        <v>27</v>
      </c>
      <c r="B954" s="106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3">
        <v>28</v>
      </c>
      <c r="B955" s="106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3">
        <v>29</v>
      </c>
      <c r="B956" s="106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3">
        <v>30</v>
      </c>
      <c r="B957" s="106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3">
        <v>1</v>
      </c>
      <c r="B961" s="106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3">
        <v>2</v>
      </c>
      <c r="B962" s="106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3">
        <v>3</v>
      </c>
      <c r="B963" s="106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3">
        <v>4</v>
      </c>
      <c r="B964" s="106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3">
        <v>5</v>
      </c>
      <c r="B965" s="106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3">
        <v>6</v>
      </c>
      <c r="B966" s="106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3">
        <v>7</v>
      </c>
      <c r="B967" s="106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3">
        <v>8</v>
      </c>
      <c r="B968" s="106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3">
        <v>9</v>
      </c>
      <c r="B969" s="106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3">
        <v>10</v>
      </c>
      <c r="B970" s="106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3">
        <v>11</v>
      </c>
      <c r="B971" s="106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3">
        <v>12</v>
      </c>
      <c r="B972" s="106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3">
        <v>13</v>
      </c>
      <c r="B973" s="106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3">
        <v>14</v>
      </c>
      <c r="B974" s="106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3">
        <v>15</v>
      </c>
      <c r="B975" s="106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3">
        <v>16</v>
      </c>
      <c r="B976" s="106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3">
        <v>17</v>
      </c>
      <c r="B977" s="106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3">
        <v>18</v>
      </c>
      <c r="B978" s="106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3">
        <v>19</v>
      </c>
      <c r="B979" s="106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3">
        <v>20</v>
      </c>
      <c r="B980" s="106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3">
        <v>21</v>
      </c>
      <c r="B981" s="106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3">
        <v>22</v>
      </c>
      <c r="B982" s="106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3">
        <v>23</v>
      </c>
      <c r="B983" s="106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3">
        <v>24</v>
      </c>
      <c r="B984" s="106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3">
        <v>25</v>
      </c>
      <c r="B985" s="106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3">
        <v>26</v>
      </c>
      <c r="B986" s="106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3">
        <v>27</v>
      </c>
      <c r="B987" s="106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3">
        <v>28</v>
      </c>
      <c r="B988" s="106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3">
        <v>29</v>
      </c>
      <c r="B989" s="106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3">
        <v>30</v>
      </c>
      <c r="B990" s="106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3">
        <v>1</v>
      </c>
      <c r="B994" s="106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3">
        <v>2</v>
      </c>
      <c r="B995" s="106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3">
        <v>3</v>
      </c>
      <c r="B996" s="106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3">
        <v>4</v>
      </c>
      <c r="B997" s="106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3">
        <v>5</v>
      </c>
      <c r="B998" s="106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3">
        <v>6</v>
      </c>
      <c r="B999" s="106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3">
        <v>7</v>
      </c>
      <c r="B1000" s="106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3">
        <v>8</v>
      </c>
      <c r="B1001" s="106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3">
        <v>9</v>
      </c>
      <c r="B1002" s="106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3">
        <v>10</v>
      </c>
      <c r="B1003" s="106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3">
        <v>11</v>
      </c>
      <c r="B1004" s="106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3">
        <v>12</v>
      </c>
      <c r="B1005" s="106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3">
        <v>13</v>
      </c>
      <c r="B1006" s="106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3">
        <v>14</v>
      </c>
      <c r="B1007" s="106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3">
        <v>15</v>
      </c>
      <c r="B1008" s="106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3">
        <v>16</v>
      </c>
      <c r="B1009" s="106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3">
        <v>17</v>
      </c>
      <c r="B1010" s="106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3">
        <v>18</v>
      </c>
      <c r="B1011" s="106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3">
        <v>19</v>
      </c>
      <c r="B1012" s="106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3">
        <v>20</v>
      </c>
      <c r="B1013" s="106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3">
        <v>21</v>
      </c>
      <c r="B1014" s="106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3">
        <v>22</v>
      </c>
      <c r="B1015" s="106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3">
        <v>23</v>
      </c>
      <c r="B1016" s="106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3">
        <v>24</v>
      </c>
      <c r="B1017" s="106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3">
        <v>25</v>
      </c>
      <c r="B1018" s="106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3">
        <v>26</v>
      </c>
      <c r="B1019" s="106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3">
        <v>27</v>
      </c>
      <c r="B1020" s="106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3">
        <v>28</v>
      </c>
      <c r="B1021" s="106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3">
        <v>29</v>
      </c>
      <c r="B1022" s="106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3">
        <v>30</v>
      </c>
      <c r="B1023" s="106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3">
        <v>1</v>
      </c>
      <c r="B1027" s="106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3">
        <v>2</v>
      </c>
      <c r="B1028" s="106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3">
        <v>3</v>
      </c>
      <c r="B1029" s="106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3">
        <v>4</v>
      </c>
      <c r="B1030" s="106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3">
        <v>5</v>
      </c>
      <c r="B1031" s="106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3">
        <v>6</v>
      </c>
      <c r="B1032" s="106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3">
        <v>7</v>
      </c>
      <c r="B1033" s="106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3">
        <v>8</v>
      </c>
      <c r="B1034" s="106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3">
        <v>9</v>
      </c>
      <c r="B1035" s="106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3">
        <v>10</v>
      </c>
      <c r="B1036" s="106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3">
        <v>11</v>
      </c>
      <c r="B1037" s="106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3">
        <v>12</v>
      </c>
      <c r="B1038" s="106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3">
        <v>13</v>
      </c>
      <c r="B1039" s="106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3">
        <v>14</v>
      </c>
      <c r="B1040" s="106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3">
        <v>15</v>
      </c>
      <c r="B1041" s="106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3">
        <v>16</v>
      </c>
      <c r="B1042" s="106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3">
        <v>17</v>
      </c>
      <c r="B1043" s="106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3">
        <v>18</v>
      </c>
      <c r="B1044" s="106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3">
        <v>19</v>
      </c>
      <c r="B1045" s="106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3">
        <v>20</v>
      </c>
      <c r="B1046" s="106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3">
        <v>21</v>
      </c>
      <c r="B1047" s="106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3">
        <v>22</v>
      </c>
      <c r="B1048" s="106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3">
        <v>23</v>
      </c>
      <c r="B1049" s="106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3">
        <v>24</v>
      </c>
      <c r="B1050" s="106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3">
        <v>25</v>
      </c>
      <c r="B1051" s="106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3">
        <v>26</v>
      </c>
      <c r="B1052" s="106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3">
        <v>27</v>
      </c>
      <c r="B1053" s="106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3">
        <v>28</v>
      </c>
      <c r="B1054" s="106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3">
        <v>29</v>
      </c>
      <c r="B1055" s="106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3">
        <v>30</v>
      </c>
      <c r="B1056" s="106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3">
        <v>1</v>
      </c>
      <c r="B1060" s="106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3">
        <v>2</v>
      </c>
      <c r="B1061" s="106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3">
        <v>3</v>
      </c>
      <c r="B1062" s="106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3">
        <v>4</v>
      </c>
      <c r="B1063" s="106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3">
        <v>5</v>
      </c>
      <c r="B1064" s="106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3">
        <v>6</v>
      </c>
      <c r="B1065" s="106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3">
        <v>7</v>
      </c>
      <c r="B1066" s="106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3">
        <v>8</v>
      </c>
      <c r="B1067" s="106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3">
        <v>9</v>
      </c>
      <c r="B1068" s="106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3">
        <v>10</v>
      </c>
      <c r="B1069" s="106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3">
        <v>11</v>
      </c>
      <c r="B1070" s="106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3">
        <v>12</v>
      </c>
      <c r="B1071" s="106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3">
        <v>13</v>
      </c>
      <c r="B1072" s="106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3">
        <v>14</v>
      </c>
      <c r="B1073" s="106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3">
        <v>15</v>
      </c>
      <c r="B1074" s="106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3">
        <v>16</v>
      </c>
      <c r="B1075" s="106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3">
        <v>17</v>
      </c>
      <c r="B1076" s="106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3">
        <v>18</v>
      </c>
      <c r="B1077" s="106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3">
        <v>19</v>
      </c>
      <c r="B1078" s="106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3">
        <v>20</v>
      </c>
      <c r="B1079" s="106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3">
        <v>21</v>
      </c>
      <c r="B1080" s="106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3">
        <v>22</v>
      </c>
      <c r="B1081" s="106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3">
        <v>23</v>
      </c>
      <c r="B1082" s="106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3">
        <v>24</v>
      </c>
      <c r="B1083" s="106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3">
        <v>25</v>
      </c>
      <c r="B1084" s="106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3">
        <v>26</v>
      </c>
      <c r="B1085" s="106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3">
        <v>27</v>
      </c>
      <c r="B1086" s="106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3">
        <v>28</v>
      </c>
      <c r="B1087" s="106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3">
        <v>29</v>
      </c>
      <c r="B1088" s="106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3">
        <v>30</v>
      </c>
      <c r="B1089" s="106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3">
        <v>1</v>
      </c>
      <c r="B1093" s="106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3">
        <v>2</v>
      </c>
      <c r="B1094" s="106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3">
        <v>3</v>
      </c>
      <c r="B1095" s="106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3">
        <v>4</v>
      </c>
      <c r="B1096" s="106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3">
        <v>5</v>
      </c>
      <c r="B1097" s="106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3">
        <v>6</v>
      </c>
      <c r="B1098" s="106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3">
        <v>7</v>
      </c>
      <c r="B1099" s="106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3">
        <v>8</v>
      </c>
      <c r="B1100" s="106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3">
        <v>9</v>
      </c>
      <c r="B1101" s="106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3">
        <v>10</v>
      </c>
      <c r="B1102" s="106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3">
        <v>11</v>
      </c>
      <c r="B1103" s="106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3">
        <v>12</v>
      </c>
      <c r="B1104" s="106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3">
        <v>13</v>
      </c>
      <c r="B1105" s="106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3">
        <v>14</v>
      </c>
      <c r="B1106" s="106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3">
        <v>15</v>
      </c>
      <c r="B1107" s="106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3">
        <v>16</v>
      </c>
      <c r="B1108" s="106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3">
        <v>17</v>
      </c>
      <c r="B1109" s="106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3">
        <v>18</v>
      </c>
      <c r="B1110" s="106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3">
        <v>19</v>
      </c>
      <c r="B1111" s="106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3">
        <v>20</v>
      </c>
      <c r="B1112" s="106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3">
        <v>21</v>
      </c>
      <c r="B1113" s="106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3">
        <v>22</v>
      </c>
      <c r="B1114" s="106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3">
        <v>23</v>
      </c>
      <c r="B1115" s="106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3">
        <v>24</v>
      </c>
      <c r="B1116" s="106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3">
        <v>25</v>
      </c>
      <c r="B1117" s="106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3">
        <v>26</v>
      </c>
      <c r="B1118" s="106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3">
        <v>27</v>
      </c>
      <c r="B1119" s="106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3">
        <v>28</v>
      </c>
      <c r="B1120" s="106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3">
        <v>29</v>
      </c>
      <c r="B1121" s="106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3">
        <v>30</v>
      </c>
      <c r="B1122" s="106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3">
        <v>1</v>
      </c>
      <c r="B1126" s="106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3">
        <v>2</v>
      </c>
      <c r="B1127" s="106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3">
        <v>3</v>
      </c>
      <c r="B1128" s="106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3">
        <v>4</v>
      </c>
      <c r="B1129" s="106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3">
        <v>5</v>
      </c>
      <c r="B1130" s="106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3">
        <v>6</v>
      </c>
      <c r="B1131" s="106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3">
        <v>7</v>
      </c>
      <c r="B1132" s="106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3">
        <v>8</v>
      </c>
      <c r="B1133" s="106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3">
        <v>9</v>
      </c>
      <c r="B1134" s="106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3">
        <v>10</v>
      </c>
      <c r="B1135" s="106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3">
        <v>11</v>
      </c>
      <c r="B1136" s="106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3">
        <v>12</v>
      </c>
      <c r="B1137" s="106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3">
        <v>13</v>
      </c>
      <c r="B1138" s="106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3">
        <v>14</v>
      </c>
      <c r="B1139" s="106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3">
        <v>15</v>
      </c>
      <c r="B1140" s="106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3">
        <v>16</v>
      </c>
      <c r="B1141" s="106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3">
        <v>17</v>
      </c>
      <c r="B1142" s="106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3">
        <v>18</v>
      </c>
      <c r="B1143" s="106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3">
        <v>19</v>
      </c>
      <c r="B1144" s="106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3">
        <v>20</v>
      </c>
      <c r="B1145" s="106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3">
        <v>21</v>
      </c>
      <c r="B1146" s="106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3">
        <v>22</v>
      </c>
      <c r="B1147" s="106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3">
        <v>23</v>
      </c>
      <c r="B1148" s="106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3">
        <v>24</v>
      </c>
      <c r="B1149" s="106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3">
        <v>25</v>
      </c>
      <c r="B1150" s="106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3">
        <v>26</v>
      </c>
      <c r="B1151" s="106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3">
        <v>27</v>
      </c>
      <c r="B1152" s="106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3">
        <v>28</v>
      </c>
      <c r="B1153" s="106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3">
        <v>29</v>
      </c>
      <c r="B1154" s="106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3">
        <v>30</v>
      </c>
      <c r="B1155" s="106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3">
        <v>1</v>
      </c>
      <c r="B1159" s="106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3">
        <v>2</v>
      </c>
      <c r="B1160" s="106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3">
        <v>3</v>
      </c>
      <c r="B1161" s="106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3">
        <v>4</v>
      </c>
      <c r="B1162" s="106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3">
        <v>5</v>
      </c>
      <c r="B1163" s="106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3">
        <v>6</v>
      </c>
      <c r="B1164" s="106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3">
        <v>7</v>
      </c>
      <c r="B1165" s="106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3">
        <v>8</v>
      </c>
      <c r="B1166" s="106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3">
        <v>9</v>
      </c>
      <c r="B1167" s="106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3">
        <v>10</v>
      </c>
      <c r="B1168" s="106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3">
        <v>11</v>
      </c>
      <c r="B1169" s="106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3">
        <v>12</v>
      </c>
      <c r="B1170" s="106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3">
        <v>13</v>
      </c>
      <c r="B1171" s="106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3">
        <v>14</v>
      </c>
      <c r="B1172" s="106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3">
        <v>15</v>
      </c>
      <c r="B1173" s="106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3">
        <v>16</v>
      </c>
      <c r="B1174" s="106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3">
        <v>17</v>
      </c>
      <c r="B1175" s="106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3">
        <v>18</v>
      </c>
      <c r="B1176" s="106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3">
        <v>19</v>
      </c>
      <c r="B1177" s="106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3">
        <v>20</v>
      </c>
      <c r="B1178" s="106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3">
        <v>21</v>
      </c>
      <c r="B1179" s="106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3">
        <v>22</v>
      </c>
      <c r="B1180" s="106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3">
        <v>23</v>
      </c>
      <c r="B1181" s="106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3">
        <v>24</v>
      </c>
      <c r="B1182" s="106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3">
        <v>25</v>
      </c>
      <c r="B1183" s="106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3">
        <v>26</v>
      </c>
      <c r="B1184" s="106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3">
        <v>27</v>
      </c>
      <c r="B1185" s="106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3">
        <v>28</v>
      </c>
      <c r="B1186" s="106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3">
        <v>29</v>
      </c>
      <c r="B1187" s="106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3">
        <v>30</v>
      </c>
      <c r="B1188" s="106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3">
        <v>1</v>
      </c>
      <c r="B1192" s="106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3">
        <v>2</v>
      </c>
      <c r="B1193" s="106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3">
        <v>3</v>
      </c>
      <c r="B1194" s="106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3">
        <v>4</v>
      </c>
      <c r="B1195" s="106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3">
        <v>5</v>
      </c>
      <c r="B1196" s="106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3">
        <v>6</v>
      </c>
      <c r="B1197" s="106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3">
        <v>7</v>
      </c>
      <c r="B1198" s="106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3">
        <v>8</v>
      </c>
      <c r="B1199" s="106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3">
        <v>9</v>
      </c>
      <c r="B1200" s="106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3">
        <v>10</v>
      </c>
      <c r="B1201" s="106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3">
        <v>11</v>
      </c>
      <c r="B1202" s="106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3">
        <v>12</v>
      </c>
      <c r="B1203" s="106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3">
        <v>13</v>
      </c>
      <c r="B1204" s="106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3">
        <v>14</v>
      </c>
      <c r="B1205" s="106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3">
        <v>15</v>
      </c>
      <c r="B1206" s="106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3">
        <v>16</v>
      </c>
      <c r="B1207" s="106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3">
        <v>17</v>
      </c>
      <c r="B1208" s="106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3">
        <v>18</v>
      </c>
      <c r="B1209" s="106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3">
        <v>19</v>
      </c>
      <c r="B1210" s="106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3">
        <v>20</v>
      </c>
      <c r="B1211" s="106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3">
        <v>21</v>
      </c>
      <c r="B1212" s="106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3">
        <v>22</v>
      </c>
      <c r="B1213" s="106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3">
        <v>23</v>
      </c>
      <c r="B1214" s="106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3">
        <v>24</v>
      </c>
      <c r="B1215" s="106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3">
        <v>25</v>
      </c>
      <c r="B1216" s="106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3">
        <v>26</v>
      </c>
      <c r="B1217" s="106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3">
        <v>27</v>
      </c>
      <c r="B1218" s="106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3">
        <v>28</v>
      </c>
      <c r="B1219" s="106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3">
        <v>29</v>
      </c>
      <c r="B1220" s="106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3">
        <v>30</v>
      </c>
      <c r="B1221" s="106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3">
        <v>1</v>
      </c>
      <c r="B1225" s="106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3">
        <v>2</v>
      </c>
      <c r="B1226" s="106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3">
        <v>3</v>
      </c>
      <c r="B1227" s="106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3">
        <v>4</v>
      </c>
      <c r="B1228" s="106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3">
        <v>5</v>
      </c>
      <c r="B1229" s="106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3">
        <v>6</v>
      </c>
      <c r="B1230" s="106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3">
        <v>7</v>
      </c>
      <c r="B1231" s="106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3">
        <v>8</v>
      </c>
      <c r="B1232" s="106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3">
        <v>9</v>
      </c>
      <c r="B1233" s="106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3">
        <v>10</v>
      </c>
      <c r="B1234" s="106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3">
        <v>11</v>
      </c>
      <c r="B1235" s="106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3">
        <v>12</v>
      </c>
      <c r="B1236" s="106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3">
        <v>13</v>
      </c>
      <c r="B1237" s="106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3">
        <v>14</v>
      </c>
      <c r="B1238" s="106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3">
        <v>15</v>
      </c>
      <c r="B1239" s="106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3">
        <v>16</v>
      </c>
      <c r="B1240" s="106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3">
        <v>17</v>
      </c>
      <c r="B1241" s="106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3">
        <v>18</v>
      </c>
      <c r="B1242" s="106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3">
        <v>19</v>
      </c>
      <c r="B1243" s="106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3">
        <v>20</v>
      </c>
      <c r="B1244" s="106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3">
        <v>21</v>
      </c>
      <c r="B1245" s="106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3">
        <v>22</v>
      </c>
      <c r="B1246" s="106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3">
        <v>23</v>
      </c>
      <c r="B1247" s="106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3">
        <v>24</v>
      </c>
      <c r="B1248" s="106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3">
        <v>25</v>
      </c>
      <c r="B1249" s="106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3">
        <v>26</v>
      </c>
      <c r="B1250" s="106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3">
        <v>27</v>
      </c>
      <c r="B1251" s="106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3">
        <v>28</v>
      </c>
      <c r="B1252" s="106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3">
        <v>29</v>
      </c>
      <c r="B1253" s="106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3">
        <v>30</v>
      </c>
      <c r="B1254" s="106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3">
        <v>1</v>
      </c>
      <c r="B1258" s="106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3">
        <v>2</v>
      </c>
      <c r="B1259" s="106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3">
        <v>3</v>
      </c>
      <c r="B1260" s="106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3">
        <v>4</v>
      </c>
      <c r="B1261" s="106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3">
        <v>5</v>
      </c>
      <c r="B1262" s="106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3">
        <v>6</v>
      </c>
      <c r="B1263" s="106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3">
        <v>7</v>
      </c>
      <c r="B1264" s="106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3">
        <v>8</v>
      </c>
      <c r="B1265" s="106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3">
        <v>9</v>
      </c>
      <c r="B1266" s="106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3">
        <v>10</v>
      </c>
      <c r="B1267" s="106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3">
        <v>11</v>
      </c>
      <c r="B1268" s="106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3">
        <v>12</v>
      </c>
      <c r="B1269" s="106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3">
        <v>13</v>
      </c>
      <c r="B1270" s="106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3">
        <v>14</v>
      </c>
      <c r="B1271" s="106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3">
        <v>15</v>
      </c>
      <c r="B1272" s="106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3">
        <v>16</v>
      </c>
      <c r="B1273" s="106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3">
        <v>17</v>
      </c>
      <c r="B1274" s="106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3">
        <v>18</v>
      </c>
      <c r="B1275" s="106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3">
        <v>19</v>
      </c>
      <c r="B1276" s="106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3">
        <v>20</v>
      </c>
      <c r="B1277" s="106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3">
        <v>21</v>
      </c>
      <c r="B1278" s="106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3">
        <v>22</v>
      </c>
      <c r="B1279" s="106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3">
        <v>23</v>
      </c>
      <c r="B1280" s="106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3">
        <v>24</v>
      </c>
      <c r="B1281" s="106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3">
        <v>25</v>
      </c>
      <c r="B1282" s="106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3">
        <v>26</v>
      </c>
      <c r="B1283" s="106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3">
        <v>27</v>
      </c>
      <c r="B1284" s="106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3">
        <v>28</v>
      </c>
      <c r="B1285" s="106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3">
        <v>29</v>
      </c>
      <c r="B1286" s="106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3">
        <v>30</v>
      </c>
      <c r="B1287" s="106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3">
        <v>1</v>
      </c>
      <c r="B1291" s="106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3">
        <v>2</v>
      </c>
      <c r="B1292" s="106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3">
        <v>3</v>
      </c>
      <c r="B1293" s="106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3">
        <v>4</v>
      </c>
      <c r="B1294" s="106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3">
        <v>5</v>
      </c>
      <c r="B1295" s="106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3">
        <v>6</v>
      </c>
      <c r="B1296" s="106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3">
        <v>7</v>
      </c>
      <c r="B1297" s="106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3">
        <v>8</v>
      </c>
      <c r="B1298" s="106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3">
        <v>9</v>
      </c>
      <c r="B1299" s="106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3">
        <v>10</v>
      </c>
      <c r="B1300" s="106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3">
        <v>11</v>
      </c>
      <c r="B1301" s="106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3">
        <v>12</v>
      </c>
      <c r="B1302" s="106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3">
        <v>13</v>
      </c>
      <c r="B1303" s="106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3">
        <v>14</v>
      </c>
      <c r="B1304" s="106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3">
        <v>15</v>
      </c>
      <c r="B1305" s="106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3">
        <v>16</v>
      </c>
      <c r="B1306" s="106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3">
        <v>17</v>
      </c>
      <c r="B1307" s="106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3">
        <v>18</v>
      </c>
      <c r="B1308" s="106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3">
        <v>19</v>
      </c>
      <c r="B1309" s="106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3">
        <v>20</v>
      </c>
      <c r="B1310" s="106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3">
        <v>21</v>
      </c>
      <c r="B1311" s="106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3">
        <v>22</v>
      </c>
      <c r="B1312" s="106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3">
        <v>23</v>
      </c>
      <c r="B1313" s="106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3">
        <v>24</v>
      </c>
      <c r="B1314" s="106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3">
        <v>25</v>
      </c>
      <c r="B1315" s="106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3">
        <v>26</v>
      </c>
      <c r="B1316" s="106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3">
        <v>27</v>
      </c>
      <c r="B1317" s="106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3">
        <v>28</v>
      </c>
      <c r="B1318" s="106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3">
        <v>29</v>
      </c>
      <c r="B1319" s="106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3">
        <v>30</v>
      </c>
      <c r="B1320" s="106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2019-09-06T01:02:51Z</cp:lastPrinted>
  <dcterms:created xsi:type="dcterms:W3CDTF">2012-03-13T00:50:25Z</dcterms:created>
  <dcterms:modified xsi:type="dcterms:W3CDTF">2020-11-24T12:53:31Z</dcterms:modified>
</cp:coreProperties>
</file>