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52"/>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34" i="3" l="1"/>
  <c r="AM34"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<sst xmlns="http://schemas.openxmlformats.org/spreadsheetml/2006/main" count="2960" uniqueCount="688">
  <si>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</si>
  <si>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</si>
  <si>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</si>
  <si>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</si>
  <si>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</si>
  <si>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</si>
  <si>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</si>
  <si>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</si>
  <si>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</si>
  <si>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</si>
  <si>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</si>
  <si>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</si>
  <si>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</si>
  <si>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</si>
  <si>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</si>
  <si>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</si>
  <si>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</si>
  <si>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</si>
  <si>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</si>
  <si>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</si>
  <si>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</si>
  <si>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</si>
  <si>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</si>
  <si>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</si>
  <si>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</si>
  <si>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</si>
  <si>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</si>
  <si>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</si>
  <si>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</si>
  <si>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</si>
  <si>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</si>
  <si>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</si>
  <si>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</si>
  <si>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</si>
  <si>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</si>
  <si>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</si>
  <si>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</si>
  <si>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</si>
  <si>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</si>
  <si>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</si>
  <si>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</si>
  <si>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</si>
  <si>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</si>
  <si>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</si>
  <si>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</si>
  <si>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</si>
  <si>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</si>
  <si>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</si>
  <si>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</si>
  <si>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</si>
  <si>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</si>
  <si>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</si>
  <si>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</si>
  <si>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</si>
  <si>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</si>
  <si>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</si>
  <si>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</si>
  <si>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</si>
  <si>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</si>
  <si>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</si>
  <si>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</si>
  <si>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</si>
  <si>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</si>
  <si>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</si>
  <si>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</si>
  <si>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</si>
  <si>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</si>
  <si>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</si>
  <si>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</si>
  <si>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</si>
  <si>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</si>
  <si>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</si>
  <si>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</si>
  <si>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</si>
  <si>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</si>
  <si>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</si>
  <si>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</si>
  <si>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</si>
  <si>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</si>
  <si>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</si>
  <si>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</si>
  <si>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</si>
  <si>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</si>
  <si>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</si>
  <si>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</si>
  <si>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</si>
  <si>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</si>
  <si>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</si>
  <si>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</si>
  <si>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</si>
  <si>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</si>
  <si>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</si>
  <si>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</si>
  <si>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</si>
  <si>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</si>
  <si>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</si>
  <si>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</si>
  <si>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</si>
  <si>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</si>
  <si>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</si>
  <si>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</si>
  <si>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</si>
  <si>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</si>
  <si>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</si>
  <si>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</si>
  <si>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</si>
  <si>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</si>
  <si>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</si>
  <si>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</si>
  <si>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</si>
  <si>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</si>
  <si>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</si>
  <si>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</si>
  <si>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</si>
  <si>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</si>
  <si>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</si>
  <si>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</si>
  <si>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</si>
  <si>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</si>
  <si>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</si>
  <si>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</si>
  <si>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</si>
  <si>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</si>
  <si>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</si>
  <si>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</si>
  <si>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</si>
  <si>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</si>
  <si>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</si>
  <si>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</si>
  <si>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</si>
  <si>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</si>
  <si>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</si>
  <si>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</si>
  <si>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</si>
  <si>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</si>
  <si>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</si>
  <si>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</si>
  <si>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</si>
  <si>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</si>
  <si>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</si>
  <si>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</si>
  <si>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</si>
  <si>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</si>
  <si>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</si>
  <si>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</si>
  <si>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</si>
  <si>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</si>
  <si>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</si>
  <si>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</si>
  <si>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</si>
  <si>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</si>
  <si>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</si>
  <si>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</si>
  <si>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</si>
  <si>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</si>
  <si>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</si>
  <si>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</si>
  <si>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</si>
  <si>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</si>
  <si>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</si>
  <si>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</si>
  <si>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</si>
  <si>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</si>
  <si>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</si>
  <si>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</si>
  <si>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</si>
  <si>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</si>
  <si>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</si>
  <si>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</si>
  <si>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</si>
  <si>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</si>
  <si>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</si>
  <si>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</si>
  <si>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</si>
  <si>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</si>
  <si>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</si>
  <si>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</si>
  <si>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</si>
  <si>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</si>
  <si>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</si>
  <si>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</si>
  <si>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</si>
  <si>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</si>
  <si>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</si>
  <si>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</si>
  <si>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</si>
  <si>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</si>
  <si>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</si>
  <si>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</si>
  <si>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</si>
  <si>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</si>
  <si>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</si>
  <si>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</si>
  <si>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</si>
  <si>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</si>
  <si>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</si>
  <si>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</si>
  <si>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</si>
  <si>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</si>
  <si>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</si>
  <si>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</si>
  <si>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</si>
  <si>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</si>
  <si>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</si>
  <si>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</si>
  <si>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</si>
  <si>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</si>
  <si>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</si>
  <si>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</si>
  <si>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</si>
  <si>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</si>
  <si>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</si>
  <si>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</si>
  <si>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</si>
  <si>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</si>
  <si>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</si>
  <si>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</si>
  <si>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</si>
  <si>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</si>
  <si>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</si>
  <si>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</si>
  <si>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</si>
  <si>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</si>
  <si>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</si>
  <si>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</si>
  <si>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</si>
  <si>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</si>
  <si>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</si>
  <si>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</si>
  <si>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</si>
  <si>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</si>
  <si>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</si>
  <si>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</si>
  <si>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</si>
  <si>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</si>
  <si>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</si>
  <si>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</si>
  <si>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</si>
  <si>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</si>
  <si>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</si>
  <si>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</si>
  <si>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</si>
  <si>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</si>
  <si>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</si>
  <si>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</si>
  <si>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</si>
  <si>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</si>
  <si>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</si>
  <si>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</si>
  <si>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</si>
  <si>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</si>
  <si>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</si>
  <si>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</si>
  <si>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</si>
  <si>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</si>
  <si>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</si>
  <si>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</si>
  <si>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</si>
  <si>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</si>
  <si>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</si>
  <si>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</si>
  <si>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</si>
  <si>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</si>
  <si>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</si>
  <si>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</si>
  <si>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</si>
  <si>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</si>
  <si>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</si>
  <si>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</si>
  <si>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</si>
  <si>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</si>
  <si>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</si>
  <si>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</si>
  <si>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</si>
  <si>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</si>
  <si>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</si>
  <si>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</si>
  <si>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</si>
  <si>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</si>
  <si>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</si>
  <si>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</si>
  <si>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</si>
  <si>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</si>
  <si>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</si>
  <si>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</si>
  <si>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</si>
  <si>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</si>
  <si>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</si>
  <si>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</si>
  <si>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</si>
  <si>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</si>
  <si>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</si>
  <si>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</si>
  <si>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</si>
  <si>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</si>
  <si>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</si>
  <si>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</si>
  <si>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</si>
  <si>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</si>
  <si>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</si>
  <si>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</si>
  <si>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</si>
  <si>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</si>
  <si>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</si>
  <si>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</si>
  <si>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</si>
  <si>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</si>
  <si>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</si>
  <si>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</si>
  <si>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</si>
  <si>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</si>
  <si>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</si>
  <si>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</si>
  <si>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</si>
  <si>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</si>
  <si>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</si>
  <si>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</si>
  <si>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</si>
  <si>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</si>
  <si>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</si>
  <si>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</si>
  <si>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</si>
  <si>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</si>
  <si>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</si>
  <si>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</si>
  <si>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</si>
  <si>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</si>
  <si>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</si>
  <si>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</si>
  <si>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</si>
  <si>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</si>
  <si>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</si>
  <si>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</si>
  <si>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</si>
  <si>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</si>
  <si>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</si>
  <si>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</si>
  <si>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</si>
  <si>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</si>
  <si>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</si>
  <si>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</si>
  <si>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</si>
  <si>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</si>
  <si>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</si>
  <si>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</si>
  <si>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</si>
  <si>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</si>
  <si>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</si>
  <si>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</si>
  <si>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</si>
  <si>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</si>
  <si>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</si>
  <si>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</si>
  <si>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</si>
  <si>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</si>
  <si>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</si>
  <si>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</si>
  <si>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</si>
  <si>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</si>
  <si>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</si>
  <si>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</si>
  <si>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</si>
  <si>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</si>
  <si>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</si>
  <si>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</si>
  <si>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</si>
  <si>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</si>
  <si>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</si>
  <si>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</si>
  <si>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</si>
  <si>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</si>
  <si>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</si>
  <si>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</si>
  <si>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</si>
  <si>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</si>
  <si>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</si>
  <si>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</si>
  <si>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</si>
  <si>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</si>
  <si>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</si>
  <si>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</si>
  <si>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</si>
  <si>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</si>
  <si>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</si>
  <si>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</si>
  <si>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</si>
  <si>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</si>
  <si>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</si>
  <si>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</si>
  <si>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</si>
  <si>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</si>
  <si>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</si>
  <si>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</si>
  <si>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</si>
  <si>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</si>
  <si>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</si>
  <si>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</si>
  <si>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</si>
  <si>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</si>
  <si>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</si>
  <si>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</si>
  <si>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</si>
  <si>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</si>
  <si>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</si>
  <si>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</si>
  <si>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</si>
  <si>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</si>
  <si>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</si>
  <si>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</si>
  <si>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</si>
  <si>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</si>
  <si>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</si>
  <si>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</si>
  <si>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</si>
  <si>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</si>
  <si>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</si>
  <si>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</si>
  <si>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</si>
  <si>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</si>
  <si>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</si>
  <si>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</si>
  <si>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</si>
  <si>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</si>
  <si>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</si>
  <si>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</si>
  <si>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</si>
  <si>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</si>
  <si>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</si>
  <si>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</si>
  <si>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</si>
  <si>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</si>
  <si>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</si>
  <si>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</si>
  <si>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</si>
  <si>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</si>
  <si>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</si>
  <si>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</si>
  <si>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</si>
  <si>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</si>
  <si>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</si>
  <si>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</si>
  <si>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</si>
  <si>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</si>
  <si>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</si>
  <si>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</si>
  <si>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</si>
  <si>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</si>
  <si>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</si>
  <si>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</si>
  <si>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</si>
  <si>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</si>
  <si>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</si>
  <si>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</si>
  <si>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</si>
  <si>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</si>
  <si>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</si>
  <si>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</si>
  <si>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</si>
  <si>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</si>
  <si>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</si>
  <si>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</si>
  <si>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</si>
  <si>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</si>
  <si>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</si>
  <si>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</si>
  <si>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</si>
  <si>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</si>
  <si>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</si>
  <si>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</si>
  <si>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</si>
  <si>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</si>
  <si>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</si>
  <si>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</si>
  <si>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</si>
  <si>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</si>
  <si>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</si>
  <si>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</si>
  <si>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</si>
  <si>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</si>
  <si>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</si>
  <si>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</si>
  <si>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</si>
  <si>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</si>
  <si>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</si>
  <si>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</si>
  <si>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</si>
  <si>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</si>
  <si>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</si>
  <si>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</si>
  <si>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</si>
  <si>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</si>
  <si>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</si>
  <si>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</si>
  <si>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</si>
  <si>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</si>
  <si>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</si>
  <si>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</si>
  <si>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</si>
  <si>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</si>
  <si>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</si>
  <si>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</si>
  <si>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</si>
  <si>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</si>
  <si>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</si>
  <si>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</si>
  <si>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</si>
  <si>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</si>
  <si>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</si>
  <si>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</si>
  <si>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</si>
  <si>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</si>
  <si>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</si>
  <si>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</si>
  <si>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</si>
  <si>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</si>
  <si>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</si>
  <si>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</si>
  <si>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</si>
  <si>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</si>
  <si>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</si>
  <si>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</si>
  <si>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</si>
  <si>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</si>
  <si>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</si>
  <si>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</si>
  <si>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</si>
  <si>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</si>
  <si>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</si>
  <si>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</si>
  <si>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</si>
  <si>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</si>
  <si>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</si>
  <si>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</si>
  <si>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</si>
  <si>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</si>
  <si>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</si>
  <si>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</si>
  <si>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</si>
  <si>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</si>
  <si>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</si>
  <si>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</si>
  <si>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</si>
  <si>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</si>
  <si>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</si>
  <si>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</si>
  <si>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</si>
  <si>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</si>
  <si>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</si>
  <si>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</si>
  <si>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</si>
  <si>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</si>
  <si>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</si>
  <si>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</si>
  <si>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</si>
  <si>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</si>
  <si>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</si>
  <si>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</si>
  <si>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</si>
  <si>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</si>
  <si>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</si>
  <si>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</si>
  <si>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「国連ESDの10年」後の環境教育推進費</t>
    <phoneticPr fontId="5"/>
  </si>
  <si>
    <t>環境教育推進室長
河野　通治</t>
    <rPh sb="9" eb="11">
      <t>コウノ</t>
    </rPh>
    <rPh sb="12" eb="14">
      <t>ミチハル</t>
    </rPh>
    <phoneticPr fontId="5"/>
  </si>
  <si>
    <t>総合政策課　環境教育推進室</t>
    <rPh sb="0" eb="2">
      <t>ソウゴウ</t>
    </rPh>
    <rPh sb="2" eb="4">
      <t>セイサク</t>
    </rPh>
    <rPh sb="4" eb="5">
      <t>カ</t>
    </rPh>
    <phoneticPr fontId="5"/>
  </si>
  <si>
    <t>○</t>
  </si>
  <si>
    <t>「環境教育等による環境保全の取組の促進に関する法律」第9条</t>
    <phoneticPr fontId="5"/>
  </si>
  <si>
    <t>「リオ＋２０」成果文書及び日本イニシアティブ（H24.6）
「環境保全活動、環境保全の意欲の増進及び環境教育並びに協働取組の推進に関する基本的な方針」（H24.6.26閣議決定）</t>
    <phoneticPr fontId="5"/>
  </si>
  <si>
    <t>我が国の提案により開始した「国連ESDの10年」の成果を踏まえ、ESDを地域でより一層推進するために担い手となる人材の育成、ネットワークの構築を行う。</t>
    <phoneticPr fontId="5"/>
  </si>
  <si>
    <t>ESD活動支援センターを設置し、多様な主体における持続可能な社会の担い手育成が推進されるよう、推進役となり得る人材を育成しコミュニティにおけるESDに対する気運を高めていく。</t>
    <phoneticPr fontId="5"/>
  </si>
  <si>
    <t>-</t>
  </si>
  <si>
    <t>-</t>
    <phoneticPr fontId="5"/>
  </si>
  <si>
    <t>環境保全調査費</t>
    <rPh sb="0" eb="2">
      <t>カンキョウ</t>
    </rPh>
    <rPh sb="2" eb="4">
      <t>ホゼン</t>
    </rPh>
    <rPh sb="4" eb="7">
      <t>チョウサヒ</t>
    </rPh>
    <phoneticPr fontId="5"/>
  </si>
  <si>
    <t>回</t>
    <rPh sb="0" eb="1">
      <t>カイ</t>
    </rPh>
    <phoneticPr fontId="5"/>
  </si>
  <si>
    <t>回</t>
    <rPh sb="0" eb="1">
      <t>カイ</t>
    </rPh>
    <phoneticPr fontId="5"/>
  </si>
  <si>
    <t>ESD関連フォーラム参加人数</t>
    <phoneticPr fontId="5"/>
  </si>
  <si>
    <t>人</t>
    <rPh sb="0" eb="1">
      <t>ニン</t>
    </rPh>
    <phoneticPr fontId="5"/>
  </si>
  <si>
    <t>全国フォーラム参加者のESDに対する理解の増進</t>
    <rPh sb="0" eb="2">
      <t>ゼンコク</t>
    </rPh>
    <rPh sb="7" eb="10">
      <t>サンカシャ</t>
    </rPh>
    <rPh sb="15" eb="16">
      <t>タイ</t>
    </rPh>
    <rPh sb="18" eb="20">
      <t>リカイ</t>
    </rPh>
    <rPh sb="21" eb="23">
      <t>ゾウシン</t>
    </rPh>
    <phoneticPr fontId="5"/>
  </si>
  <si>
    <t>全国フォーラム参加者に対するアンケートにおいて、ESDに対する理解が進んだと回答した者の割合</t>
    <rPh sb="0" eb="2">
      <t>ゼンコク</t>
    </rPh>
    <rPh sb="7" eb="10">
      <t>サンカシャ</t>
    </rPh>
    <rPh sb="11" eb="12">
      <t>タイ</t>
    </rPh>
    <rPh sb="28" eb="29">
      <t>タイ</t>
    </rPh>
    <rPh sb="31" eb="33">
      <t>リカイ</t>
    </rPh>
    <rPh sb="34" eb="35">
      <t>スス</t>
    </rPh>
    <rPh sb="38" eb="40">
      <t>カイトウ</t>
    </rPh>
    <rPh sb="42" eb="43">
      <t>モノ</t>
    </rPh>
    <rPh sb="44" eb="46">
      <t>ワリアイ</t>
    </rPh>
    <phoneticPr fontId="5"/>
  </si>
  <si>
    <t>全国フォーラム参加者へのアンケート調査（環境省）</t>
    <phoneticPr fontId="5"/>
  </si>
  <si>
    <t>-</t>
    <phoneticPr fontId="5"/>
  </si>
  <si>
    <t>全国ESDフォーラム参加人数</t>
    <phoneticPr fontId="5"/>
  </si>
  <si>
    <t>-</t>
    <phoneticPr fontId="5"/>
  </si>
  <si>
    <t>-</t>
    <phoneticPr fontId="5"/>
  </si>
  <si>
    <t>-</t>
    <phoneticPr fontId="5"/>
  </si>
  <si>
    <t>フォーラム開催経費／フォーラム参加人数　　　　　　　　　</t>
    <phoneticPr fontId="5"/>
  </si>
  <si>
    <t>10,710/425</t>
  </si>
  <si>
    <t>9941/1003</t>
    <phoneticPr fontId="5"/>
  </si>
  <si>
    <t>－</t>
    <phoneticPr fontId="5"/>
  </si>
  <si>
    <t>－</t>
    <phoneticPr fontId="5"/>
  </si>
  <si>
    <t>-</t>
    <phoneticPr fontId="5"/>
  </si>
  <si>
    <t>-</t>
    <phoneticPr fontId="5"/>
  </si>
  <si>
    <t>8.環境・経済・社会の統合的向上</t>
    <phoneticPr fontId="5"/>
  </si>
  <si>
    <t>環境教育推進室HPアクセス数</t>
    <phoneticPr fontId="5"/>
  </si>
  <si>
    <t>ESDを地域でより一層推進するために、ESD関連のフォーラムを実施することにより、環境教育・ESDの担い手となる人材の育成につながり、もって持続可能な社会づくりの担い手育成の加速化に資するものである。</t>
    <phoneticPr fontId="5"/>
  </si>
  <si>
    <t>-</t>
    <phoneticPr fontId="5"/>
  </si>
  <si>
    <t>-</t>
    <phoneticPr fontId="5"/>
  </si>
  <si>
    <t>-</t>
    <phoneticPr fontId="5"/>
  </si>
  <si>
    <t>-</t>
    <phoneticPr fontId="5"/>
  </si>
  <si>
    <t>-</t>
    <phoneticPr fontId="5"/>
  </si>
  <si>
    <t>地域特性や地域で埋もれた人材を活かしたESDによる持続可能な地域づくりは、資源が少なく、人口減少が進む日本において重要な課題である。</t>
    <rPh sb="0" eb="2">
      <t>チイキ</t>
    </rPh>
    <rPh sb="2" eb="4">
      <t>トクセイ</t>
    </rPh>
    <rPh sb="5" eb="7">
      <t>チイキ</t>
    </rPh>
    <rPh sb="8" eb="9">
      <t>ウ</t>
    </rPh>
    <rPh sb="12" eb="14">
      <t>ジンザイ</t>
    </rPh>
    <rPh sb="15" eb="16">
      <t>イ</t>
    </rPh>
    <rPh sb="25" eb="27">
      <t>ジゾク</t>
    </rPh>
    <rPh sb="27" eb="29">
      <t>カノウ</t>
    </rPh>
    <rPh sb="30" eb="32">
      <t>チイキ</t>
    </rPh>
    <rPh sb="37" eb="39">
      <t>シゲン</t>
    </rPh>
    <rPh sb="40" eb="41">
      <t>スク</t>
    </rPh>
    <rPh sb="44" eb="46">
      <t>ジンコウ</t>
    </rPh>
    <rPh sb="46" eb="48">
      <t>ゲンショウ</t>
    </rPh>
    <rPh sb="49" eb="50">
      <t>スス</t>
    </rPh>
    <rPh sb="51" eb="53">
      <t>ニホン</t>
    </rPh>
    <rPh sb="57" eb="59">
      <t>ジュウヨウ</t>
    </rPh>
    <rPh sb="60" eb="62">
      <t>カダイ</t>
    </rPh>
    <phoneticPr fontId="5"/>
  </si>
  <si>
    <t>地域特性や地域で埋もれた人材を活かしたESDによる持続可能な地域づくりは、資源が少なく、人口減少が進む日本においては国として取り組む必要がある。</t>
    <rPh sb="58" eb="59">
      <t>クニ</t>
    </rPh>
    <rPh sb="62" eb="63">
      <t>ト</t>
    </rPh>
    <rPh sb="64" eb="65">
      <t>ク</t>
    </rPh>
    <rPh sb="66" eb="68">
      <t>ヒツヨウ</t>
    </rPh>
    <phoneticPr fontId="5"/>
  </si>
  <si>
    <t>資源が少なく、人口減少が進む日本においては優先度の高い事業である。</t>
    <rPh sb="0" eb="2">
      <t>シゲン</t>
    </rPh>
    <rPh sb="3" eb="4">
      <t>スク</t>
    </rPh>
    <rPh sb="7" eb="9">
      <t>ジンコウ</t>
    </rPh>
    <rPh sb="9" eb="11">
      <t>ゲンショウ</t>
    </rPh>
    <rPh sb="12" eb="13">
      <t>スス</t>
    </rPh>
    <rPh sb="14" eb="16">
      <t>ニホン</t>
    </rPh>
    <rPh sb="21" eb="24">
      <t>ユウセンド</t>
    </rPh>
    <rPh sb="25" eb="26">
      <t>タカ</t>
    </rPh>
    <rPh sb="27" eb="29">
      <t>ジギョウ</t>
    </rPh>
    <phoneticPr fontId="5"/>
  </si>
  <si>
    <t>事業者の選定にあたっては、事業内容に見合った調達方法を選定しており、競争性は確保されている。
随意契約となったものについては、複数年契約の中間年度であるが、当初の契約時点において競争性を確保している。</t>
    <rPh sb="0" eb="3">
      <t>ジギョウシャ</t>
    </rPh>
    <rPh sb="4" eb="6">
      <t>センテイ</t>
    </rPh>
    <rPh sb="13" eb="15">
      <t>ジギョウ</t>
    </rPh>
    <rPh sb="15" eb="17">
      <t>ナイヨウ</t>
    </rPh>
    <rPh sb="18" eb="20">
      <t>ミア</t>
    </rPh>
    <rPh sb="22" eb="24">
      <t>チョウタツ</t>
    </rPh>
    <rPh sb="24" eb="26">
      <t>ホウホウ</t>
    </rPh>
    <rPh sb="27" eb="29">
      <t>センテイ</t>
    </rPh>
    <rPh sb="34" eb="37">
      <t>キョウソウセイ</t>
    </rPh>
    <rPh sb="38" eb="40">
      <t>カクホ</t>
    </rPh>
    <rPh sb="47" eb="49">
      <t>ズイイ</t>
    </rPh>
    <rPh sb="49" eb="51">
      <t>ケイヤク</t>
    </rPh>
    <rPh sb="63" eb="65">
      <t>フクスウ</t>
    </rPh>
    <rPh sb="65" eb="66">
      <t>ネン</t>
    </rPh>
    <rPh sb="66" eb="68">
      <t>ケイヤク</t>
    </rPh>
    <rPh sb="69" eb="71">
      <t>チュウカン</t>
    </rPh>
    <rPh sb="71" eb="73">
      <t>ネンド</t>
    </rPh>
    <rPh sb="78" eb="80">
      <t>トウショ</t>
    </rPh>
    <rPh sb="81" eb="83">
      <t>ケイヤク</t>
    </rPh>
    <rPh sb="83" eb="85">
      <t>ジテン</t>
    </rPh>
    <rPh sb="89" eb="92">
      <t>キョウソウセイ</t>
    </rPh>
    <rPh sb="93" eb="95">
      <t>カクホ</t>
    </rPh>
    <phoneticPr fontId="5"/>
  </si>
  <si>
    <t>有</t>
  </si>
  <si>
    <t>‐</t>
  </si>
  <si>
    <t>一般競争入札や複数見積りにより契約を行っており、単位あたりコスト等の水準は妥当である。</t>
    <rPh sb="0" eb="2">
      <t>イッパン</t>
    </rPh>
    <rPh sb="2" eb="4">
      <t>キョウソウ</t>
    </rPh>
    <rPh sb="4" eb="6">
      <t>ニュウサツ</t>
    </rPh>
    <rPh sb="7" eb="9">
      <t>フクスウ</t>
    </rPh>
    <rPh sb="9" eb="11">
      <t>ミツモ</t>
    </rPh>
    <rPh sb="15" eb="17">
      <t>ケイヤク</t>
    </rPh>
    <rPh sb="18" eb="19">
      <t>オコナ</t>
    </rPh>
    <rPh sb="24" eb="26">
      <t>タンイ</t>
    </rPh>
    <rPh sb="32" eb="33">
      <t>トウ</t>
    </rPh>
    <rPh sb="34" eb="36">
      <t>スイジュン</t>
    </rPh>
    <rPh sb="37" eb="39">
      <t>ダトウ</t>
    </rPh>
    <phoneticPr fontId="5"/>
  </si>
  <si>
    <t>事業者選定後に見積書を聴取する等し、支出内容を把握している。</t>
    <rPh sb="0" eb="3">
      <t>ジギョウシャ</t>
    </rPh>
    <rPh sb="3" eb="5">
      <t>センテイ</t>
    </rPh>
    <rPh sb="5" eb="6">
      <t>ゴ</t>
    </rPh>
    <rPh sb="7" eb="10">
      <t>ミツモリショ</t>
    </rPh>
    <rPh sb="11" eb="13">
      <t>チョウシュ</t>
    </rPh>
    <rPh sb="15" eb="16">
      <t>ナド</t>
    </rPh>
    <rPh sb="18" eb="20">
      <t>シシュツ</t>
    </rPh>
    <rPh sb="20" eb="22">
      <t>ナイヨウ</t>
    </rPh>
    <rPh sb="23" eb="25">
      <t>ハアク</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</si>
  <si>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</si>
  <si>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コンテンツの組み替えによりアクセス数は減少したが、有用なコンテンツをブラッシュアップする等、ESDの推進に励む。</t>
    <rPh sb="6" eb="7">
      <t>ク</t>
    </rPh>
    <rPh sb="8" eb="9">
      <t>カ</t>
    </rPh>
    <rPh sb="17" eb="18">
      <t>スウ</t>
    </rPh>
    <rPh sb="19" eb="21">
      <t>ゲンショウ</t>
    </rPh>
    <rPh sb="25" eb="27">
      <t>ユウヨウ</t>
    </rPh>
    <rPh sb="44" eb="45">
      <t>トウ</t>
    </rPh>
    <rPh sb="50" eb="52">
      <t>スイシン</t>
    </rPh>
    <rPh sb="53" eb="54">
      <t>ハゲ</t>
    </rPh>
    <phoneticPr fontId="5"/>
  </si>
  <si>
    <t>他の手段・方法等を含めて検討した結果、当該事業を実施している。</t>
    <rPh sb="0" eb="1">
      <t>ホカ</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</si>
  <si>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概ね見込みどおりである。</t>
    <rPh sb="0" eb="1">
      <t>オオム</t>
    </rPh>
    <rPh sb="2" eb="4">
      <t>ミコ</t>
    </rPh>
    <phoneticPr fontId="5"/>
  </si>
  <si>
    <t>地域等における環境教育の充実や、環境教育を推進する仕組みの強化等を図るための方策等の検討に活用している。</t>
    <rPh sb="0" eb="2">
      <t>チイキ</t>
    </rPh>
    <rPh sb="2" eb="3">
      <t>トウ</t>
    </rPh>
    <rPh sb="7" eb="9">
      <t>カンキョウ</t>
    </rPh>
    <rPh sb="9" eb="11">
      <t>キョウイク</t>
    </rPh>
    <rPh sb="12" eb="14">
      <t>ジュウジツ</t>
    </rPh>
    <rPh sb="16" eb="18">
      <t>カンキョウ</t>
    </rPh>
    <rPh sb="18" eb="20">
      <t>キョウイク</t>
    </rPh>
    <rPh sb="21" eb="23">
      <t>スイシン</t>
    </rPh>
    <rPh sb="25" eb="27">
      <t>シク</t>
    </rPh>
    <rPh sb="29" eb="31">
      <t>キョウカ</t>
    </rPh>
    <rPh sb="31" eb="32">
      <t>トウ</t>
    </rPh>
    <rPh sb="33" eb="34">
      <t>ハカ</t>
    </rPh>
    <rPh sb="38" eb="40">
      <t>ホウサク</t>
    </rPh>
    <rPh sb="40" eb="41">
      <t>トウ</t>
    </rPh>
    <rPh sb="42" eb="44">
      <t>ケントウ</t>
    </rPh>
    <rPh sb="45" eb="47">
      <t>カツヨウ</t>
    </rPh>
    <phoneticPr fontId="5"/>
  </si>
  <si>
    <t>持続可能な社会を実現するため、国民一人ひとりが環境への関心と理解を深め、社会全体でライフスタイルや社会経済活動を環境負荷の少ないものに転換していくことを目的として、環境保全活動の促進や環境教育の推進を総合的に図るために、ESD活動への直接的・間接的な参画を促進し、活性化に努めることにより持続可能な社会づくりの担い手の育成を図ることで環境教育・環境保全活動の底上げを図ることが重要。</t>
    <phoneticPr fontId="5"/>
  </si>
  <si>
    <t>「我が国における『持続可能な開発のための教育（ESD)に関するグローバル・アクション・プログラム』実施計画」を踏まえ、多様なステークホルダーとの連携を促進しながら国内での取組の成果等を発信する等、ESDの推進のさらなる底上げに努めていく。</t>
    <phoneticPr fontId="5"/>
  </si>
  <si>
    <t>新27-0028</t>
  </si>
  <si>
    <t>新27-0021</t>
  </si>
  <si>
    <t>263</t>
  </si>
  <si>
    <t>A.特定非営利活動法人持続可能な開発のための教育推進会議</t>
    <phoneticPr fontId="5"/>
  </si>
  <si>
    <t>B.一般社団法人環境パートナーシップ会議</t>
    <phoneticPr fontId="5"/>
  </si>
  <si>
    <t>C.一般社団法人環境パートナーシップ会議</t>
    <phoneticPr fontId="5"/>
  </si>
  <si>
    <t>D.（株）エム・シー・アンド・ピー</t>
    <phoneticPr fontId="5"/>
  </si>
  <si>
    <t>E.日通旅行（株）</t>
    <phoneticPr fontId="5"/>
  </si>
  <si>
    <t>F. 公益財団法人公害地域再生センター</t>
    <phoneticPr fontId="5"/>
  </si>
  <si>
    <t>G.公益社団法人日本環境教育フォーラム</t>
    <phoneticPr fontId="5"/>
  </si>
  <si>
    <t>H.一般社団法人コミュニケーションデザイン機構</t>
    <phoneticPr fontId="5"/>
  </si>
  <si>
    <t>☑</t>
  </si>
  <si>
    <t>J.（株）オルタナ</t>
    <phoneticPr fontId="5"/>
  </si>
  <si>
    <t>K.特定非営利活動法人持続可能な
開発のための教育推進会議</t>
    <phoneticPr fontId="5"/>
  </si>
  <si>
    <t>L.（株）三州社</t>
    <phoneticPr fontId="5"/>
  </si>
  <si>
    <t>特定非営利活動法人持続可能な開発のための教育推進会議</t>
    <phoneticPr fontId="5"/>
  </si>
  <si>
    <t>一般社団法人環境パートナーシップ会議</t>
    <phoneticPr fontId="5"/>
  </si>
  <si>
    <t>日通旅行（株）</t>
    <phoneticPr fontId="5"/>
  </si>
  <si>
    <t>ESD活動支援センター運営等業務</t>
    <phoneticPr fontId="5"/>
  </si>
  <si>
    <t>-</t>
    <phoneticPr fontId="5"/>
  </si>
  <si>
    <t>-</t>
    <phoneticPr fontId="5"/>
  </si>
  <si>
    <t>－</t>
    <phoneticPr fontId="5"/>
  </si>
  <si>
    <t>一般社団法人環境パートナーシップ会議</t>
    <phoneticPr fontId="5"/>
  </si>
  <si>
    <t>全国ＥＳＤセンター運営業務</t>
    <phoneticPr fontId="5"/>
  </si>
  <si>
    <t>・先導的ESD拠点整備事業
及びとりまとめ
・関東ＥＳＤセンター運営業務等</t>
    <rPh sb="36" eb="37">
      <t>トウ</t>
    </rPh>
    <phoneticPr fontId="5"/>
  </si>
  <si>
    <t>-</t>
    <phoneticPr fontId="5"/>
  </si>
  <si>
    <t>－</t>
    <phoneticPr fontId="5"/>
  </si>
  <si>
    <t>（株）エム・シー・アンド・ピー</t>
    <phoneticPr fontId="5"/>
  </si>
  <si>
    <t>全国ユース環境活動発表大会運営業務</t>
    <phoneticPr fontId="5"/>
  </si>
  <si>
    <t>「高校生調査団」による海外環境教育体験調査等実施支援業務</t>
    <phoneticPr fontId="5"/>
  </si>
  <si>
    <t>－</t>
    <phoneticPr fontId="5"/>
  </si>
  <si>
    <t>公益財団法人公害地域再生センター</t>
    <phoneticPr fontId="5"/>
  </si>
  <si>
    <t>ユース世代による公害体験の聞き書き調査業務</t>
    <phoneticPr fontId="5"/>
  </si>
  <si>
    <t>公益社団法人日本環境教育フォーラム</t>
    <phoneticPr fontId="5"/>
  </si>
  <si>
    <t>日中韓共同環境教育ファシリテーションガイドブック開発に係る調査</t>
    <phoneticPr fontId="5"/>
  </si>
  <si>
    <t>-</t>
    <phoneticPr fontId="5"/>
  </si>
  <si>
    <t>一般社団法人コミュニケーションデザイン機構</t>
    <phoneticPr fontId="5"/>
  </si>
  <si>
    <t>公益財団法人北海道環境財団</t>
  </si>
  <si>
    <t>公益財団法人北海道環境財団</t>
    <phoneticPr fontId="5"/>
  </si>
  <si>
    <t>地方ＥＳＤセンター運営業務
（北海道）</t>
    <rPh sb="15" eb="18">
      <t>ホッカイドウ</t>
    </rPh>
    <phoneticPr fontId="5"/>
  </si>
  <si>
    <t>地方ＥＳＤセンター運営業務
（近畿）</t>
    <rPh sb="15" eb="17">
      <t>キンキ</t>
    </rPh>
    <phoneticPr fontId="5"/>
  </si>
  <si>
    <t>公益財団法人みやぎ・環境とくらし・ネットワーク</t>
  </si>
  <si>
    <t>公益財団法人みやぎ・環境とくらし・ネットワーク</t>
    <phoneticPr fontId="5"/>
  </si>
  <si>
    <t>地方ＥＳＤセンター運営業務
（東北）</t>
    <rPh sb="15" eb="17">
      <t>トウホク</t>
    </rPh>
    <phoneticPr fontId="5"/>
  </si>
  <si>
    <t>地方ＥＳＤセンター運営業務
（中部）</t>
    <rPh sb="15" eb="17">
      <t>チュウブ</t>
    </rPh>
    <phoneticPr fontId="5"/>
  </si>
  <si>
    <t>特定非営利活動法人ひろしまNPOセンター</t>
    <phoneticPr fontId="5"/>
  </si>
  <si>
    <t>特定非営利活動法人えひめグローバルネットワーク</t>
    <phoneticPr fontId="5"/>
  </si>
  <si>
    <t>地方ＥＳＤセンター運営業務
（中国）</t>
    <rPh sb="15" eb="17">
      <t>チュウゴク</t>
    </rPh>
    <phoneticPr fontId="5"/>
  </si>
  <si>
    <t>地方ＥＳＤセンター運営業務
（四国）</t>
    <rPh sb="15" eb="17">
      <t>シコク</t>
    </rPh>
    <phoneticPr fontId="5"/>
  </si>
  <si>
    <t>特定非営利活動法人宮崎文化本舗</t>
    <phoneticPr fontId="5"/>
  </si>
  <si>
    <t>先導的ESD拠点整備事業
（北海道）</t>
    <rPh sb="14" eb="17">
      <t>ホッカイドウ</t>
    </rPh>
    <phoneticPr fontId="5"/>
  </si>
  <si>
    <t>先導的ESD拠点整備事業
（東北）</t>
    <rPh sb="14" eb="16">
      <t>トウホク</t>
    </rPh>
    <phoneticPr fontId="5"/>
  </si>
  <si>
    <t>先導的ESD拠点整備事業
（中部）</t>
    <rPh sb="14" eb="16">
      <t>チュウブ</t>
    </rPh>
    <phoneticPr fontId="5"/>
  </si>
  <si>
    <t>先導的ESD拠点整備事業
（近畿）</t>
    <rPh sb="14" eb="16">
      <t>キンキ</t>
    </rPh>
    <phoneticPr fontId="5"/>
  </si>
  <si>
    <t>先導的ESD拠点整備事業
（中国）</t>
    <rPh sb="14" eb="16">
      <t>チュウゴク</t>
    </rPh>
    <phoneticPr fontId="5"/>
  </si>
  <si>
    <t>先導的ESD拠点整備事業
（四国）</t>
    <rPh sb="14" eb="16">
      <t>シコク</t>
    </rPh>
    <phoneticPr fontId="5"/>
  </si>
  <si>
    <t>先導的ESD拠点整備事業
（九州）</t>
    <rPh sb="14" eb="16">
      <t>キュウシュウ</t>
    </rPh>
    <phoneticPr fontId="5"/>
  </si>
  <si>
    <t>（株）オルタナ</t>
    <phoneticPr fontId="5"/>
  </si>
  <si>
    <t>ユースのためのSDGsチャレンジ連続セミナー開催業務</t>
    <phoneticPr fontId="5"/>
  </si>
  <si>
    <t>-</t>
    <phoneticPr fontId="5"/>
  </si>
  <si>
    <t>GTFグリーンチャレンジデー2018におけるブース企画・運営等業務</t>
    <phoneticPr fontId="5"/>
  </si>
  <si>
    <t>-</t>
    <phoneticPr fontId="5"/>
  </si>
  <si>
    <t>-</t>
    <phoneticPr fontId="5"/>
  </si>
  <si>
    <t>I.公益財団法人北海道環境財団</t>
    <phoneticPr fontId="5"/>
  </si>
  <si>
    <t>（株）三州社</t>
    <phoneticPr fontId="5"/>
  </si>
  <si>
    <t>小学生向け環境教育パンフレット作成業務</t>
    <phoneticPr fontId="5"/>
  </si>
  <si>
    <t>ESD活動支援センター等ロゴマークに係る商標登録料</t>
    <phoneticPr fontId="5"/>
  </si>
  <si>
    <t>SDGs普及啓発資料作成業務</t>
    <rPh sb="4" eb="6">
      <t>フキュウ</t>
    </rPh>
    <rPh sb="6" eb="8">
      <t>ケイハツ</t>
    </rPh>
    <rPh sb="8" eb="10">
      <t>シリョウ</t>
    </rPh>
    <rPh sb="10" eb="12">
      <t>サクセイ</t>
    </rPh>
    <rPh sb="12" eb="14">
      <t>ギョウム</t>
    </rPh>
    <phoneticPr fontId="5"/>
  </si>
  <si>
    <t>-</t>
    <phoneticPr fontId="5"/>
  </si>
  <si>
    <t>白井国際特許事務所</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</si>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</sst>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190500</xdr:colOff>
      <xdr:row>741</xdr:row>
      <xdr:rowOff>53975</xdr:rowOff>
    </xdr:from>
    <xdr:to>
      <xdr:col>17</xdr:col>
      <xdr:colOff>6350</xdr:colOff>
      <xdr:row>770</xdr:row>
      <xdr:rowOff>152400</xdr:rowOff>
    </xdr:to>
    <xdr:cxnSp macro="">
      <xdr:nvCxnSpPr>
        <xdr:cNvPr id="13" name="直線コネクタ 12"/>
        <xdr:cNvCxnSpPr/>
      </xdr:nvCxnSpPr>
      <xdr:spPr>
        <a:xfrm flipH="1">
          <a:off x="3441700" y="40046275"/>
          <a:ext cx="19050" cy="110966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15875</xdr:colOff>
      <xdr:row>742</xdr:row>
      <xdr:rowOff>320686</xdr:rowOff>
    </xdr:from>
    <xdr:to>
      <xdr:col>32</xdr:col>
      <xdr:colOff>198120</xdr:colOff>
      <xdr:row>746</xdr:row>
      <xdr:rowOff>259131</xdr:rowOff>
    </xdr:to>
    <xdr:grpSp>
      <xdr:nvGrpSpPr>
        <xdr:cNvPr id="23" name="グループ化 22"/>
        <xdr:cNvGrpSpPr/>
      </xdr:nvGrpSpPr>
      <xdr:grpSpPr>
        <a:xfrm>
          <a:off x="3161846" y="38148543"/>
          <a:ext cx="2942863" cy="1364474"/>
          <a:chOff x="3429000" y="41424225"/>
          <a:chExt cx="3179445" cy="1440997"/>
        </a:xfrm>
      </xdr:grpSpPr>
      <xdr:cxnSp macro="">
        <xdr:nvCxnSpPr>
          <xdr:cNvPr id="16" name="直線コネクタ 15"/>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8" name="グループ化 17"/>
          <xdr:cNvGrpSpPr/>
        </xdr:nvGrpSpPr>
        <xdr:grpSpPr>
          <a:xfrm>
            <a:off x="4267200" y="41690925"/>
            <a:ext cx="2124074" cy="1174297"/>
            <a:chOff x="6334125" y="39890700"/>
            <a:chExt cx="2124074" cy="1174297"/>
          </a:xfrm>
        </xdr:grpSpPr>
        <xdr:sp macro="" textlink="">
          <xdr:nvSpPr>
            <xdr:cNvPr id="19" name="正方形/長方形 18"/>
            <xdr:cNvSpPr/>
          </xdr:nvSpPr>
          <xdr:spPr>
            <a:xfrm>
              <a:off x="6334125" y="39890700"/>
              <a:ext cx="2114550"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Ａ．特定非営利活動法人持続可能な開発のための教育推進会議</a:t>
              </a:r>
              <a:endParaRPr kumimoji="1" lang="en-US" altLang="ja-JP" sz="1100">
                <a:solidFill>
                  <a:sysClr val="windowText" lastClr="000000"/>
                </a:solidFill>
              </a:endParaRPr>
            </a:p>
            <a:p>
              <a:pPr algn="ctr"/>
              <a:r>
                <a:rPr kumimoji="1" lang="en-US" altLang="ja-JP" sz="1100">
                  <a:solidFill>
                    <a:sysClr val="windowText" lastClr="000000"/>
                  </a:solidFill>
                </a:rPr>
                <a:t>29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0" name="大かっこ 19"/>
            <xdr:cNvSpPr/>
          </xdr:nvSpPr>
          <xdr:spPr>
            <a:xfrm>
              <a:off x="6372224" y="40689488"/>
              <a:ext cx="2085975" cy="349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6496050" y="40639239"/>
              <a:ext cx="1943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・全国ＥＳＤセンター運営業務</a:t>
              </a:r>
            </a:p>
          </xdr:txBody>
        </xdr:sp>
      </xdr:grpSp>
      <xdr:sp macro="" textlink="">
        <xdr:nvSpPr>
          <xdr:cNvPr id="22" name="テキスト ボックス 21"/>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17</xdr:col>
      <xdr:colOff>0</xdr:colOff>
      <xdr:row>747</xdr:row>
      <xdr:rowOff>19067</xdr:rowOff>
    </xdr:from>
    <xdr:to>
      <xdr:col>32</xdr:col>
      <xdr:colOff>182245</xdr:colOff>
      <xdr:row>752</xdr:row>
      <xdr:rowOff>215899</xdr:rowOff>
    </xdr:to>
    <xdr:grpSp>
      <xdr:nvGrpSpPr>
        <xdr:cNvPr id="24" name="グループ化 23"/>
        <xdr:cNvGrpSpPr/>
      </xdr:nvGrpSpPr>
      <xdr:grpSpPr>
        <a:xfrm>
          <a:off x="3145971" y="39621296"/>
          <a:ext cx="2958103" cy="1992974"/>
          <a:chOff x="3429000" y="41424225"/>
          <a:chExt cx="3179445" cy="2096037"/>
        </a:xfrm>
      </xdr:grpSpPr>
      <xdr:cxnSp macro="">
        <xdr:nvCxnSpPr>
          <xdr:cNvPr id="25" name="直線コネクタ 24"/>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6" name="グループ化 25"/>
          <xdr:cNvGrpSpPr/>
        </xdr:nvGrpSpPr>
        <xdr:grpSpPr>
          <a:xfrm>
            <a:off x="4267200" y="41690925"/>
            <a:ext cx="2124074" cy="1829337"/>
            <a:chOff x="6334125" y="39890700"/>
            <a:chExt cx="2124074" cy="1829337"/>
          </a:xfrm>
        </xdr:grpSpPr>
        <xdr:sp macro="" textlink="">
          <xdr:nvSpPr>
            <xdr:cNvPr id="28" name="正方形/長方形 27"/>
            <xdr:cNvSpPr/>
          </xdr:nvSpPr>
          <xdr:spPr>
            <a:xfrm>
              <a:off x="6334125" y="39890700"/>
              <a:ext cx="2114550"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Ｂ．一般社団法人環境パートナーシップ会議</a:t>
              </a:r>
              <a:endParaRPr kumimoji="1" lang="en-US" altLang="ja-JP" sz="1100">
                <a:solidFill>
                  <a:sysClr val="windowText" lastClr="000000"/>
                </a:solidFill>
              </a:endParaRPr>
            </a:p>
            <a:p>
              <a:pPr algn="ctr"/>
              <a:r>
                <a:rPr kumimoji="1" lang="en-US" altLang="ja-JP" sz="1100">
                  <a:solidFill>
                    <a:sysClr val="windowText" lastClr="000000"/>
                  </a:solidFill>
                </a:rPr>
                <a:t>19.5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9" name="大かっこ 28"/>
            <xdr:cNvSpPr/>
          </xdr:nvSpPr>
          <xdr:spPr>
            <a:xfrm>
              <a:off x="6372224" y="40689488"/>
              <a:ext cx="2085975" cy="10170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0" name="テキスト ボックス 29"/>
            <xdr:cNvSpPr txBox="1"/>
          </xdr:nvSpPr>
          <xdr:spPr>
            <a:xfrm>
              <a:off x="6483550" y="40733594"/>
              <a:ext cx="1943100" cy="986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eaLnBrk="1" fontAlgn="auto" latinLnBrk="0" hangingPunct="1"/>
              <a:r>
                <a:rPr kumimoji="1" lang="ja-JP" altLang="ja-JP" sz="1100">
                  <a:solidFill>
                    <a:schemeClr val="tx1"/>
                  </a:solidFill>
                  <a:effectLst/>
                  <a:latin typeface="+mn-lt"/>
                  <a:ea typeface="+mn-ea"/>
                  <a:cs typeface="+mn-cs"/>
                </a:rPr>
                <a:t>・先導的</a:t>
              </a:r>
              <a:r>
                <a:rPr kumimoji="1" lang="en-US" altLang="ja-JP" sz="1100">
                  <a:solidFill>
                    <a:schemeClr val="tx1"/>
                  </a:solidFill>
                  <a:effectLst/>
                  <a:latin typeface="+mn-lt"/>
                  <a:ea typeface="+mn-ea"/>
                  <a:cs typeface="+mn-cs"/>
                </a:rPr>
                <a:t>ESD</a:t>
              </a:r>
              <a:r>
                <a:rPr kumimoji="1" lang="ja-JP" altLang="ja-JP" sz="1100">
                  <a:solidFill>
                    <a:schemeClr val="tx1"/>
                  </a:solidFill>
                  <a:effectLst/>
                  <a:latin typeface="+mn-lt"/>
                  <a:ea typeface="+mn-ea"/>
                  <a:cs typeface="+mn-cs"/>
                </a:rPr>
                <a:t>拠点整備事業</a:t>
              </a:r>
              <a:endParaRPr lang="ja-JP" altLang="ja-JP" sz="1000">
                <a:effectLst/>
              </a:endParaRPr>
            </a:p>
            <a:p>
              <a:pPr eaLnBrk="1" fontAlgn="auto" latinLnBrk="0" hangingPunct="1"/>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とりまとめ</a:t>
              </a:r>
              <a:endParaRPr lang="ja-JP" altLang="ja-JP" sz="1000">
                <a:effectLst/>
              </a:endParaRPr>
            </a:p>
            <a:p>
              <a:pPr eaLnBrk="1" fontAlgn="auto" latinLnBrk="0" hangingPunct="1"/>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関東ＥＳＤセンター運営業務</a:t>
              </a:r>
              <a:endParaRPr kumimoji="1" lang="en-US" altLang="ja-JP" sz="1100">
                <a:solidFill>
                  <a:schemeClr val="tx1"/>
                </a:solidFill>
                <a:effectLst/>
                <a:latin typeface="+mn-lt"/>
                <a:ea typeface="+mn-ea"/>
                <a:cs typeface="+mn-cs"/>
              </a:endParaRPr>
            </a:p>
            <a:p>
              <a:pPr eaLnBrk="1" fontAlgn="auto" latinLnBrk="0" hangingPunct="1"/>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等</a:t>
              </a:r>
              <a:endParaRPr lang="ja-JP" altLang="ja-JP" sz="1000">
                <a:effectLst/>
              </a:endParaRPr>
            </a:p>
          </xdr:txBody>
        </xdr:sp>
      </xdr:grpSp>
      <xdr:sp macro="" textlink="">
        <xdr:nvSpPr>
          <xdr:cNvPr id="27" name="テキスト ボックス 26"/>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17</xdr:col>
      <xdr:colOff>12700</xdr:colOff>
      <xdr:row>756</xdr:row>
      <xdr:rowOff>603276</xdr:rowOff>
    </xdr:from>
    <xdr:to>
      <xdr:col>32</xdr:col>
      <xdr:colOff>194945</xdr:colOff>
      <xdr:row>759</xdr:row>
      <xdr:rowOff>50821</xdr:rowOff>
    </xdr:to>
    <xdr:grpSp>
      <xdr:nvGrpSpPr>
        <xdr:cNvPr id="32" name="グループ化 31"/>
        <xdr:cNvGrpSpPr/>
      </xdr:nvGrpSpPr>
      <xdr:grpSpPr>
        <a:xfrm>
          <a:off x="3158671" y="43427676"/>
          <a:ext cx="2942863" cy="1439631"/>
          <a:chOff x="3429000" y="41424225"/>
          <a:chExt cx="3179445" cy="1556872"/>
        </a:xfrm>
      </xdr:grpSpPr>
      <xdr:cxnSp macro="">
        <xdr:nvCxnSpPr>
          <xdr:cNvPr id="33" name="直線コネクタ 32"/>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4" name="グループ化 33"/>
          <xdr:cNvGrpSpPr/>
        </xdr:nvGrpSpPr>
        <xdr:grpSpPr>
          <a:xfrm>
            <a:off x="4267200" y="41690925"/>
            <a:ext cx="2124074" cy="1290172"/>
            <a:chOff x="6334125" y="39890700"/>
            <a:chExt cx="2124074" cy="1290172"/>
          </a:xfrm>
        </xdr:grpSpPr>
        <xdr:sp macro="" textlink="">
          <xdr:nvSpPr>
            <xdr:cNvPr id="36" name="正方形/長方形 35"/>
            <xdr:cNvSpPr/>
          </xdr:nvSpPr>
          <xdr:spPr>
            <a:xfrm>
              <a:off x="6334125" y="39890700"/>
              <a:ext cx="2114550" cy="57574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Ｄ．（株）エム・シー・アンド・ピー</a:t>
              </a:r>
              <a:endParaRPr kumimoji="1" lang="en-US" altLang="ja-JP" sz="1100">
                <a:solidFill>
                  <a:sysClr val="windowText" lastClr="000000"/>
                </a:solidFill>
              </a:endParaRPr>
            </a:p>
            <a:p>
              <a:pPr algn="ctr"/>
              <a:r>
                <a:rPr kumimoji="1" lang="en-US" altLang="ja-JP" sz="1100">
                  <a:solidFill>
                    <a:sysClr val="windowText" lastClr="000000"/>
                  </a:solidFill>
                </a:rPr>
                <a:t>8.4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37" name="大かっこ 36"/>
            <xdr:cNvSpPr/>
          </xdr:nvSpPr>
          <xdr:spPr>
            <a:xfrm>
              <a:off x="6372224" y="40554693"/>
              <a:ext cx="2085975" cy="51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8" name="テキスト ボックス 37"/>
            <xdr:cNvSpPr txBox="1"/>
          </xdr:nvSpPr>
          <xdr:spPr>
            <a:xfrm>
              <a:off x="6496050" y="40506891"/>
              <a:ext cx="1943100" cy="67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ja-JP" altLang="en-US" sz="1100">
                  <a:solidFill>
                    <a:schemeClr val="tx1"/>
                  </a:solidFill>
                  <a:effectLst/>
                  <a:latin typeface="+mn-lt"/>
                  <a:ea typeface="+mn-ea"/>
                  <a:cs typeface="+mn-cs"/>
                </a:rPr>
                <a:t>全国ユース環境活動発表大会運営業務</a:t>
              </a:r>
              <a:endParaRPr lang="ja-JP" altLang="ja-JP" sz="1000">
                <a:effectLst/>
              </a:endParaRPr>
            </a:p>
          </xdr:txBody>
        </xdr:sp>
      </xdr:grpSp>
      <xdr:sp macro="" textlink="">
        <xdr:nvSpPr>
          <xdr:cNvPr id="35" name="テキスト ボックス 34"/>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総合評価</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7</xdr:col>
      <xdr:colOff>180975</xdr:colOff>
      <xdr:row>740</xdr:row>
      <xdr:rowOff>34925</xdr:rowOff>
    </xdr:from>
    <xdr:to>
      <xdr:col>49</xdr:col>
      <xdr:colOff>458470</xdr:colOff>
      <xdr:row>748</xdr:row>
      <xdr:rowOff>336870</xdr:rowOff>
    </xdr:to>
    <xdr:grpSp>
      <xdr:nvGrpSpPr>
        <xdr:cNvPr id="76" name="グループ化 75"/>
        <xdr:cNvGrpSpPr/>
      </xdr:nvGrpSpPr>
      <xdr:grpSpPr>
        <a:xfrm>
          <a:off x="1476375" y="37144325"/>
          <a:ext cx="8049895" cy="3154002"/>
          <a:chOff x="1603375" y="40001825"/>
          <a:chExt cx="8811895" cy="3146745"/>
        </a:xfrm>
      </xdr:grpSpPr>
      <xdr:sp macro="" textlink="">
        <xdr:nvSpPr>
          <xdr:cNvPr id="3" name="正方形/長方形 2"/>
          <xdr:cNvSpPr/>
        </xdr:nvSpPr>
        <xdr:spPr>
          <a:xfrm>
            <a:off x="1603375" y="40001825"/>
            <a:ext cx="1454150" cy="73025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200">
                <a:solidFill>
                  <a:sysClr val="windowText" lastClr="000000"/>
                </a:solidFill>
              </a:rPr>
              <a:t>193</a:t>
            </a:r>
            <a:r>
              <a:rPr kumimoji="1" lang="ja-JP" altLang="en-US" sz="1200">
                <a:solidFill>
                  <a:sysClr val="windowText" lastClr="000000"/>
                </a:solidFill>
              </a:rPr>
              <a:t>万円</a:t>
            </a:r>
          </a:p>
        </xdr:txBody>
      </xdr:sp>
      <xdr:sp macro="" textlink="">
        <xdr:nvSpPr>
          <xdr:cNvPr id="4" name="正方形/長方形 3"/>
          <xdr:cNvSpPr/>
        </xdr:nvSpPr>
        <xdr:spPr>
          <a:xfrm>
            <a:off x="3908425" y="40001825"/>
            <a:ext cx="1682750" cy="73025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地方環境事務所</a:t>
            </a:r>
            <a:endParaRPr kumimoji="1" lang="en-US" altLang="ja-JP" sz="1100">
              <a:solidFill>
                <a:sysClr val="windowText" lastClr="000000"/>
              </a:solidFill>
            </a:endParaRPr>
          </a:p>
          <a:p>
            <a:pPr algn="ctr"/>
            <a:r>
              <a:rPr kumimoji="1" lang="ja-JP" altLang="en-US" sz="1100">
                <a:solidFill>
                  <a:sysClr val="windowText" lastClr="000000"/>
                </a:solidFill>
              </a:rPr>
              <a:t>（北海道、東北、中部、近畿、中国、四国、九州）</a:t>
            </a:r>
            <a:endParaRPr kumimoji="1" lang="en-US" altLang="ja-JP" sz="1100">
              <a:solidFill>
                <a:sysClr val="windowText" lastClr="000000"/>
              </a:solidFill>
            </a:endParaRPr>
          </a:p>
        </xdr:txBody>
      </xdr:sp>
      <xdr:cxnSp macro="">
        <xdr:nvCxnSpPr>
          <xdr:cNvPr id="6" name="直線コネクタ 5"/>
          <xdr:cNvCxnSpPr>
            <a:stCxn id="3" idx="3"/>
            <a:endCxn id="4" idx="1"/>
          </xdr:cNvCxnSpPr>
        </xdr:nvCxnSpPr>
        <xdr:spPr>
          <a:xfrm>
            <a:off x="3057525" y="40366950"/>
            <a:ext cx="8509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a:stCxn id="4" idx="3"/>
            <a:endCxn id="10" idx="1"/>
          </xdr:cNvCxnSpPr>
        </xdr:nvCxnSpPr>
        <xdr:spPr>
          <a:xfrm>
            <a:off x="5591175" y="40366950"/>
            <a:ext cx="2289175" cy="905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7" name="グループ化 16"/>
          <xdr:cNvGrpSpPr/>
        </xdr:nvGrpSpPr>
        <xdr:grpSpPr>
          <a:xfrm>
            <a:off x="7880350" y="40011345"/>
            <a:ext cx="2534920" cy="1244908"/>
            <a:chOff x="6334125" y="39928517"/>
            <a:chExt cx="2493645" cy="1235666"/>
          </a:xfrm>
        </xdr:grpSpPr>
        <xdr:sp macro="" textlink="">
          <xdr:nvSpPr>
            <xdr:cNvPr id="10" name="正方形/長方形 9"/>
            <xdr:cNvSpPr/>
          </xdr:nvSpPr>
          <xdr:spPr>
            <a:xfrm>
              <a:off x="6334125" y="39928517"/>
              <a:ext cx="1905215"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Ｈ．一般社団法人コミュニケーションデザイン機構等７社</a:t>
              </a:r>
              <a:endParaRPr kumimoji="1" lang="en-US" altLang="ja-JP" sz="1100">
                <a:solidFill>
                  <a:sysClr val="windowText" lastClr="000000"/>
                </a:solidFill>
              </a:endParaRPr>
            </a:p>
            <a:p>
              <a:pPr algn="ctr"/>
              <a:r>
                <a:rPr kumimoji="1" lang="en-US" altLang="ja-JP" sz="1100">
                  <a:solidFill>
                    <a:sysClr val="windowText" lastClr="000000"/>
                  </a:solidFill>
                </a:rPr>
                <a:t>71</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1" name="大かっこ 10"/>
            <xdr:cNvSpPr/>
          </xdr:nvSpPr>
          <xdr:spPr>
            <a:xfrm>
              <a:off x="6372225" y="40709850"/>
              <a:ext cx="1771650" cy="451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 name="テキスト ボックス 11"/>
            <xdr:cNvSpPr txBox="1"/>
          </xdr:nvSpPr>
          <xdr:spPr>
            <a:xfrm>
              <a:off x="6419850" y="40738425"/>
              <a:ext cx="240792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・地方ＥＳＤセンター運営業務</a:t>
              </a:r>
            </a:p>
          </xdr:txBody>
        </xdr:sp>
      </xdr:grpSp>
      <xdr:cxnSp macro="">
        <xdr:nvCxnSpPr>
          <xdr:cNvPr id="44" name="直線コネクタ 43"/>
          <xdr:cNvCxnSpPr/>
        </xdr:nvCxnSpPr>
        <xdr:spPr>
          <a:xfrm>
            <a:off x="6975475" y="42268786"/>
            <a:ext cx="851592"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6985000" y="40386000"/>
            <a:ext cx="0" cy="187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1" name="グループ化 50"/>
          <xdr:cNvGrpSpPr/>
        </xdr:nvGrpSpPr>
        <xdr:grpSpPr>
          <a:xfrm>
            <a:off x="7842250" y="41884602"/>
            <a:ext cx="2534920" cy="1263968"/>
            <a:chOff x="6334125" y="39909599"/>
            <a:chExt cx="2493645" cy="1254584"/>
          </a:xfrm>
        </xdr:grpSpPr>
        <xdr:sp macro="" textlink="">
          <xdr:nvSpPr>
            <xdr:cNvPr id="52" name="正方形/長方形 51"/>
            <xdr:cNvSpPr/>
          </xdr:nvSpPr>
          <xdr:spPr>
            <a:xfrm>
              <a:off x="6334125" y="39909599"/>
              <a:ext cx="1930201" cy="74281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Ｉ．</a:t>
              </a:r>
              <a:r>
                <a:rPr kumimoji="1" lang="ja-JP" altLang="en-US" sz="1100">
                  <a:solidFill>
                    <a:sysClr val="windowText" lastClr="000000"/>
                  </a:solidFill>
                  <a:effectLst/>
                  <a:latin typeface="+mn-lt"/>
                  <a:ea typeface="+mn-ea"/>
                  <a:cs typeface="+mn-cs"/>
                </a:rPr>
                <a:t>公益財団法人北海道環境財団</a:t>
              </a:r>
              <a:r>
                <a:rPr kumimoji="1" lang="ja-JP" altLang="en-US" sz="1100">
                  <a:solidFill>
                    <a:sysClr val="windowText" lastClr="000000"/>
                  </a:solidFill>
                </a:rPr>
                <a:t>等７社</a:t>
              </a:r>
              <a:endParaRPr kumimoji="1" lang="en-US" altLang="ja-JP" sz="1100">
                <a:solidFill>
                  <a:sysClr val="windowText" lastClr="000000"/>
                </a:solidFill>
              </a:endParaRPr>
            </a:p>
            <a:p>
              <a:pPr algn="ctr"/>
              <a:r>
                <a:rPr kumimoji="1" lang="en-US" altLang="ja-JP" sz="1100">
                  <a:solidFill>
                    <a:sysClr val="windowText" lastClr="000000"/>
                  </a:solidFill>
                </a:rPr>
                <a:t>31.5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53" name="大かっこ 52"/>
            <xdr:cNvSpPr/>
          </xdr:nvSpPr>
          <xdr:spPr>
            <a:xfrm>
              <a:off x="6372225" y="40709850"/>
              <a:ext cx="1771650" cy="451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4" name="テキスト ボックス 53"/>
            <xdr:cNvSpPr txBox="1"/>
          </xdr:nvSpPr>
          <xdr:spPr>
            <a:xfrm>
              <a:off x="6419850" y="40738425"/>
              <a:ext cx="240792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・先導的</a:t>
              </a:r>
              <a:r>
                <a:rPr kumimoji="1" lang="en-US" altLang="ja-JP" sz="1000"/>
                <a:t>ESD</a:t>
              </a:r>
              <a:r>
                <a:rPr kumimoji="1" lang="ja-JP" altLang="en-US" sz="1000"/>
                <a:t>拠点整備事業</a:t>
              </a:r>
            </a:p>
          </xdr:txBody>
        </xdr:sp>
      </xdr:grpSp>
    </xdr:grpSp>
    <xdr:clientData/>
  </xdr:twoCellAnchor>
  <xdr:twoCellAnchor>
    <xdr:from>
      <xdr:col>17</xdr:col>
      <xdr:colOff>0</xdr:colOff>
      <xdr:row>752</xdr:row>
      <xdr:rowOff>323864</xdr:rowOff>
    </xdr:from>
    <xdr:to>
      <xdr:col>32</xdr:col>
      <xdr:colOff>182245</xdr:colOff>
      <xdr:row>756</xdr:row>
      <xdr:rowOff>469906</xdr:rowOff>
    </xdr:to>
    <xdr:grpSp>
      <xdr:nvGrpSpPr>
        <xdr:cNvPr id="55" name="グループ化 54"/>
        <xdr:cNvGrpSpPr/>
      </xdr:nvGrpSpPr>
      <xdr:grpSpPr>
        <a:xfrm>
          <a:off x="3145971" y="41722235"/>
          <a:ext cx="2958103" cy="1572071"/>
          <a:chOff x="3429000" y="41424225"/>
          <a:chExt cx="3179445" cy="1664705"/>
        </a:xfrm>
      </xdr:grpSpPr>
      <xdr:cxnSp macro="">
        <xdr:nvCxnSpPr>
          <xdr:cNvPr id="56" name="直線コネクタ 55"/>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7" name="グループ化 56"/>
          <xdr:cNvGrpSpPr/>
        </xdr:nvGrpSpPr>
        <xdr:grpSpPr>
          <a:xfrm>
            <a:off x="4267200" y="41690925"/>
            <a:ext cx="2124074" cy="1398005"/>
            <a:chOff x="6334125" y="39890700"/>
            <a:chExt cx="2124074" cy="1398005"/>
          </a:xfrm>
        </xdr:grpSpPr>
        <xdr:sp macro="" textlink="">
          <xdr:nvSpPr>
            <xdr:cNvPr id="59" name="正方形/長方形 58"/>
            <xdr:cNvSpPr/>
          </xdr:nvSpPr>
          <xdr:spPr>
            <a:xfrm>
              <a:off x="6334125" y="39890700"/>
              <a:ext cx="2114550"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Ｃ．一般社団法人環境パートナーシップ会議</a:t>
              </a:r>
              <a:endParaRPr kumimoji="1" lang="en-US" altLang="ja-JP" sz="1100">
                <a:solidFill>
                  <a:sysClr val="windowText" lastClr="000000"/>
                </a:solidFill>
              </a:endParaRPr>
            </a:p>
            <a:p>
              <a:pPr algn="ctr"/>
              <a:r>
                <a:rPr kumimoji="1" lang="en-US" altLang="ja-JP" sz="1100">
                  <a:solidFill>
                    <a:sysClr val="windowText" lastClr="000000"/>
                  </a:solidFill>
                </a:rPr>
                <a:t>16.7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0" name="大かっこ 59"/>
            <xdr:cNvSpPr/>
          </xdr:nvSpPr>
          <xdr:spPr>
            <a:xfrm>
              <a:off x="6372224" y="40689488"/>
              <a:ext cx="2085975" cy="51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1" name="テキスト ボックス 60"/>
            <xdr:cNvSpPr txBox="1"/>
          </xdr:nvSpPr>
          <xdr:spPr>
            <a:xfrm>
              <a:off x="6496050" y="40639238"/>
              <a:ext cx="1943100" cy="6494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ja-JP" altLang="ja-JP" sz="1100">
                  <a:solidFill>
                    <a:schemeClr val="tx1"/>
                  </a:solidFill>
                  <a:effectLst/>
                  <a:latin typeface="+mn-lt"/>
                  <a:ea typeface="+mn-ea"/>
                  <a:cs typeface="+mn-cs"/>
                </a:rPr>
                <a:t>地域の環境課題解決に向けた</a:t>
              </a:r>
              <a:r>
                <a:rPr kumimoji="1" lang="en-US" altLang="ja-JP" sz="1100">
                  <a:solidFill>
                    <a:schemeClr val="tx1"/>
                  </a:solidFill>
                  <a:effectLst/>
                  <a:latin typeface="+mn-lt"/>
                  <a:ea typeface="+mn-ea"/>
                  <a:cs typeface="+mn-cs"/>
                </a:rPr>
                <a:t>SDGs</a:t>
              </a:r>
              <a:r>
                <a:rPr kumimoji="1" lang="ja-JP" altLang="ja-JP" sz="1100">
                  <a:solidFill>
                    <a:schemeClr val="tx1"/>
                  </a:solidFill>
                  <a:effectLst/>
                  <a:latin typeface="+mn-lt"/>
                  <a:ea typeface="+mn-ea"/>
                  <a:cs typeface="+mn-cs"/>
                </a:rPr>
                <a:t>人材研修業務</a:t>
              </a:r>
              <a:endParaRPr lang="ja-JP" altLang="ja-JP" sz="1000">
                <a:effectLst/>
              </a:endParaRPr>
            </a:p>
          </xdr:txBody>
        </xdr:sp>
      </xdr:grpSp>
      <xdr:sp macro="" textlink="">
        <xdr:nvSpPr>
          <xdr:cNvPr id="58" name="テキスト ボックス 57"/>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17</xdr:col>
      <xdr:colOff>0</xdr:colOff>
      <xdr:row>759</xdr:row>
      <xdr:rowOff>31759</xdr:rowOff>
    </xdr:from>
    <xdr:to>
      <xdr:col>32</xdr:col>
      <xdr:colOff>182245</xdr:colOff>
      <xdr:row>763</xdr:row>
      <xdr:rowOff>292095</xdr:rowOff>
    </xdr:to>
    <xdr:grpSp>
      <xdr:nvGrpSpPr>
        <xdr:cNvPr id="62" name="グループ化 61"/>
        <xdr:cNvGrpSpPr/>
      </xdr:nvGrpSpPr>
      <xdr:grpSpPr>
        <a:xfrm>
          <a:off x="3145971" y="44848245"/>
          <a:ext cx="2958103" cy="1686364"/>
          <a:chOff x="3429000" y="41424225"/>
          <a:chExt cx="3179445" cy="1786014"/>
        </a:xfrm>
      </xdr:grpSpPr>
      <xdr:cxnSp macro="">
        <xdr:nvCxnSpPr>
          <xdr:cNvPr id="63" name="直線コネクタ 62"/>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4" name="グループ化 63"/>
          <xdr:cNvGrpSpPr/>
        </xdr:nvGrpSpPr>
        <xdr:grpSpPr>
          <a:xfrm>
            <a:off x="4267200" y="41690925"/>
            <a:ext cx="2124074" cy="1519314"/>
            <a:chOff x="6334125" y="39890700"/>
            <a:chExt cx="2124074" cy="1519314"/>
          </a:xfrm>
        </xdr:grpSpPr>
        <xdr:sp macro="" textlink="">
          <xdr:nvSpPr>
            <xdr:cNvPr id="66" name="正方形/長方形 65"/>
            <xdr:cNvSpPr/>
          </xdr:nvSpPr>
          <xdr:spPr>
            <a:xfrm>
              <a:off x="6334125" y="39890700"/>
              <a:ext cx="2114550"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Ｅ．日通旅行（株）</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7" name="大かっこ 66"/>
            <xdr:cNvSpPr/>
          </xdr:nvSpPr>
          <xdr:spPr>
            <a:xfrm>
              <a:off x="6372224" y="40689488"/>
              <a:ext cx="2085975" cy="666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8" name="テキスト ボックス 67"/>
            <xdr:cNvSpPr txBox="1"/>
          </xdr:nvSpPr>
          <xdr:spPr>
            <a:xfrm>
              <a:off x="6496050" y="40639238"/>
              <a:ext cx="1943100" cy="770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ja-JP" altLang="en-US" sz="1100">
                  <a:solidFill>
                    <a:schemeClr val="tx1"/>
                  </a:solidFill>
                  <a:effectLst/>
                  <a:latin typeface="+mn-lt"/>
                  <a:ea typeface="+mn-ea"/>
                  <a:cs typeface="+mn-cs"/>
                </a:rPr>
                <a:t>「高校生調査団」による海外環境教育体験調査等実施支援業務</a:t>
              </a:r>
              <a:endParaRPr lang="ja-JP" altLang="ja-JP" sz="1000">
                <a:effectLst/>
              </a:endParaRPr>
            </a:p>
          </xdr:txBody>
        </xdr:sp>
      </xdr:grpSp>
      <xdr:sp macro="" textlink="">
        <xdr:nvSpPr>
          <xdr:cNvPr id="65" name="テキスト ボックス 64"/>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総合評価</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16</xdr:col>
      <xdr:colOff>190500</xdr:colOff>
      <xdr:row>763</xdr:row>
      <xdr:rowOff>298474</xdr:rowOff>
    </xdr:from>
    <xdr:to>
      <xdr:col>33</xdr:col>
      <xdr:colOff>12700</xdr:colOff>
      <xdr:row>768</xdr:row>
      <xdr:rowOff>152416</xdr:rowOff>
    </xdr:to>
    <xdr:grpSp>
      <xdr:nvGrpSpPr>
        <xdr:cNvPr id="69" name="グループ化 68"/>
        <xdr:cNvGrpSpPr/>
      </xdr:nvGrpSpPr>
      <xdr:grpSpPr>
        <a:xfrm>
          <a:off x="3143794" y="46540988"/>
          <a:ext cx="2975792" cy="1432371"/>
          <a:chOff x="3429000" y="41424225"/>
          <a:chExt cx="3225071" cy="1529910"/>
        </a:xfrm>
      </xdr:grpSpPr>
      <xdr:cxnSp macro="">
        <xdr:nvCxnSpPr>
          <xdr:cNvPr id="70" name="直線コネクタ 69"/>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1" name="グループ化 70"/>
          <xdr:cNvGrpSpPr/>
        </xdr:nvGrpSpPr>
        <xdr:grpSpPr>
          <a:xfrm>
            <a:off x="4267200" y="41690925"/>
            <a:ext cx="2386871" cy="1263210"/>
            <a:chOff x="6334125" y="39890700"/>
            <a:chExt cx="2386871" cy="1263210"/>
          </a:xfrm>
        </xdr:grpSpPr>
        <xdr:sp macro="" textlink="">
          <xdr:nvSpPr>
            <xdr:cNvPr id="73" name="正方形/長方形 72"/>
            <xdr:cNvSpPr/>
          </xdr:nvSpPr>
          <xdr:spPr>
            <a:xfrm>
              <a:off x="6334125" y="39890700"/>
              <a:ext cx="2386871" cy="56227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Ｆ．公益財団法人公害地域再生センター</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74" name="大かっこ 73"/>
            <xdr:cNvSpPr/>
          </xdr:nvSpPr>
          <xdr:spPr>
            <a:xfrm>
              <a:off x="6372224" y="40541214"/>
              <a:ext cx="2085975" cy="51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5" name="テキスト ボックス 74"/>
            <xdr:cNvSpPr txBox="1"/>
          </xdr:nvSpPr>
          <xdr:spPr>
            <a:xfrm>
              <a:off x="6508550" y="40504443"/>
              <a:ext cx="1943100" cy="6494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ja-JP" altLang="en-US" sz="1100">
                  <a:solidFill>
                    <a:schemeClr val="tx1"/>
                  </a:solidFill>
                  <a:effectLst/>
                  <a:latin typeface="+mn-lt"/>
                  <a:ea typeface="+mn-ea"/>
                  <a:cs typeface="+mn-cs"/>
                </a:rPr>
                <a:t>ユース世代による公害体験の聞き書き調査業務</a:t>
              </a:r>
              <a:endParaRPr lang="ja-JP" altLang="ja-JP" sz="1000">
                <a:effectLst/>
              </a:endParaRPr>
            </a:p>
          </xdr:txBody>
        </xdr:sp>
      </xdr:grpSp>
      <xdr:sp macro="" textlink="">
        <xdr:nvSpPr>
          <xdr:cNvPr id="72" name="テキスト ボックス 71"/>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総合評価</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16</xdr:col>
      <xdr:colOff>165100</xdr:colOff>
      <xdr:row>768</xdr:row>
      <xdr:rowOff>184185</xdr:rowOff>
    </xdr:from>
    <xdr:to>
      <xdr:col>33</xdr:col>
      <xdr:colOff>101600</xdr:colOff>
      <xdr:row>773</xdr:row>
      <xdr:rowOff>101613</xdr:rowOff>
    </xdr:to>
    <xdr:grpSp>
      <xdr:nvGrpSpPr>
        <xdr:cNvPr id="78" name="グループ化 77"/>
        <xdr:cNvGrpSpPr/>
      </xdr:nvGrpSpPr>
      <xdr:grpSpPr>
        <a:xfrm>
          <a:off x="3126014" y="48005128"/>
          <a:ext cx="3082472" cy="1495856"/>
          <a:chOff x="3429000" y="41424225"/>
          <a:chExt cx="3337574" cy="1597292"/>
        </a:xfrm>
      </xdr:grpSpPr>
      <xdr:cxnSp macro="">
        <xdr:nvCxnSpPr>
          <xdr:cNvPr id="79" name="直線コネクタ 78"/>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0" name="グループ化 79"/>
          <xdr:cNvGrpSpPr/>
        </xdr:nvGrpSpPr>
        <xdr:grpSpPr>
          <a:xfrm>
            <a:off x="4267200" y="41690925"/>
            <a:ext cx="2499374" cy="1330592"/>
            <a:chOff x="6334125" y="39890700"/>
            <a:chExt cx="2499374" cy="1330592"/>
          </a:xfrm>
        </xdr:grpSpPr>
        <xdr:sp macro="" textlink="">
          <xdr:nvSpPr>
            <xdr:cNvPr id="82" name="正方形/長方形 81"/>
            <xdr:cNvSpPr/>
          </xdr:nvSpPr>
          <xdr:spPr>
            <a:xfrm>
              <a:off x="6334125" y="39890700"/>
              <a:ext cx="2499374" cy="57575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Ｇ．公益社団法人日本環境教育フォーラム</a:t>
              </a:r>
              <a:endParaRPr kumimoji="1" lang="en-US" altLang="ja-JP" sz="1100">
                <a:solidFill>
                  <a:sysClr val="windowText" lastClr="000000"/>
                </a:solidFill>
              </a:endParaRPr>
            </a:p>
            <a:p>
              <a:pPr algn="ct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83" name="大かっこ 82"/>
            <xdr:cNvSpPr/>
          </xdr:nvSpPr>
          <xdr:spPr>
            <a:xfrm>
              <a:off x="6359724" y="40554693"/>
              <a:ext cx="2085975" cy="51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4" name="テキスト ボックス 83"/>
            <xdr:cNvSpPr txBox="1"/>
          </xdr:nvSpPr>
          <xdr:spPr>
            <a:xfrm>
              <a:off x="6521050" y="40531402"/>
              <a:ext cx="1943100" cy="689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ja-JP" altLang="en-US" sz="1100">
                  <a:solidFill>
                    <a:schemeClr val="tx1"/>
                  </a:solidFill>
                  <a:effectLst/>
                  <a:latin typeface="+mn-lt"/>
                  <a:ea typeface="+mn-ea"/>
                  <a:cs typeface="+mn-cs"/>
                </a:rPr>
                <a:t>日中韓共同環境教育ファシリテーションガイドブック開発に係る調査</a:t>
              </a:r>
              <a:endParaRPr lang="ja-JP" altLang="ja-JP" sz="1000">
                <a:effectLst/>
              </a:endParaRPr>
            </a:p>
          </xdr:txBody>
        </xdr:sp>
      </xdr:grpSp>
      <xdr:sp macro="" textlink="">
        <xdr:nvSpPr>
          <xdr:cNvPr id="81" name="テキスト ボックス 80"/>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17</xdr:col>
      <xdr:colOff>0</xdr:colOff>
      <xdr:row>768</xdr:row>
      <xdr:rowOff>152400</xdr:rowOff>
    </xdr:from>
    <xdr:to>
      <xdr:col>36</xdr:col>
      <xdr:colOff>114300</xdr:colOff>
      <xdr:row>768</xdr:row>
      <xdr:rowOff>152400</xdr:rowOff>
    </xdr:to>
    <xdr:cxnSp macro="">
      <xdr:nvCxnSpPr>
        <xdr:cNvPr id="87" name="直線コネクタ 86"/>
        <xdr:cNvCxnSpPr/>
      </xdr:nvCxnSpPr>
      <xdr:spPr>
        <a:xfrm>
          <a:off x="3454400" y="50507900"/>
          <a:ext cx="39751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177800</xdr:colOff>
      <xdr:row>763</xdr:row>
      <xdr:rowOff>304800</xdr:rowOff>
    </xdr:from>
    <xdr:to>
      <xdr:col>37</xdr:col>
      <xdr:colOff>12700</xdr:colOff>
      <xdr:row>763</xdr:row>
      <xdr:rowOff>304800</xdr:rowOff>
    </xdr:to>
    <xdr:cxnSp macro="">
      <xdr:nvCxnSpPr>
        <xdr:cNvPr id="89" name="直線コネクタ 88"/>
        <xdr:cNvCxnSpPr/>
      </xdr:nvCxnSpPr>
      <xdr:spPr>
        <a:xfrm>
          <a:off x="3429000" y="49072800"/>
          <a:ext cx="41021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161552</xdr:colOff>
      <xdr:row>762</xdr:row>
      <xdr:rowOff>95259</xdr:rowOff>
    </xdr:from>
    <xdr:to>
      <xdr:col>48</xdr:col>
      <xdr:colOff>169545</xdr:colOff>
      <xdr:row>767</xdr:row>
      <xdr:rowOff>126995</xdr:rowOff>
    </xdr:to>
    <xdr:grpSp>
      <xdr:nvGrpSpPr>
        <xdr:cNvPr id="91" name="グループ化 90"/>
        <xdr:cNvGrpSpPr/>
      </xdr:nvGrpSpPr>
      <xdr:grpSpPr>
        <a:xfrm>
          <a:off x="6823609" y="45956773"/>
          <a:ext cx="2228679" cy="1675479"/>
          <a:chOff x="4200525" y="41424225"/>
          <a:chExt cx="2407920" cy="1786014"/>
        </a:xfrm>
      </xdr:grpSpPr>
      <xdr:grpSp>
        <xdr:nvGrpSpPr>
          <xdr:cNvPr id="93" name="グループ化 92"/>
          <xdr:cNvGrpSpPr/>
        </xdr:nvGrpSpPr>
        <xdr:grpSpPr>
          <a:xfrm>
            <a:off x="4267200" y="41690925"/>
            <a:ext cx="2299369" cy="1519314"/>
            <a:chOff x="6334125" y="39890700"/>
            <a:chExt cx="2299369" cy="1519314"/>
          </a:xfrm>
        </xdr:grpSpPr>
        <xdr:sp macro="" textlink="">
          <xdr:nvSpPr>
            <xdr:cNvPr id="95" name="正方形/長方形 94"/>
            <xdr:cNvSpPr/>
          </xdr:nvSpPr>
          <xdr:spPr>
            <a:xfrm>
              <a:off x="6334125" y="39890700"/>
              <a:ext cx="2299369"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Ｋ．特定非営利活動法人持続可能な</a:t>
              </a:r>
              <a:endParaRPr kumimoji="1" lang="en-US" altLang="ja-JP" sz="1100">
                <a:solidFill>
                  <a:sysClr val="windowText" lastClr="000000"/>
                </a:solidFill>
              </a:endParaRPr>
            </a:p>
            <a:p>
              <a:pPr algn="ctr"/>
              <a:r>
                <a:rPr kumimoji="1" lang="ja-JP" altLang="en-US" sz="1100">
                  <a:solidFill>
                    <a:sysClr val="windowText" lastClr="000000"/>
                  </a:solidFill>
                </a:rPr>
                <a:t>開発のための教育推進会議</a:t>
              </a:r>
              <a:endParaRPr kumimoji="1" lang="en-US" altLang="ja-JP" sz="1100">
                <a:solidFill>
                  <a:sysClr val="windowText" lastClr="000000"/>
                </a:solidFill>
              </a:endParaRPr>
            </a:p>
            <a:p>
              <a:pPr algn="ct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96" name="大かっこ 95"/>
            <xdr:cNvSpPr/>
          </xdr:nvSpPr>
          <xdr:spPr>
            <a:xfrm>
              <a:off x="6372224" y="40689488"/>
              <a:ext cx="2085975" cy="666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7" name="テキスト ボックス 96"/>
            <xdr:cNvSpPr txBox="1"/>
          </xdr:nvSpPr>
          <xdr:spPr>
            <a:xfrm>
              <a:off x="6496050" y="40639238"/>
              <a:ext cx="1943100" cy="770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en-US" altLang="ja-JP" sz="1100">
                  <a:solidFill>
                    <a:schemeClr val="tx1"/>
                  </a:solidFill>
                  <a:effectLst/>
                  <a:latin typeface="+mn-lt"/>
                  <a:ea typeface="+mn-ea"/>
                  <a:cs typeface="+mn-cs"/>
                </a:rPr>
                <a:t>GTF</a:t>
              </a:r>
              <a:r>
                <a:rPr kumimoji="1" lang="ja-JP" altLang="en-US" sz="1100">
                  <a:solidFill>
                    <a:schemeClr val="tx1"/>
                  </a:solidFill>
                  <a:effectLst/>
                  <a:latin typeface="+mn-lt"/>
                  <a:ea typeface="+mn-ea"/>
                  <a:cs typeface="+mn-cs"/>
                </a:rPr>
                <a:t>グリーンチャレンジデー</a:t>
              </a:r>
              <a:r>
                <a:rPr kumimoji="1" lang="en-US" altLang="ja-JP" sz="1100">
                  <a:solidFill>
                    <a:schemeClr val="tx1"/>
                  </a:solidFill>
                  <a:effectLst/>
                  <a:latin typeface="+mn-lt"/>
                  <a:ea typeface="+mn-ea"/>
                  <a:cs typeface="+mn-cs"/>
                </a:rPr>
                <a:t>2018</a:t>
              </a:r>
              <a:r>
                <a:rPr kumimoji="1" lang="ja-JP" altLang="en-US" sz="1100">
                  <a:solidFill>
                    <a:schemeClr val="tx1"/>
                  </a:solidFill>
                  <a:effectLst/>
                  <a:latin typeface="+mn-lt"/>
                  <a:ea typeface="+mn-ea"/>
                  <a:cs typeface="+mn-cs"/>
                </a:rPr>
                <a:t>におけるブース企画・運営等業務</a:t>
              </a:r>
              <a:endParaRPr lang="ja-JP" altLang="ja-JP" sz="1000">
                <a:effectLst/>
              </a:endParaRPr>
            </a:p>
          </xdr:txBody>
        </xdr:sp>
      </xdr:grpSp>
      <xdr:sp macro="" textlink="">
        <xdr:nvSpPr>
          <xdr:cNvPr id="94" name="テキスト ボックス 93"/>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36</xdr:col>
      <xdr:colOff>72652</xdr:colOff>
      <xdr:row>767</xdr:row>
      <xdr:rowOff>133359</xdr:rowOff>
    </xdr:from>
    <xdr:to>
      <xdr:col>48</xdr:col>
      <xdr:colOff>80645</xdr:colOff>
      <xdr:row>772</xdr:row>
      <xdr:rowOff>228595</xdr:rowOff>
    </xdr:to>
    <xdr:grpSp>
      <xdr:nvGrpSpPr>
        <xdr:cNvPr id="99" name="グループ化 98"/>
        <xdr:cNvGrpSpPr/>
      </xdr:nvGrpSpPr>
      <xdr:grpSpPr>
        <a:xfrm>
          <a:off x="6734709" y="47638616"/>
          <a:ext cx="2228679" cy="1673665"/>
          <a:chOff x="4200525" y="41424225"/>
          <a:chExt cx="2407920" cy="1786014"/>
        </a:xfrm>
      </xdr:grpSpPr>
      <xdr:grpSp>
        <xdr:nvGrpSpPr>
          <xdr:cNvPr id="100" name="グループ化 99"/>
          <xdr:cNvGrpSpPr/>
        </xdr:nvGrpSpPr>
        <xdr:grpSpPr>
          <a:xfrm>
            <a:off x="4267200" y="41690925"/>
            <a:ext cx="2299369" cy="1519314"/>
            <a:chOff x="6334125" y="39890700"/>
            <a:chExt cx="2299369" cy="1519314"/>
          </a:xfrm>
        </xdr:grpSpPr>
        <xdr:sp macro="" textlink="">
          <xdr:nvSpPr>
            <xdr:cNvPr id="102" name="正方形/長方形 101"/>
            <xdr:cNvSpPr/>
          </xdr:nvSpPr>
          <xdr:spPr>
            <a:xfrm>
              <a:off x="6334125" y="39890700"/>
              <a:ext cx="2299369"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Ｌ．（株）三州社等他２社</a:t>
              </a:r>
              <a:endParaRPr kumimoji="1" lang="en-US" altLang="ja-JP" sz="1100">
                <a:solidFill>
                  <a:sysClr val="windowText" lastClr="000000"/>
                </a:solidFill>
              </a:endParaRPr>
            </a:p>
            <a:p>
              <a:pPr algn="ct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03" name="大かっこ 102"/>
            <xdr:cNvSpPr/>
          </xdr:nvSpPr>
          <xdr:spPr>
            <a:xfrm>
              <a:off x="6372224" y="40689488"/>
              <a:ext cx="2085975" cy="666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4" name="テキスト ボックス 103"/>
            <xdr:cNvSpPr txBox="1"/>
          </xdr:nvSpPr>
          <xdr:spPr>
            <a:xfrm>
              <a:off x="6496050" y="40639238"/>
              <a:ext cx="1943100" cy="770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・普及啓発資料等作成、ロゴマーク商標登録料等</a:t>
              </a:r>
              <a:endParaRPr lang="ja-JP" altLang="ja-JP" sz="1000">
                <a:effectLst/>
              </a:endParaRPr>
            </a:p>
          </xdr:txBody>
        </xdr:sp>
      </xdr:grpSp>
      <xdr:sp macro="" textlink="">
        <xdr:nvSpPr>
          <xdr:cNvPr id="101" name="テキスト ボックス 100"/>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36</xdr:col>
      <xdr:colOff>177800</xdr:colOff>
      <xdr:row>757</xdr:row>
      <xdr:rowOff>647700</xdr:rowOff>
    </xdr:from>
    <xdr:to>
      <xdr:col>48</xdr:col>
      <xdr:colOff>185793</xdr:colOff>
      <xdr:row>761</xdr:row>
      <xdr:rowOff>387336</xdr:rowOff>
    </xdr:to>
    <xdr:grpSp>
      <xdr:nvGrpSpPr>
        <xdr:cNvPr id="85" name="グループ化 84"/>
        <xdr:cNvGrpSpPr/>
      </xdr:nvGrpSpPr>
      <xdr:grpSpPr>
        <a:xfrm>
          <a:off x="6839857" y="44136129"/>
          <a:ext cx="2228679" cy="1666407"/>
          <a:chOff x="4200525" y="41424225"/>
          <a:chExt cx="2407920" cy="1786014"/>
        </a:xfrm>
      </xdr:grpSpPr>
      <xdr:grpSp>
        <xdr:nvGrpSpPr>
          <xdr:cNvPr id="86" name="グループ化 85"/>
          <xdr:cNvGrpSpPr/>
        </xdr:nvGrpSpPr>
        <xdr:grpSpPr>
          <a:xfrm>
            <a:off x="4267200" y="41690925"/>
            <a:ext cx="2299369" cy="1519314"/>
            <a:chOff x="6334125" y="39890700"/>
            <a:chExt cx="2299369" cy="1519314"/>
          </a:xfrm>
        </xdr:grpSpPr>
        <xdr:sp macro="" textlink="">
          <xdr:nvSpPr>
            <xdr:cNvPr id="90" name="正方形/長方形 89"/>
            <xdr:cNvSpPr/>
          </xdr:nvSpPr>
          <xdr:spPr>
            <a:xfrm>
              <a:off x="6334125" y="39890700"/>
              <a:ext cx="2299369"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Ｊ．（株）オルタナ</a:t>
              </a:r>
              <a:endParaRPr kumimoji="1" lang="en-US" altLang="ja-JP" sz="1100">
                <a:solidFill>
                  <a:sysClr val="windowText" lastClr="000000"/>
                </a:solidFill>
              </a:endParaRPr>
            </a:p>
            <a:p>
              <a:pPr algn="ct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92" name="大かっこ 91"/>
            <xdr:cNvSpPr/>
          </xdr:nvSpPr>
          <xdr:spPr>
            <a:xfrm>
              <a:off x="6372224" y="40689488"/>
              <a:ext cx="2085975" cy="666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8" name="テキスト ボックス 97"/>
            <xdr:cNvSpPr txBox="1"/>
          </xdr:nvSpPr>
          <xdr:spPr>
            <a:xfrm>
              <a:off x="6496050" y="40639238"/>
              <a:ext cx="1943100" cy="770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ja-JP" altLang="en-US" sz="1100">
                  <a:solidFill>
                    <a:schemeClr val="tx1"/>
                  </a:solidFill>
                  <a:effectLst/>
                  <a:latin typeface="+mn-lt"/>
                  <a:ea typeface="+mn-ea"/>
                  <a:cs typeface="+mn-cs"/>
                </a:rPr>
                <a:t>ユースのための</a:t>
              </a:r>
              <a:r>
                <a:rPr kumimoji="1" lang="en-US" altLang="ja-JP" sz="1100">
                  <a:solidFill>
                    <a:schemeClr val="tx1"/>
                  </a:solidFill>
                  <a:effectLst/>
                  <a:latin typeface="+mn-lt"/>
                  <a:ea typeface="+mn-ea"/>
                  <a:cs typeface="+mn-cs"/>
                </a:rPr>
                <a:t>SDGs</a:t>
              </a:r>
              <a:r>
                <a:rPr kumimoji="1" lang="ja-JP" altLang="en-US" sz="1100">
                  <a:solidFill>
                    <a:schemeClr val="tx1"/>
                  </a:solidFill>
                  <a:effectLst/>
                  <a:latin typeface="+mn-lt"/>
                  <a:ea typeface="+mn-ea"/>
                  <a:cs typeface="+mn-cs"/>
                </a:rPr>
                <a:t>チャレンジ連続セミナー開催業務</a:t>
              </a:r>
              <a:endParaRPr lang="ja-JP" altLang="ja-JP" sz="1000">
                <a:effectLst/>
              </a:endParaRPr>
            </a:p>
          </xdr:txBody>
        </xdr:sp>
      </xdr:grpSp>
      <xdr:sp macro="" textlink="">
        <xdr:nvSpPr>
          <xdr:cNvPr id="88" name="テキスト ボックス 87"/>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17</xdr:col>
      <xdr:colOff>12700</xdr:colOff>
      <xdr:row>759</xdr:row>
      <xdr:rowOff>25400</xdr:rowOff>
    </xdr:from>
    <xdr:to>
      <xdr:col>37</xdr:col>
      <xdr:colOff>50800</xdr:colOff>
      <xdr:row>759</xdr:row>
      <xdr:rowOff>25400</xdr:rowOff>
    </xdr:to>
    <xdr:cxnSp macro="">
      <xdr:nvCxnSpPr>
        <xdr:cNvPr id="105" name="直線コネクタ 104"/>
        <xdr:cNvCxnSpPr/>
      </xdr:nvCxnSpPr>
      <xdr:spPr>
        <a:xfrm>
          <a:off x="3467100" y="47371000"/>
          <a:ext cx="41021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781</xdr:row>
      <xdr:rowOff>114300</xdr:rowOff>
    </xdr:from>
    <xdr:to>
      <xdr:col>48</xdr:col>
      <xdr:colOff>114300</xdr:colOff>
      <xdr:row>789</xdr:row>
      <xdr:rowOff>0</xdr:rowOff>
    </xdr:to>
    <xdr:sp macro="" textlink="">
      <xdr:nvSpPr>
        <xdr:cNvPr id="7" name="角丸四角形 6"/>
        <xdr:cNvSpPr/>
      </xdr:nvSpPr>
      <xdr:spPr>
        <a:xfrm>
          <a:off x="1866900" y="53568600"/>
          <a:ext cx="8001000" cy="24257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5400"/>
            <a:t>事業者に依頼中</a:t>
          </a:r>
        </a:p>
      </xdr:txBody>
    </xdr:sp>
    <xdr:clientData/>
  </xdr:twoCellAnchor>
  <xdr:twoCellAnchor>
    <xdr:from>
      <xdr:col>9</xdr:col>
      <xdr:colOff>25400</xdr:colOff>
      <xdr:row>794</xdr:row>
      <xdr:rowOff>50800</xdr:rowOff>
    </xdr:from>
    <xdr:to>
      <xdr:col>48</xdr:col>
      <xdr:colOff>101600</xdr:colOff>
      <xdr:row>801</xdr:row>
      <xdr:rowOff>254000</xdr:rowOff>
    </xdr:to>
    <xdr:sp macro="" textlink="">
      <xdr:nvSpPr>
        <xdr:cNvPr id="106" name="角丸四角形 105"/>
        <xdr:cNvSpPr/>
      </xdr:nvSpPr>
      <xdr:spPr>
        <a:xfrm>
          <a:off x="1854200" y="57632600"/>
          <a:ext cx="8001000" cy="24257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5400"/>
            <a:t>事業者に依頼中</a:t>
          </a:r>
        </a:p>
      </xdr:txBody>
    </xdr:sp>
    <xdr:clientData/>
  </xdr:twoCellAnchor>
  <xdr:twoCellAnchor>
    <xdr:from>
      <xdr:col>8</xdr:col>
      <xdr:colOff>152400</xdr:colOff>
      <xdr:row>807</xdr:row>
      <xdr:rowOff>76200</xdr:rowOff>
    </xdr:from>
    <xdr:to>
      <xdr:col>48</xdr:col>
      <xdr:colOff>25400</xdr:colOff>
      <xdr:row>812</xdr:row>
      <xdr:rowOff>69272</xdr:rowOff>
    </xdr:to>
    <xdr:sp macro="" textlink="">
      <xdr:nvSpPr>
        <xdr:cNvPr id="107" name="角丸四角形 106"/>
        <xdr:cNvSpPr/>
      </xdr:nvSpPr>
      <xdr:spPr>
        <a:xfrm>
          <a:off x="1814945" y="59061927"/>
          <a:ext cx="8185728" cy="155170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5400"/>
            <a:t>事業者に依頼中</a:t>
          </a:r>
        </a:p>
      </xdr:txBody>
    </xdr:sp>
    <xdr:clientData/>
  </xdr:twoCellAnchor>
  <xdr:twoCellAnchor>
    <xdr:from>
      <xdr:col>8</xdr:col>
      <xdr:colOff>127000</xdr:colOff>
      <xdr:row>819</xdr:row>
      <xdr:rowOff>264391</xdr:rowOff>
    </xdr:from>
    <xdr:to>
      <xdr:col>48</xdr:col>
      <xdr:colOff>0</xdr:colOff>
      <xdr:row>824</xdr:row>
      <xdr:rowOff>86592</xdr:rowOff>
    </xdr:to>
    <xdr:sp macro="" textlink="">
      <xdr:nvSpPr>
        <xdr:cNvPr id="108" name="角丸四角形 107"/>
        <xdr:cNvSpPr/>
      </xdr:nvSpPr>
      <xdr:spPr>
        <a:xfrm>
          <a:off x="1789545" y="62367391"/>
          <a:ext cx="8185728" cy="138083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5400"/>
            <a:t>事業者に依頼中</a:t>
          </a:r>
        </a:p>
      </xdr:txBody>
    </xdr:sp>
    <xdr:clientData/>
  </xdr:twoCellAnchor>
  <xdr:twoCellAnchor>
    <xdr:from>
      <xdr:col>44</xdr:col>
      <xdr:colOff>165100</xdr:colOff>
      <xdr:row>103</xdr:row>
      <xdr:rowOff>38100</xdr:rowOff>
    </xdr:from>
    <xdr:to>
      <xdr:col>49</xdr:col>
      <xdr:colOff>101600</xdr:colOff>
      <xdr:row>104</xdr:row>
      <xdr:rowOff>127000</xdr:rowOff>
    </xdr:to>
    <xdr:sp macro="" textlink="">
      <xdr:nvSpPr>
        <xdr:cNvPr id="8" name="角丸四角形吹き出し 7"/>
        <xdr:cNvSpPr/>
      </xdr:nvSpPr>
      <xdr:spPr>
        <a:xfrm>
          <a:off x="9105900" y="14503400"/>
          <a:ext cx="952500" cy="381000"/>
        </a:xfrm>
        <a:prstGeom prst="wedgeRoundRectCallout">
          <a:avLst>
            <a:gd name="adj1" fmla="val -112166"/>
            <a:gd name="adj2" fmla="val -1354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集計中です</a:t>
          </a:r>
        </a:p>
      </xdr:txBody>
    </xdr:sp>
    <xdr:clientData/>
  </xdr:twoCellAnchor>
  <xdr:twoCellAnchor>
    <xdr:from>
      <xdr:col>44</xdr:col>
      <xdr:colOff>165100</xdr:colOff>
      <xdr:row>115</xdr:row>
      <xdr:rowOff>152400</xdr:rowOff>
    </xdr:from>
    <xdr:to>
      <xdr:col>49</xdr:col>
      <xdr:colOff>101600</xdr:colOff>
      <xdr:row>116</xdr:row>
      <xdr:rowOff>241300</xdr:rowOff>
    </xdr:to>
    <xdr:sp macro="" textlink="">
      <xdr:nvSpPr>
        <xdr:cNvPr id="109" name="角丸四角形吹き出し 108"/>
        <xdr:cNvSpPr/>
      </xdr:nvSpPr>
      <xdr:spPr>
        <a:xfrm>
          <a:off x="9105900" y="14503400"/>
          <a:ext cx="952500" cy="381000"/>
        </a:xfrm>
        <a:prstGeom prst="wedgeRoundRectCallout">
          <a:avLst>
            <a:gd name="adj1" fmla="val -112166"/>
            <a:gd name="adj2" fmla="val -1354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190500</xdr:colOff>
      <xdr:row>4</xdr:row>
      <xdr:rowOff>111125</xdr:rowOff>
    </xdr:from>
    <xdr:to>
      <xdr:col>48</xdr:col>
      <xdr:colOff>142875</xdr:colOff>
      <xdr:row>11</xdr:row>
      <xdr:rowOff>314325</xdr:rowOff>
    </xdr:to>
    <xdr:sp macro="" textlink="">
      <xdr:nvSpPr>
        <xdr:cNvPr id="2" name="角丸四角形 1"/>
        <xdr:cNvSpPr/>
      </xdr:nvSpPr>
      <xdr:spPr>
        <a:xfrm>
          <a:off x="2047875" y="1428750"/>
          <a:ext cx="8001000" cy="24257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5400"/>
            <a:t>事業者に依頼中</a:t>
          </a:r>
        </a:p>
      </xdr:txBody>
    </xdr:sp>
    <xdr:clientData/>
  </xdr:twoCellAnchor>
  <xdr:twoCellAnchor>
    <xdr:from>
      <xdr:col>10</xdr:col>
      <xdr:colOff>0</xdr:colOff>
      <xdr:row>17</xdr:row>
      <xdr:rowOff>31750</xdr:rowOff>
    </xdr:from>
    <xdr:to>
      <xdr:col>48</xdr:col>
      <xdr:colOff>158750</xdr:colOff>
      <xdr:row>24</xdr:row>
      <xdr:rowOff>234950</xdr:rowOff>
    </xdr:to>
    <xdr:sp macro="" textlink="">
      <xdr:nvSpPr>
        <xdr:cNvPr id="3" name="角丸四角形 2"/>
        <xdr:cNvSpPr/>
      </xdr:nvSpPr>
      <xdr:spPr>
        <a:xfrm>
          <a:off x="2063750" y="5746750"/>
          <a:ext cx="8001000" cy="24257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5400"/>
            <a:t>事業者に依頼中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70" zoomScaleNormal="75" zoomScaleSheetLayoutView="70" zoomScalePageLayoutView="85" workbookViewId="0">
      <selection activeCell="AJ3" sqref="AJ3:AW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273</v>
      </c>
      <c r="AT2" s="940"/>
      <c r="AU2" s="940"/>
      <c r="AV2" s="52" t="str">
        <f>IF(AW2="", "", "-")</f>
        <v/>
      </c>
      <c r="AW2" s="911"/>
      <c r="AX2" s="911"/>
    </row>
    <row r="3" spans="1:50" ht="21" customHeight="1" thickBot="1" x14ac:dyDescent="0.25">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560</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73</v>
      </c>
      <c r="H5" s="840"/>
      <c r="I5" s="840"/>
      <c r="J5" s="840"/>
      <c r="K5" s="840"/>
      <c r="L5" s="840"/>
      <c r="M5" s="841" t="s">
        <v>66</v>
      </c>
      <c r="N5" s="842"/>
      <c r="O5" s="842"/>
      <c r="P5" s="842"/>
      <c r="Q5" s="842"/>
      <c r="R5" s="843"/>
      <c r="S5" s="844" t="s">
        <v>131</v>
      </c>
      <c r="T5" s="840"/>
      <c r="U5" s="840"/>
      <c r="V5" s="840"/>
      <c r="W5" s="840"/>
      <c r="X5" s="845"/>
      <c r="Y5" s="698" t="s">
        <v>3</v>
      </c>
      <c r="Z5" s="546"/>
      <c r="AA5" s="546"/>
      <c r="AB5" s="546"/>
      <c r="AC5" s="546"/>
      <c r="AD5" s="547"/>
      <c r="AE5" s="699" t="s">
        <v>563</v>
      </c>
      <c r="AF5" s="699"/>
      <c r="AG5" s="699"/>
      <c r="AH5" s="699"/>
      <c r="AI5" s="699"/>
      <c r="AJ5" s="699"/>
      <c r="AK5" s="699"/>
      <c r="AL5" s="699"/>
      <c r="AM5" s="699"/>
      <c r="AN5" s="699"/>
      <c r="AO5" s="699"/>
      <c r="AP5" s="700"/>
      <c r="AQ5" s="701" t="s">
        <v>562</v>
      </c>
      <c r="AR5" s="702"/>
      <c r="AS5" s="702"/>
      <c r="AT5" s="702"/>
      <c r="AU5" s="702"/>
      <c r="AV5" s="702"/>
      <c r="AW5" s="702"/>
      <c r="AX5" s="703"/>
    </row>
    <row r="6" spans="1:50" ht="29.25"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3" customHeight="1" x14ac:dyDescent="0.2">
      <c r="A7" s="497" t="s">
        <v>22</v>
      </c>
      <c r="B7" s="498"/>
      <c r="C7" s="498"/>
      <c r="D7" s="498"/>
      <c r="E7" s="498"/>
      <c r="F7" s="499"/>
      <c r="G7" s="500" t="s">
        <v>565</v>
      </c>
      <c r="H7" s="501"/>
      <c r="I7" s="501"/>
      <c r="J7" s="501"/>
      <c r="K7" s="501"/>
      <c r="L7" s="501"/>
      <c r="M7" s="501"/>
      <c r="N7" s="501"/>
      <c r="O7" s="501"/>
      <c r="P7" s="501"/>
      <c r="Q7" s="501"/>
      <c r="R7" s="501"/>
      <c r="S7" s="501"/>
      <c r="T7" s="501"/>
      <c r="U7" s="501"/>
      <c r="V7" s="501"/>
      <c r="W7" s="501"/>
      <c r="X7" s="502"/>
      <c r="Y7" s="922" t="s">
        <v>505</v>
      </c>
      <c r="Z7" s="443"/>
      <c r="AA7" s="443"/>
      <c r="AB7" s="443"/>
      <c r="AC7" s="443"/>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43.5" customHeight="1" x14ac:dyDescent="0.2">
      <c r="A8" s="497" t="s">
        <v>377</v>
      </c>
      <c r="B8" s="498"/>
      <c r="C8" s="498"/>
      <c r="D8" s="498"/>
      <c r="E8" s="498"/>
      <c r="F8" s="499"/>
      <c r="G8" s="941" t="str">
        <f>入力規則等!A28</f>
        <v>子ども・若者育成支援、少子化社会対策</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567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1.75" customHeight="1" x14ac:dyDescent="0.2">
      <c r="A10" s="660" t="s">
        <v>30</v>
      </c>
      <c r="B10" s="661"/>
      <c r="C10" s="661"/>
      <c r="D10" s="661"/>
      <c r="E10" s="661"/>
      <c r="F10" s="661"/>
      <c r="G10" s="754" t="s">
        <v>568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0.75"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223</v>
      </c>
      <c r="Q13" s="658"/>
      <c r="R13" s="658"/>
      <c r="S13" s="658"/>
      <c r="T13" s="658"/>
      <c r="U13" s="658"/>
      <c r="V13" s="659"/>
      <c r="W13" s="657">
        <v>232</v>
      </c>
      <c r="X13" s="658"/>
      <c r="Y13" s="658"/>
      <c r="Z13" s="658"/>
      <c r="AA13" s="658"/>
      <c r="AB13" s="658"/>
      <c r="AC13" s="659"/>
      <c r="AD13" s="657">
        <v>205</v>
      </c>
      <c r="AE13" s="658"/>
      <c r="AF13" s="658"/>
      <c r="AG13" s="658"/>
      <c r="AH13" s="658"/>
      <c r="AI13" s="658"/>
      <c r="AJ13" s="659"/>
      <c r="AK13" s="657">
        <v>132</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570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223</v>
      </c>
      <c r="Q18" s="879"/>
      <c r="R18" s="879"/>
      <c r="S18" s="879"/>
      <c r="T18" s="879"/>
      <c r="U18" s="879"/>
      <c r="V18" s="880"/>
      <c r="W18" s="878">
        <f>SUM(W13:AC17)</f>
        <v>232</v>
      </c>
      <c r="X18" s="879"/>
      <c r="Y18" s="879"/>
      <c r="Z18" s="879"/>
      <c r="AA18" s="879"/>
      <c r="AB18" s="879"/>
      <c r="AC18" s="880"/>
      <c r="AD18" s="878">
        <f>SUM(AD13:AJ17)</f>
        <v>205</v>
      </c>
      <c r="AE18" s="879"/>
      <c r="AF18" s="879"/>
      <c r="AG18" s="879"/>
      <c r="AH18" s="879"/>
      <c r="AI18" s="879"/>
      <c r="AJ18" s="880"/>
      <c r="AK18" s="878">
        <f>SUM(AK13:AQ17)</f>
        <v>132</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181</v>
      </c>
      <c r="Q19" s="658"/>
      <c r="R19" s="658"/>
      <c r="S19" s="658"/>
      <c r="T19" s="658"/>
      <c r="U19" s="658"/>
      <c r="V19" s="659"/>
      <c r="W19" s="657">
        <v>166</v>
      </c>
      <c r="X19" s="658"/>
      <c r="Y19" s="658"/>
      <c r="Z19" s="658"/>
      <c r="AA19" s="658"/>
      <c r="AB19" s="658"/>
      <c r="AC19" s="659"/>
      <c r="AD19" s="657">
        <v>193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0.81165919282511212</v>
      </c>
      <c r="Q20" s="318"/>
      <c r="R20" s="318"/>
      <c r="S20" s="318"/>
      <c r="T20" s="318"/>
      <c r="U20" s="318"/>
      <c r="V20" s="318"/>
      <c r="W20" s="318">
        <f t="shared" ref="W20" si="0">IF(W18=0, "-", SUM(W19)/W18)</f>
        <v>0.71551724137931039</v>
      </c>
      <c r="X20" s="318"/>
      <c r="Y20" s="318"/>
      <c r="Z20" s="318"/>
      <c r="AA20" s="318"/>
      <c r="AB20" s="318"/>
      <c r="AC20" s="318"/>
      <c r="AD20" s="318">
        <f t="shared" ref="AD20" si="1">IF(AD18=0, "-", SUM(AD19)/AD18)</f>
        <v>0.94146341463414629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470</v>
      </c>
      <c r="H21" s="317"/>
      <c r="I21" s="317"/>
      <c r="J21" s="317"/>
      <c r="K21" s="317"/>
      <c r="L21" s="317"/>
      <c r="M21" s="317"/>
      <c r="N21" s="317"/>
      <c r="O21" s="317"/>
      <c r="P21" s="318">
        <f>IF(P19=0, "-", SUM(P19)/SUM(P13,P14))</f>
        <v>0.81165919282511212</v>
      </c>
      <c r="Q21" s="318"/>
      <c r="R21" s="318"/>
      <c r="S21" s="318"/>
      <c r="T21" s="318"/>
      <c r="U21" s="318"/>
      <c r="V21" s="318"/>
      <c r="W21" s="318">
        <f t="shared" ref="W21" si="2">IF(W19=0, "-", SUM(W19)/SUM(W13,W14))</f>
        <v>0.71551724137931039</v>
      </c>
      <c r="X21" s="318"/>
      <c r="Y21" s="318"/>
      <c r="Z21" s="318"/>
      <c r="AA21" s="318"/>
      <c r="AB21" s="318"/>
      <c r="AC21" s="318"/>
      <c r="AD21" s="318">
        <f t="shared" ref="AD21" si="3">IF(AD19=0, "-", SUM(AD19)/SUM(AD13,AD14))</f>
        <v>0.94146341463414629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549</v>
      </c>
      <c r="B22" s="965"/>
      <c r="C22" s="965"/>
      <c r="D22" s="965"/>
      <c r="E22" s="965"/>
      <c r="F22" s="966"/>
      <c r="G22" s="951" t="s">
        <v>449</v>
      </c>
      <c r="H22" s="222"/>
      <c r="I22" s="222"/>
      <c r="J22" s="222"/>
      <c r="K22" s="222"/>
      <c r="L22" s="222"/>
      <c r="M22" s="222"/>
      <c r="N22" s="222"/>
      <c r="O22" s="223"/>
      <c r="P22" s="936" t="s">
        <v>510</v>
      </c>
      <c r="Q22" s="222"/>
      <c r="R22" s="222"/>
      <c r="S22" s="222"/>
      <c r="T22" s="222"/>
      <c r="U22" s="222"/>
      <c r="V22" s="223"/>
      <c r="W22" s="936" t="s">
        <v>506</v>
      </c>
      <c r="X22" s="222"/>
      <c r="Y22" s="222"/>
      <c r="Z22" s="222"/>
      <c r="AA22" s="222"/>
      <c r="AB22" s="222"/>
      <c r="AC22" s="223"/>
      <c r="AD22" s="936" t="s">
        <v>448</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571</v>
      </c>
      <c r="H23" s="953"/>
      <c r="I23" s="953"/>
      <c r="J23" s="953"/>
      <c r="K23" s="953"/>
      <c r="L23" s="953"/>
      <c r="M23" s="953"/>
      <c r="N23" s="953"/>
      <c r="O23" s="954"/>
      <c r="P23" s="919">
        <v>132</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41.25" hidden="1"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2">
      <c r="A28" s="967"/>
      <c r="B28" s="968"/>
      <c r="C28" s="968"/>
      <c r="D28" s="968"/>
      <c r="E28" s="968"/>
      <c r="F28" s="969"/>
      <c r="G28" s="958" t="s">
        <v>453</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450</v>
      </c>
      <c r="H29" s="962"/>
      <c r="I29" s="962"/>
      <c r="J29" s="962"/>
      <c r="K29" s="962"/>
      <c r="L29" s="962"/>
      <c r="M29" s="962"/>
      <c r="N29" s="962"/>
      <c r="O29" s="963"/>
      <c r="P29" s="657">
        <f>AK13</f>
        <v>132</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465</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525</v>
      </c>
      <c r="AF30" s="859"/>
      <c r="AG30" s="859"/>
      <c r="AH30" s="860"/>
      <c r="AI30" s="858" t="s">
        <v>522</v>
      </c>
      <c r="AJ30" s="859"/>
      <c r="AK30" s="859"/>
      <c r="AL30" s="860"/>
      <c r="AM30" s="915" t="s">
        <v>517</v>
      </c>
      <c r="AN30" s="915"/>
      <c r="AO30" s="915"/>
      <c r="AP30" s="858"/>
      <c r="AQ30" s="767" t="s">
        <v>353</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354</v>
      </c>
      <c r="AT31" s="134"/>
      <c r="AU31" s="199"/>
      <c r="AV31" s="199"/>
      <c r="AW31" s="398" t="s">
        <v>300</v>
      </c>
      <c r="AX31" s="399"/>
    </row>
    <row r="32" spans="1:50" ht="23.25" customHeight="1" x14ac:dyDescent="0.2">
      <c r="A32" s="403"/>
      <c r="B32" s="401"/>
      <c r="C32" s="401"/>
      <c r="D32" s="401"/>
      <c r="E32" s="401"/>
      <c r="F32" s="402"/>
      <c r="G32" s="564" t="s">
        <v>576</v>
      </c>
      <c r="H32" s="565"/>
      <c r="I32" s="565"/>
      <c r="J32" s="565"/>
      <c r="K32" s="565"/>
      <c r="L32" s="565"/>
      <c r="M32" s="565"/>
      <c r="N32" s="565"/>
      <c r="O32" s="566"/>
      <c r="P32" s="105" t="s">
        <v>577</v>
      </c>
      <c r="Q32" s="105"/>
      <c r="R32" s="105"/>
      <c r="S32" s="105"/>
      <c r="T32" s="105"/>
      <c r="U32" s="105"/>
      <c r="V32" s="105"/>
      <c r="W32" s="105"/>
      <c r="X32" s="106"/>
      <c r="Y32" s="473" t="s">
        <v>12</v>
      </c>
      <c r="Z32" s="534"/>
      <c r="AA32" s="535"/>
      <c r="AB32" s="525" t="s">
        <v>572</v>
      </c>
      <c r="AC32" s="525"/>
      <c r="AD32" s="525"/>
      <c r="AE32" s="218" t="s">
        <v>579</v>
      </c>
      <c r="AF32" s="219"/>
      <c r="AG32" s="219"/>
      <c r="AH32" s="220"/>
      <c r="AI32" s="218" t="s">
        <v>579</v>
      </c>
      <c r="AJ32" s="219"/>
      <c r="AK32" s="219"/>
      <c r="AL32" s="220"/>
      <c r="AM32" s="218" t="s">
        <v>579</v>
      </c>
      <c r="AN32" s="219"/>
      <c r="AO32" s="219"/>
      <c r="AP32" s="220"/>
      <c r="AQ32" s="340">
        <v>90</v>
      </c>
      <c r="AR32" s="207"/>
      <c r="AS32" s="207"/>
      <c r="AT32" s="341"/>
      <c r="AU32" s="219" t="s">
        <v>556</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6" t="s">
        <v>572</v>
      </c>
      <c r="AC33" s="526"/>
      <c r="AD33" s="526"/>
      <c r="AE33" s="218" t="s">
        <v>579</v>
      </c>
      <c r="AF33" s="219"/>
      <c r="AG33" s="219"/>
      <c r="AH33" s="220"/>
      <c r="AI33" s="218" t="s">
        <v>579</v>
      </c>
      <c r="AJ33" s="219"/>
      <c r="AK33" s="219"/>
      <c r="AL33" s="220"/>
      <c r="AM33" s="218" t="s">
        <v>579</v>
      </c>
      <c r="AN33" s="219"/>
      <c r="AO33" s="219"/>
      <c r="AP33" s="220"/>
      <c r="AQ33" s="340">
        <v>80</v>
      </c>
      <c r="AR33" s="207"/>
      <c r="AS33" s="207"/>
      <c r="AT33" s="341"/>
      <c r="AU33" s="219">
        <v>80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e">
        <f>(AE32/AE33)*100</f>
        <v>#VALUE!</v>
      </c>
      <c r="AF34" s="219"/>
      <c r="AG34" s="219"/>
      <c r="AH34" s="219"/>
      <c r="AI34" s="218" t="e">
        <f t="shared" ref="AI34" si="4">(AI32/AI33)*100</f>
        <v>#VALUE!</v>
      </c>
      <c r="AJ34" s="219"/>
      <c r="AK34" s="219"/>
      <c r="AL34" s="219"/>
      <c r="AM34" s="218" t="e">
        <f t="shared" ref="AM34" si="5">(AM32/AM33)*100</f>
        <v>#VALUE!</v>
      </c>
      <c r="AN34" s="219"/>
      <c r="AO34" s="219"/>
      <c r="AP34" s="219"/>
      <c r="AQ34" s="340">
        <f>(AQ32/AQ33)*100</f>
        <v>112.5</v>
      </c>
      <c r="AR34" s="207"/>
      <c r="AS34" s="207"/>
      <c r="AT34" s="341"/>
      <c r="AU34" s="219"/>
      <c r="AV34" s="219"/>
      <c r="AW34" s="219"/>
      <c r="AX34" s="221"/>
    </row>
    <row r="35" spans="1:50" ht="23.25" customHeight="1" x14ac:dyDescent="0.2">
      <c r="A35" s="226" t="s">
        <v>495</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465</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465</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465</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465</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4" t="s">
        <v>466</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461</v>
      </c>
      <c r="X65" s="490"/>
      <c r="Y65" s="493"/>
      <c r="Z65" s="493"/>
      <c r="AA65" s="494"/>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2">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464</v>
      </c>
      <c r="AX66" s="254"/>
    </row>
    <row r="67" spans="1:50" ht="23.25" hidden="1" customHeight="1" x14ac:dyDescent="0.2">
      <c r="A67" s="477"/>
      <c r="B67" s="478"/>
      <c r="C67" s="478"/>
      <c r="D67" s="478"/>
      <c r="E67" s="478"/>
      <c r="F67" s="479"/>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7" t="s">
        <v>471</v>
      </c>
      <c r="B70" s="478"/>
      <c r="C70" s="478"/>
      <c r="D70" s="478"/>
      <c r="E70" s="478"/>
      <c r="F70" s="479"/>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8" t="s">
        <v>466</v>
      </c>
      <c r="B73" s="509"/>
      <c r="C73" s="509"/>
      <c r="D73" s="509"/>
      <c r="E73" s="509"/>
      <c r="F73" s="510"/>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2">
      <c r="A74" s="511"/>
      <c r="B74" s="512"/>
      <c r="C74" s="512"/>
      <c r="D74" s="512"/>
      <c r="E74" s="512"/>
      <c r="F74" s="513"/>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2">
      <c r="A75" s="511"/>
      <c r="B75" s="512"/>
      <c r="C75" s="512"/>
      <c r="D75" s="512"/>
      <c r="E75" s="512"/>
      <c r="F75" s="513"/>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1"/>
      <c r="B76" s="512"/>
      <c r="C76" s="512"/>
      <c r="D76" s="512"/>
      <c r="E76" s="512"/>
      <c r="F76" s="513"/>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1"/>
      <c r="B77" s="512"/>
      <c r="C77" s="512"/>
      <c r="D77" s="512"/>
      <c r="E77" s="512"/>
      <c r="F77" s="513"/>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498</v>
      </c>
      <c r="B78" s="336"/>
      <c r="C78" s="336"/>
      <c r="D78" s="336"/>
      <c r="E78" s="333" t="s">
        <v>443</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460</v>
      </c>
      <c r="AP79" s="279"/>
      <c r="AQ79" s="279"/>
      <c r="AR79" s="81" t="s">
        <v>458</v>
      </c>
      <c r="AS79" s="278"/>
      <c r="AT79" s="279"/>
      <c r="AU79" s="279"/>
      <c r="AV79" s="279"/>
      <c r="AW79" s="279"/>
      <c r="AX79" s="947"/>
    </row>
    <row r="80" spans="1:50" ht="18.75" hidden="1" customHeight="1" x14ac:dyDescent="0.2">
      <c r="A80" s="864" t="s">
        <v>266</v>
      </c>
      <c r="B80" s="527" t="s">
        <v>457</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30"/>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30"/>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7" t="s">
        <v>11</v>
      </c>
      <c r="AC85" s="558"/>
      <c r="AD85" s="559"/>
      <c r="AE85" s="244" t="s">
        <v>525</v>
      </c>
      <c r="AF85" s="245"/>
      <c r="AG85" s="245"/>
      <c r="AH85" s="246"/>
      <c r="AI85" s="244" t="s">
        <v>522</v>
      </c>
      <c r="AJ85" s="245"/>
      <c r="AK85" s="245"/>
      <c r="AL85" s="246"/>
      <c r="AM85" s="250" t="s">
        <v>517</v>
      </c>
      <c r="AN85" s="250"/>
      <c r="AO85" s="250"/>
      <c r="AP85" s="244"/>
      <c r="AQ85" s="159" t="s">
        <v>353</v>
      </c>
      <c r="AR85" s="130"/>
      <c r="AS85" s="130"/>
      <c r="AT85" s="131"/>
      <c r="AU85" s="536" t="s">
        <v>253</v>
      </c>
      <c r="AV85" s="536"/>
      <c r="AW85" s="536"/>
      <c r="AX85" s="537"/>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7" t="s">
        <v>11</v>
      </c>
      <c r="AC90" s="558"/>
      <c r="AD90" s="559"/>
      <c r="AE90" s="244" t="s">
        <v>525</v>
      </c>
      <c r="AF90" s="245"/>
      <c r="AG90" s="245"/>
      <c r="AH90" s="246"/>
      <c r="AI90" s="244" t="s">
        <v>522</v>
      </c>
      <c r="AJ90" s="245"/>
      <c r="AK90" s="245"/>
      <c r="AL90" s="246"/>
      <c r="AM90" s="250" t="s">
        <v>517</v>
      </c>
      <c r="AN90" s="250"/>
      <c r="AO90" s="250"/>
      <c r="AP90" s="244"/>
      <c r="AQ90" s="159" t="s">
        <v>353</v>
      </c>
      <c r="AR90" s="130"/>
      <c r="AS90" s="130"/>
      <c r="AT90" s="131"/>
      <c r="AU90" s="536" t="s">
        <v>253</v>
      </c>
      <c r="AV90" s="536"/>
      <c r="AW90" s="536"/>
      <c r="AX90" s="537"/>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7" t="s">
        <v>11</v>
      </c>
      <c r="AC95" s="558"/>
      <c r="AD95" s="559"/>
      <c r="AE95" s="244" t="s">
        <v>525</v>
      </c>
      <c r="AF95" s="245"/>
      <c r="AG95" s="245"/>
      <c r="AH95" s="246"/>
      <c r="AI95" s="244" t="s">
        <v>522</v>
      </c>
      <c r="AJ95" s="245"/>
      <c r="AK95" s="245"/>
      <c r="AL95" s="246"/>
      <c r="AM95" s="250" t="s">
        <v>517</v>
      </c>
      <c r="AN95" s="250"/>
      <c r="AO95" s="250"/>
      <c r="AP95" s="244"/>
      <c r="AQ95" s="159" t="s">
        <v>353</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2">
      <c r="A100" s="503" t="s">
        <v>467</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2" t="s">
        <v>525</v>
      </c>
      <c r="AF100" s="543"/>
      <c r="AG100" s="543"/>
      <c r="AH100" s="544"/>
      <c r="AI100" s="542" t="s">
        <v>522</v>
      </c>
      <c r="AJ100" s="543"/>
      <c r="AK100" s="543"/>
      <c r="AL100" s="544"/>
      <c r="AM100" s="542" t="s">
        <v>518</v>
      </c>
      <c r="AN100" s="543"/>
      <c r="AO100" s="543"/>
      <c r="AP100" s="544"/>
      <c r="AQ100" s="320" t="s">
        <v>511</v>
      </c>
      <c r="AR100" s="321"/>
      <c r="AS100" s="321"/>
      <c r="AT100" s="322"/>
      <c r="AU100" s="320" t="s">
        <v>508</v>
      </c>
      <c r="AV100" s="321"/>
      <c r="AW100" s="321"/>
      <c r="AX100" s="323"/>
    </row>
    <row r="101" spans="1:60" ht="23.25" customHeight="1" x14ac:dyDescent="0.2">
      <c r="A101" s="422"/>
      <c r="B101" s="423"/>
      <c r="C101" s="423"/>
      <c r="D101" s="423"/>
      <c r="E101" s="423"/>
      <c r="F101" s="424"/>
      <c r="G101" s="105" t="s">
        <v>580</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575</v>
      </c>
      <c r="AC101" s="462"/>
      <c r="AD101" s="463"/>
      <c r="AE101" s="218" t="s">
        <v>581</v>
      </c>
      <c r="AF101" s="219"/>
      <c r="AG101" s="219"/>
      <c r="AH101" s="220"/>
      <c r="AI101" s="218">
        <v>185</v>
      </c>
      <c r="AJ101" s="219"/>
      <c r="AK101" s="219"/>
      <c r="AL101" s="220"/>
      <c r="AM101" s="218">
        <v>260</v>
      </c>
      <c r="AN101" s="219"/>
      <c r="AO101" s="219"/>
      <c r="AP101" s="220"/>
      <c r="AQ101" s="218">
        <v>369</v>
      </c>
      <c r="AR101" s="219"/>
      <c r="AS101" s="219"/>
      <c r="AT101" s="220"/>
      <c r="AU101" s="218" t="s">
        <v>582</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575</v>
      </c>
      <c r="AC102" s="471"/>
      <c r="AD102" s="472"/>
      <c r="AE102" s="418" t="s">
        <v>581</v>
      </c>
      <c r="AF102" s="418"/>
      <c r="AG102" s="418"/>
      <c r="AH102" s="418"/>
      <c r="AI102" s="418">
        <v>200</v>
      </c>
      <c r="AJ102" s="418"/>
      <c r="AK102" s="418"/>
      <c r="AL102" s="418"/>
      <c r="AM102" s="418">
        <v>300</v>
      </c>
      <c r="AN102" s="418"/>
      <c r="AO102" s="418"/>
      <c r="AP102" s="418"/>
      <c r="AQ102" s="218">
        <v>300</v>
      </c>
      <c r="AR102" s="219"/>
      <c r="AS102" s="219"/>
      <c r="AT102" s="220"/>
      <c r="AU102" s="273" t="s">
        <v>583</v>
      </c>
      <c r="AV102" s="274"/>
      <c r="AW102" s="274"/>
      <c r="AX102" s="319"/>
    </row>
    <row r="103" spans="1:60" ht="31.5" customHeight="1" x14ac:dyDescent="0.2">
      <c r="A103" s="419" t="s">
        <v>467</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customHeight="1" x14ac:dyDescent="0.2">
      <c r="A104" s="422"/>
      <c r="B104" s="423"/>
      <c r="C104" s="423"/>
      <c r="D104" s="423"/>
      <c r="E104" s="423"/>
      <c r="F104" s="424"/>
      <c r="G104" s="105" t="s">
        <v>574</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t="s">
        <v>575</v>
      </c>
      <c r="AC104" s="462"/>
      <c r="AD104" s="463"/>
      <c r="AE104" s="218">
        <v>425</v>
      </c>
      <c r="AF104" s="219"/>
      <c r="AG104" s="219"/>
      <c r="AH104" s="220"/>
      <c r="AI104" s="218">
        <v>1003</v>
      </c>
      <c r="AJ104" s="219"/>
      <c r="AK104" s="219"/>
      <c r="AL104" s="220"/>
      <c r="AM104" s="218"/>
      <c r="AN104" s="219"/>
      <c r="AO104" s="219"/>
      <c r="AP104" s="220"/>
      <c r="AQ104" s="218"/>
      <c r="AR104" s="219"/>
      <c r="AS104" s="219"/>
      <c r="AT104" s="220"/>
      <c r="AU104" s="218" t="s">
        <v>675</v>
      </c>
      <c r="AV104" s="219"/>
      <c r="AW104" s="219"/>
      <c r="AX104" s="220"/>
    </row>
    <row r="105" spans="1:60" ht="23.25"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0" t="s">
        <v>575</v>
      </c>
      <c r="AC105" s="471"/>
      <c r="AD105" s="472"/>
      <c r="AE105" s="418">
        <v>500</v>
      </c>
      <c r="AF105" s="418"/>
      <c r="AG105" s="418"/>
      <c r="AH105" s="418"/>
      <c r="AI105" s="418">
        <v>750</v>
      </c>
      <c r="AJ105" s="418"/>
      <c r="AK105" s="418"/>
      <c r="AL105" s="418"/>
      <c r="AM105" s="418">
        <v>1300</v>
      </c>
      <c r="AN105" s="418"/>
      <c r="AO105" s="418"/>
      <c r="AP105" s="418"/>
      <c r="AQ105" s="218">
        <v>1300</v>
      </c>
      <c r="AR105" s="219"/>
      <c r="AS105" s="219"/>
      <c r="AT105" s="220"/>
      <c r="AU105" s="273" t="s">
        <v>673</v>
      </c>
      <c r="AV105" s="274"/>
      <c r="AW105" s="274"/>
      <c r="AX105" s="319"/>
    </row>
    <row r="106" spans="1:60" ht="31.5" hidden="1" customHeight="1" x14ac:dyDescent="0.2">
      <c r="A106" s="419" t="s">
        <v>467</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462"/>
      <c r="AD107" s="46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467</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467</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525</v>
      </c>
      <c r="AF115" s="416"/>
      <c r="AG115" s="416"/>
      <c r="AH115" s="417"/>
      <c r="AI115" s="415" t="s">
        <v>522</v>
      </c>
      <c r="AJ115" s="416"/>
      <c r="AK115" s="416"/>
      <c r="AL115" s="417"/>
      <c r="AM115" s="415" t="s">
        <v>517</v>
      </c>
      <c r="AN115" s="416"/>
      <c r="AO115" s="416"/>
      <c r="AP115" s="417"/>
      <c r="AQ115" s="591" t="s">
        <v>512</v>
      </c>
      <c r="AR115" s="592"/>
      <c r="AS115" s="592"/>
      <c r="AT115" s="592"/>
      <c r="AU115" s="592"/>
      <c r="AV115" s="592"/>
      <c r="AW115" s="592"/>
      <c r="AX115" s="593"/>
    </row>
    <row r="116" spans="1:50" ht="23.25" customHeight="1" x14ac:dyDescent="0.2">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c r="AC116" s="465"/>
      <c r="AD116" s="466"/>
      <c r="AE116" s="418">
        <v>25.2</v>
      </c>
      <c r="AF116" s="418"/>
      <c r="AG116" s="418"/>
      <c r="AH116" s="418"/>
      <c r="AI116" s="418">
        <v>9.9</v>
      </c>
      <c r="AJ116" s="418"/>
      <c r="AK116" s="418"/>
      <c r="AL116" s="418"/>
      <c r="AM116" s="418"/>
      <c r="AN116" s="418"/>
      <c r="AO116" s="418"/>
      <c r="AP116" s="418"/>
      <c r="AQ116" s="218"/>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474</v>
      </c>
      <c r="AC117" s="475"/>
      <c r="AD117" s="476"/>
      <c r="AE117" s="551" t="s">
        <v>585</v>
      </c>
      <c r="AF117" s="551"/>
      <c r="AG117" s="551"/>
      <c r="AH117" s="551"/>
      <c r="AI117" s="551" t="s">
        <v>586</v>
      </c>
      <c r="AJ117" s="551"/>
      <c r="AK117" s="551"/>
      <c r="AL117" s="551"/>
      <c r="AM117" s="551"/>
      <c r="AN117" s="551"/>
      <c r="AO117" s="551"/>
      <c r="AP117" s="551"/>
      <c r="AQ117" s="551"/>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525</v>
      </c>
      <c r="AF118" s="416"/>
      <c r="AG118" s="416"/>
      <c r="AH118" s="417"/>
      <c r="AI118" s="415" t="s">
        <v>522</v>
      </c>
      <c r="AJ118" s="416"/>
      <c r="AK118" s="416"/>
      <c r="AL118" s="417"/>
      <c r="AM118" s="415" t="s">
        <v>517</v>
      </c>
      <c r="AN118" s="416"/>
      <c r="AO118" s="416"/>
      <c r="AP118" s="417"/>
      <c r="AQ118" s="591" t="s">
        <v>512</v>
      </c>
      <c r="AR118" s="592"/>
      <c r="AS118" s="592"/>
      <c r="AT118" s="592"/>
      <c r="AU118" s="592"/>
      <c r="AV118" s="592"/>
      <c r="AW118" s="592"/>
      <c r="AX118" s="593"/>
    </row>
    <row r="119" spans="1:50" ht="23.25" hidden="1" customHeight="1" x14ac:dyDescent="0.2">
      <c r="A119" s="439"/>
      <c r="B119" s="440"/>
      <c r="C119" s="440"/>
      <c r="D119" s="440"/>
      <c r="E119" s="440"/>
      <c r="F119" s="441"/>
      <c r="G119" s="393" t="s">
        <v>475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474</v>
      </c>
      <c r="AC120" s="475"/>
      <c r="AD120" s="476"/>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525</v>
      </c>
      <c r="AF121" s="416"/>
      <c r="AG121" s="416"/>
      <c r="AH121" s="417"/>
      <c r="AI121" s="415" t="s">
        <v>522</v>
      </c>
      <c r="AJ121" s="416"/>
      <c r="AK121" s="416"/>
      <c r="AL121" s="417"/>
      <c r="AM121" s="415" t="s">
        <v>517</v>
      </c>
      <c r="AN121" s="416"/>
      <c r="AO121" s="416"/>
      <c r="AP121" s="417"/>
      <c r="AQ121" s="591" t="s">
        <v>512</v>
      </c>
      <c r="AR121" s="592"/>
      <c r="AS121" s="592"/>
      <c r="AT121" s="592"/>
      <c r="AU121" s="592"/>
      <c r="AV121" s="592"/>
      <c r="AW121" s="592"/>
      <c r="AX121" s="593"/>
    </row>
    <row r="122" spans="1:50" ht="23.25" hidden="1" customHeight="1" x14ac:dyDescent="0.2">
      <c r="A122" s="439"/>
      <c r="B122" s="440"/>
      <c r="C122" s="440"/>
      <c r="D122" s="440"/>
      <c r="E122" s="440"/>
      <c r="F122" s="441"/>
      <c r="G122" s="393" t="s">
        <v>476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477</v>
      </c>
      <c r="AC123" s="475"/>
      <c r="AD123" s="476"/>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526</v>
      </c>
      <c r="AF124" s="416"/>
      <c r="AG124" s="416"/>
      <c r="AH124" s="417"/>
      <c r="AI124" s="415" t="s">
        <v>522</v>
      </c>
      <c r="AJ124" s="416"/>
      <c r="AK124" s="416"/>
      <c r="AL124" s="417"/>
      <c r="AM124" s="415" t="s">
        <v>517</v>
      </c>
      <c r="AN124" s="416"/>
      <c r="AO124" s="416"/>
      <c r="AP124" s="417"/>
      <c r="AQ124" s="591" t="s">
        <v>512</v>
      </c>
      <c r="AR124" s="592"/>
      <c r="AS124" s="592"/>
      <c r="AT124" s="592"/>
      <c r="AU124" s="592"/>
      <c r="AV124" s="592"/>
      <c r="AW124" s="592"/>
      <c r="AX124" s="593"/>
    </row>
    <row r="125" spans="1:50" ht="23.25" hidden="1" customHeight="1" x14ac:dyDescent="0.2">
      <c r="A125" s="439"/>
      <c r="B125" s="440"/>
      <c r="C125" s="440"/>
      <c r="D125" s="440"/>
      <c r="E125" s="440"/>
      <c r="F125" s="441"/>
      <c r="G125" s="393" t="s">
        <v>476</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3" t="s">
        <v>49</v>
      </c>
      <c r="Z126" s="446"/>
      <c r="AA126" s="447"/>
      <c r="AB126" s="474" t="s">
        <v>474</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525</v>
      </c>
      <c r="AF127" s="416"/>
      <c r="AG127" s="416"/>
      <c r="AH127" s="417"/>
      <c r="AI127" s="415" t="s">
        <v>522</v>
      </c>
      <c r="AJ127" s="416"/>
      <c r="AK127" s="416"/>
      <c r="AL127" s="417"/>
      <c r="AM127" s="415" t="s">
        <v>517</v>
      </c>
      <c r="AN127" s="416"/>
      <c r="AO127" s="416"/>
      <c r="AP127" s="417"/>
      <c r="AQ127" s="591" t="s">
        <v>512</v>
      </c>
      <c r="AR127" s="592"/>
      <c r="AS127" s="592"/>
      <c r="AT127" s="592"/>
      <c r="AU127" s="592"/>
      <c r="AV127" s="592"/>
      <c r="AW127" s="592"/>
      <c r="AX127" s="593"/>
    </row>
    <row r="128" spans="1:50" ht="23.25" hidden="1" customHeight="1" x14ac:dyDescent="0.2">
      <c r="A128" s="439"/>
      <c r="B128" s="440"/>
      <c r="C128" s="440"/>
      <c r="D128" s="440"/>
      <c r="E128" s="440"/>
      <c r="F128" s="441"/>
      <c r="G128" s="393" t="s">
        <v>476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474</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9.25" customHeight="1" x14ac:dyDescent="0.2">
      <c r="A130" s="188" t="s">
        <v>555</v>
      </c>
      <c r="B130" s="185"/>
      <c r="C130" s="184" t="s">
        <v>357</v>
      </c>
      <c r="D130" s="185"/>
      <c r="E130" s="169" t="s">
        <v>386</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25" customHeight="1" x14ac:dyDescent="0.2">
      <c r="A131" s="189"/>
      <c r="B131" s="186"/>
      <c r="C131" s="180"/>
      <c r="D131" s="186"/>
      <c r="E131" s="174" t="s">
        <v>385</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354</v>
      </c>
      <c r="AT133" s="134"/>
      <c r="AU133" s="200" t="s">
        <v>570</v>
      </c>
      <c r="AV133" s="200"/>
      <c r="AW133" s="133" t="s">
        <v>300</v>
      </c>
      <c r="AX133" s="195"/>
    </row>
    <row r="134" spans="1:50" ht="31.5" customHeight="1" x14ac:dyDescent="0.2">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573</v>
      </c>
      <c r="AC134" s="205"/>
      <c r="AD134" s="205"/>
      <c r="AE134" s="206">
        <v>348718</v>
      </c>
      <c r="AF134" s="207"/>
      <c r="AG134" s="207"/>
      <c r="AH134" s="207"/>
      <c r="AI134" s="206">
        <v>208239</v>
      </c>
      <c r="AJ134" s="207"/>
      <c r="AK134" s="207"/>
      <c r="AL134" s="207"/>
      <c r="AM134" s="206" t="s">
        <v>570</v>
      </c>
      <c r="AN134" s="207"/>
      <c r="AO134" s="207"/>
      <c r="AP134" s="207"/>
      <c r="AQ134" s="206" t="s">
        <v>570</v>
      </c>
      <c r="AR134" s="207"/>
      <c r="AS134" s="207"/>
      <c r="AT134" s="207"/>
      <c r="AU134" s="206" t="s">
        <v>589</v>
      </c>
      <c r="AV134" s="207"/>
      <c r="AW134" s="207"/>
      <c r="AX134" s="208"/>
    </row>
    <row r="135" spans="1:50" ht="31.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573</v>
      </c>
      <c r="AC135" s="213"/>
      <c r="AD135" s="213"/>
      <c r="AE135" s="206">
        <v>400000</v>
      </c>
      <c r="AF135" s="207"/>
      <c r="AG135" s="207"/>
      <c r="AH135" s="207"/>
      <c r="AI135" s="206">
        <v>400000</v>
      </c>
      <c r="AJ135" s="207"/>
      <c r="AK135" s="207"/>
      <c r="AL135" s="207"/>
      <c r="AM135" s="206" t="s">
        <v>570</v>
      </c>
      <c r="AN135" s="207"/>
      <c r="AO135" s="207"/>
      <c r="AP135" s="207"/>
      <c r="AQ135" s="206" t="s">
        <v>570</v>
      </c>
      <c r="AR135" s="207"/>
      <c r="AS135" s="207"/>
      <c r="AT135" s="207"/>
      <c r="AU135" s="206" t="s">
        <v>589</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451</v>
      </c>
      <c r="R152" s="130"/>
      <c r="S152" s="130"/>
      <c r="T152" s="130"/>
      <c r="U152" s="130"/>
      <c r="V152" s="130"/>
      <c r="W152" s="130"/>
      <c r="X152" s="130"/>
      <c r="Y152" s="130"/>
      <c r="Z152" s="130"/>
      <c r="AA152" s="130"/>
      <c r="AB152" s="129" t="s">
        <v>452</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t="s">
        <v>587</v>
      </c>
      <c r="H154" s="105"/>
      <c r="I154" s="105"/>
      <c r="J154" s="105"/>
      <c r="K154" s="105"/>
      <c r="L154" s="105"/>
      <c r="M154" s="105"/>
      <c r="N154" s="105"/>
      <c r="O154" s="105"/>
      <c r="P154" s="106"/>
      <c r="Q154" s="125" t="s">
        <v>587</v>
      </c>
      <c r="R154" s="105"/>
      <c r="S154" s="105"/>
      <c r="T154" s="105"/>
      <c r="U154" s="105"/>
      <c r="V154" s="105"/>
      <c r="W154" s="105"/>
      <c r="X154" s="105"/>
      <c r="Y154" s="105"/>
      <c r="Z154" s="105"/>
      <c r="AA154" s="293"/>
      <c r="AB154" s="141" t="s">
        <v>588</v>
      </c>
      <c r="AC154" s="142"/>
      <c r="AD154" s="142"/>
      <c r="AE154" s="147" t="s">
        <v>570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451</v>
      </c>
      <c r="R159" s="130"/>
      <c r="S159" s="130"/>
      <c r="T159" s="130"/>
      <c r="U159" s="130"/>
      <c r="V159" s="130"/>
      <c r="W159" s="130"/>
      <c r="X159" s="130"/>
      <c r="Y159" s="130"/>
      <c r="Z159" s="130"/>
      <c r="AA159" s="130"/>
      <c r="AB159" s="129" t="s">
        <v>452</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451</v>
      </c>
      <c r="R166" s="130"/>
      <c r="S166" s="130"/>
      <c r="T166" s="130"/>
      <c r="U166" s="130"/>
      <c r="V166" s="130"/>
      <c r="W166" s="130"/>
      <c r="X166" s="130"/>
      <c r="Y166" s="130"/>
      <c r="Z166" s="130"/>
      <c r="AA166" s="130"/>
      <c r="AB166" s="129" t="s">
        <v>452</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451</v>
      </c>
      <c r="R173" s="130"/>
      <c r="S173" s="130"/>
      <c r="T173" s="130"/>
      <c r="U173" s="130"/>
      <c r="V173" s="130"/>
      <c r="W173" s="130"/>
      <c r="X173" s="130"/>
      <c r="Y173" s="130"/>
      <c r="Z173" s="130"/>
      <c r="AA173" s="130"/>
      <c r="AB173" s="129" t="s">
        <v>452</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451</v>
      </c>
      <c r="R180" s="130"/>
      <c r="S180" s="130"/>
      <c r="T180" s="130"/>
      <c r="U180" s="130"/>
      <c r="V180" s="130"/>
      <c r="W180" s="130"/>
      <c r="X180" s="130"/>
      <c r="Y180" s="130"/>
      <c r="Z180" s="130"/>
      <c r="AA180" s="130"/>
      <c r="AB180" s="129" t="s">
        <v>452</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414</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451</v>
      </c>
      <c r="R212" s="130"/>
      <c r="S212" s="130"/>
      <c r="T212" s="130"/>
      <c r="U212" s="130"/>
      <c r="V212" s="130"/>
      <c r="W212" s="130"/>
      <c r="X212" s="130"/>
      <c r="Y212" s="130"/>
      <c r="Z212" s="130"/>
      <c r="AA212" s="130"/>
      <c r="AB212" s="129" t="s">
        <v>452</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451</v>
      </c>
      <c r="R219" s="130"/>
      <c r="S219" s="130"/>
      <c r="T219" s="130"/>
      <c r="U219" s="130"/>
      <c r="V219" s="130"/>
      <c r="W219" s="130"/>
      <c r="X219" s="130"/>
      <c r="Y219" s="130"/>
      <c r="Z219" s="130"/>
      <c r="AA219" s="130"/>
      <c r="AB219" s="129" t="s">
        <v>452</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451</v>
      </c>
      <c r="R226" s="130"/>
      <c r="S226" s="130"/>
      <c r="T226" s="130"/>
      <c r="U226" s="130"/>
      <c r="V226" s="130"/>
      <c r="W226" s="130"/>
      <c r="X226" s="130"/>
      <c r="Y226" s="130"/>
      <c r="Z226" s="130"/>
      <c r="AA226" s="130"/>
      <c r="AB226" s="129" t="s">
        <v>452</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451</v>
      </c>
      <c r="R233" s="130"/>
      <c r="S233" s="130"/>
      <c r="T233" s="130"/>
      <c r="U233" s="130"/>
      <c r="V233" s="130"/>
      <c r="W233" s="130"/>
      <c r="X233" s="130"/>
      <c r="Y233" s="130"/>
      <c r="Z233" s="130"/>
      <c r="AA233" s="130"/>
      <c r="AB233" s="129" t="s">
        <v>452</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451</v>
      </c>
      <c r="R240" s="130"/>
      <c r="S240" s="130"/>
      <c r="T240" s="130"/>
      <c r="U240" s="130"/>
      <c r="V240" s="130"/>
      <c r="W240" s="130"/>
      <c r="X240" s="130"/>
      <c r="Y240" s="130"/>
      <c r="Z240" s="130"/>
      <c r="AA240" s="130"/>
      <c r="AB240" s="129" t="s">
        <v>452</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414</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451</v>
      </c>
      <c r="R272" s="130"/>
      <c r="S272" s="130"/>
      <c r="T272" s="130"/>
      <c r="U272" s="130"/>
      <c r="V272" s="130"/>
      <c r="W272" s="130"/>
      <c r="X272" s="130"/>
      <c r="Y272" s="130"/>
      <c r="Z272" s="130"/>
      <c r="AA272" s="130"/>
      <c r="AB272" s="129" t="s">
        <v>452</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451</v>
      </c>
      <c r="R279" s="130"/>
      <c r="S279" s="130"/>
      <c r="T279" s="130"/>
      <c r="U279" s="130"/>
      <c r="V279" s="130"/>
      <c r="W279" s="130"/>
      <c r="X279" s="130"/>
      <c r="Y279" s="130"/>
      <c r="Z279" s="130"/>
      <c r="AA279" s="130"/>
      <c r="AB279" s="129" t="s">
        <v>452</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451</v>
      </c>
      <c r="R286" s="130"/>
      <c r="S286" s="130"/>
      <c r="T286" s="130"/>
      <c r="U286" s="130"/>
      <c r="V286" s="130"/>
      <c r="W286" s="130"/>
      <c r="X286" s="130"/>
      <c r="Y286" s="130"/>
      <c r="Z286" s="130"/>
      <c r="AA286" s="130"/>
      <c r="AB286" s="129" t="s">
        <v>452</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451</v>
      </c>
      <c r="R293" s="130"/>
      <c r="S293" s="130"/>
      <c r="T293" s="130"/>
      <c r="U293" s="130"/>
      <c r="V293" s="130"/>
      <c r="W293" s="130"/>
      <c r="X293" s="130"/>
      <c r="Y293" s="130"/>
      <c r="Z293" s="130"/>
      <c r="AA293" s="130"/>
      <c r="AB293" s="129" t="s">
        <v>452</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451</v>
      </c>
      <c r="R300" s="130"/>
      <c r="S300" s="130"/>
      <c r="T300" s="130"/>
      <c r="U300" s="130"/>
      <c r="V300" s="130"/>
      <c r="W300" s="130"/>
      <c r="X300" s="130"/>
      <c r="Y300" s="130"/>
      <c r="Z300" s="130"/>
      <c r="AA300" s="130"/>
      <c r="AB300" s="129" t="s">
        <v>452</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414</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451</v>
      </c>
      <c r="R332" s="130"/>
      <c r="S332" s="130"/>
      <c r="T332" s="130"/>
      <c r="U332" s="130"/>
      <c r="V332" s="130"/>
      <c r="W332" s="130"/>
      <c r="X332" s="130"/>
      <c r="Y332" s="130"/>
      <c r="Z332" s="130"/>
      <c r="AA332" s="130"/>
      <c r="AB332" s="129" t="s">
        <v>452</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451</v>
      </c>
      <c r="R339" s="130"/>
      <c r="S339" s="130"/>
      <c r="T339" s="130"/>
      <c r="U339" s="130"/>
      <c r="V339" s="130"/>
      <c r="W339" s="130"/>
      <c r="X339" s="130"/>
      <c r="Y339" s="130"/>
      <c r="Z339" s="130"/>
      <c r="AA339" s="130"/>
      <c r="AB339" s="129" t="s">
        <v>452</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451</v>
      </c>
      <c r="R346" s="130"/>
      <c r="S346" s="130"/>
      <c r="T346" s="130"/>
      <c r="U346" s="130"/>
      <c r="V346" s="130"/>
      <c r="W346" s="130"/>
      <c r="X346" s="130"/>
      <c r="Y346" s="130"/>
      <c r="Z346" s="130"/>
      <c r="AA346" s="130"/>
      <c r="AB346" s="129" t="s">
        <v>452</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451</v>
      </c>
      <c r="R353" s="130"/>
      <c r="S353" s="130"/>
      <c r="T353" s="130"/>
      <c r="U353" s="130"/>
      <c r="V353" s="130"/>
      <c r="W353" s="130"/>
      <c r="X353" s="130"/>
      <c r="Y353" s="130"/>
      <c r="Z353" s="130"/>
      <c r="AA353" s="130"/>
      <c r="AB353" s="129" t="s">
        <v>452</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451</v>
      </c>
      <c r="R360" s="130"/>
      <c r="S360" s="130"/>
      <c r="T360" s="130"/>
      <c r="U360" s="130"/>
      <c r="V360" s="130"/>
      <c r="W360" s="130"/>
      <c r="X360" s="130"/>
      <c r="Y360" s="130"/>
      <c r="Z360" s="130"/>
      <c r="AA360" s="130"/>
      <c r="AB360" s="129" t="s">
        <v>452</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414</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451</v>
      </c>
      <c r="R392" s="130"/>
      <c r="S392" s="130"/>
      <c r="T392" s="130"/>
      <c r="U392" s="130"/>
      <c r="V392" s="130"/>
      <c r="W392" s="130"/>
      <c r="X392" s="130"/>
      <c r="Y392" s="130"/>
      <c r="Z392" s="130"/>
      <c r="AA392" s="130"/>
      <c r="AB392" s="129" t="s">
        <v>452</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451</v>
      </c>
      <c r="R399" s="130"/>
      <c r="S399" s="130"/>
      <c r="T399" s="130"/>
      <c r="U399" s="130"/>
      <c r="V399" s="130"/>
      <c r="W399" s="130"/>
      <c r="X399" s="130"/>
      <c r="Y399" s="130"/>
      <c r="Z399" s="130"/>
      <c r="AA399" s="130"/>
      <c r="AB399" s="129" t="s">
        <v>452</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451</v>
      </c>
      <c r="R406" s="130"/>
      <c r="S406" s="130"/>
      <c r="T406" s="130"/>
      <c r="U406" s="130"/>
      <c r="V406" s="130"/>
      <c r="W406" s="130"/>
      <c r="X406" s="130"/>
      <c r="Y406" s="130"/>
      <c r="Z406" s="130"/>
      <c r="AA406" s="130"/>
      <c r="AB406" s="129" t="s">
        <v>452</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451</v>
      </c>
      <c r="R413" s="130"/>
      <c r="S413" s="130"/>
      <c r="T413" s="130"/>
      <c r="U413" s="130"/>
      <c r="V413" s="130"/>
      <c r="W413" s="130"/>
      <c r="X413" s="130"/>
      <c r="Y413" s="130"/>
      <c r="Z413" s="130"/>
      <c r="AA413" s="130"/>
      <c r="AB413" s="129" t="s">
        <v>452</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451</v>
      </c>
      <c r="R420" s="130"/>
      <c r="S420" s="130"/>
      <c r="T420" s="130"/>
      <c r="U420" s="130"/>
      <c r="V420" s="130"/>
      <c r="W420" s="130"/>
      <c r="X420" s="130"/>
      <c r="Y420" s="130"/>
      <c r="Z420" s="130"/>
      <c r="AA420" s="130"/>
      <c r="AB420" s="129" t="s">
        <v>452</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414</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551</v>
      </c>
      <c r="D430" s="931"/>
      <c r="E430" s="174" t="s">
        <v>535</v>
      </c>
      <c r="F430" s="898"/>
      <c r="G430" s="899" t="s">
        <v>373</v>
      </c>
      <c r="H430" s="123"/>
      <c r="I430" s="123"/>
      <c r="J430" s="900" t="s">
        <v>569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354</v>
      </c>
      <c r="AH432" s="134"/>
      <c r="AI432" s="156"/>
      <c r="AJ432" s="156"/>
      <c r="AK432" s="156"/>
      <c r="AL432" s="154"/>
      <c r="AM432" s="156"/>
      <c r="AN432" s="156"/>
      <c r="AO432" s="156"/>
      <c r="AP432" s="154"/>
      <c r="AQ432" s="590" t="s">
        <v>570</v>
      </c>
      <c r="AR432" s="200"/>
      <c r="AS432" s="133" t="s">
        <v>354</v>
      </c>
      <c r="AT432" s="134"/>
      <c r="AU432" s="200" t="s">
        <v>570</v>
      </c>
      <c r="AV432" s="200"/>
      <c r="AW432" s="133" t="s">
        <v>300</v>
      </c>
      <c r="AX432" s="195"/>
    </row>
    <row r="433" spans="1:50" ht="23.25" customHeight="1" x14ac:dyDescent="0.2">
      <c r="A433" s="189"/>
      <c r="B433" s="186"/>
      <c r="C433" s="180"/>
      <c r="D433" s="186"/>
      <c r="E433" s="342"/>
      <c r="F433" s="343"/>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0" t="s">
        <v>570</v>
      </c>
      <c r="AF433" s="207"/>
      <c r="AG433" s="207"/>
      <c r="AH433" s="207"/>
      <c r="AI433" s="340" t="s">
        <v>594</v>
      </c>
      <c r="AJ433" s="207"/>
      <c r="AK433" s="207"/>
      <c r="AL433" s="207"/>
      <c r="AM433" s="340" t="s">
        <v>570</v>
      </c>
      <c r="AN433" s="207"/>
      <c r="AO433" s="207"/>
      <c r="AP433" s="341"/>
      <c r="AQ433" s="340" t="s">
        <v>570</v>
      </c>
      <c r="AR433" s="207"/>
      <c r="AS433" s="207"/>
      <c r="AT433" s="341"/>
      <c r="AU433" s="207" t="s">
        <v>570</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0" t="s">
        <v>569</v>
      </c>
      <c r="AF434" s="207"/>
      <c r="AG434" s="207"/>
      <c r="AH434" s="341"/>
      <c r="AI434" s="340" t="s">
        <v>569</v>
      </c>
      <c r="AJ434" s="207"/>
      <c r="AK434" s="207"/>
      <c r="AL434" s="207"/>
      <c r="AM434" s="340" t="s">
        <v>569</v>
      </c>
      <c r="AN434" s="207"/>
      <c r="AO434" s="207"/>
      <c r="AP434" s="341"/>
      <c r="AQ434" s="340" t="s">
        <v>569</v>
      </c>
      <c r="AR434" s="207"/>
      <c r="AS434" s="207"/>
      <c r="AT434" s="341"/>
      <c r="AU434" s="207" t="s">
        <v>569</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569</v>
      </c>
      <c r="AF435" s="207"/>
      <c r="AG435" s="207"/>
      <c r="AH435" s="341"/>
      <c r="AI435" s="340" t="s">
        <v>569</v>
      </c>
      <c r="AJ435" s="207"/>
      <c r="AK435" s="207"/>
      <c r="AL435" s="207"/>
      <c r="AM435" s="340" t="s">
        <v>569</v>
      </c>
      <c r="AN435" s="207"/>
      <c r="AO435" s="207"/>
      <c r="AP435" s="341"/>
      <c r="AQ435" s="340" t="s">
        <v>569</v>
      </c>
      <c r="AR435" s="207"/>
      <c r="AS435" s="207"/>
      <c r="AT435" s="341"/>
      <c r="AU435" s="207" t="s">
        <v>569</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570</v>
      </c>
      <c r="AF457" s="200"/>
      <c r="AG457" s="133" t="s">
        <v>354</v>
      </c>
      <c r="AH457" s="134"/>
      <c r="AI457" s="156"/>
      <c r="AJ457" s="156"/>
      <c r="AK457" s="156"/>
      <c r="AL457" s="154"/>
      <c r="AM457" s="156"/>
      <c r="AN457" s="156"/>
      <c r="AO457" s="156"/>
      <c r="AP457" s="154"/>
      <c r="AQ457" s="590" t="s">
        <v>595</v>
      </c>
      <c r="AR457" s="200"/>
      <c r="AS457" s="133" t="s">
        <v>354</v>
      </c>
      <c r="AT457" s="134"/>
      <c r="AU457" s="200" t="s">
        <v>596</v>
      </c>
      <c r="AV457" s="200"/>
      <c r="AW457" s="133" t="s">
        <v>300</v>
      </c>
      <c r="AX457" s="195"/>
    </row>
    <row r="458" spans="1:50" ht="23.25" customHeight="1" x14ac:dyDescent="0.2">
      <c r="A458" s="189"/>
      <c r="B458" s="186"/>
      <c r="C458" s="180"/>
      <c r="D458" s="186"/>
      <c r="E458" s="342"/>
      <c r="F458" s="343"/>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0" t="s">
        <v>570</v>
      </c>
      <c r="AF458" s="207"/>
      <c r="AG458" s="207"/>
      <c r="AH458" s="207"/>
      <c r="AI458" s="340" t="s">
        <v>597</v>
      </c>
      <c r="AJ458" s="207"/>
      <c r="AK458" s="207"/>
      <c r="AL458" s="207"/>
      <c r="AM458" s="340" t="s">
        <v>570</v>
      </c>
      <c r="AN458" s="207"/>
      <c r="AO458" s="207"/>
      <c r="AP458" s="341"/>
      <c r="AQ458" s="340" t="s">
        <v>570</v>
      </c>
      <c r="AR458" s="207"/>
      <c r="AS458" s="207"/>
      <c r="AT458" s="341"/>
      <c r="AU458" s="207" t="s">
        <v>570</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0" t="s">
        <v>570</v>
      </c>
      <c r="AF459" s="207"/>
      <c r="AG459" s="207"/>
      <c r="AH459" s="341"/>
      <c r="AI459" s="340" t="s">
        <v>570</v>
      </c>
      <c r="AJ459" s="207"/>
      <c r="AK459" s="207"/>
      <c r="AL459" s="207"/>
      <c r="AM459" s="340" t="s">
        <v>570</v>
      </c>
      <c r="AN459" s="207"/>
      <c r="AO459" s="207"/>
      <c r="AP459" s="341"/>
      <c r="AQ459" s="340" t="s">
        <v>598</v>
      </c>
      <c r="AR459" s="207"/>
      <c r="AS459" s="207"/>
      <c r="AT459" s="341"/>
      <c r="AU459" s="207" t="s">
        <v>570</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596</v>
      </c>
      <c r="AF460" s="207"/>
      <c r="AG460" s="207"/>
      <c r="AH460" s="341"/>
      <c r="AI460" s="340" t="s">
        <v>570</v>
      </c>
      <c r="AJ460" s="207"/>
      <c r="AK460" s="207"/>
      <c r="AL460" s="207"/>
      <c r="AM460" s="340" t="s">
        <v>570</v>
      </c>
      <c r="AN460" s="207"/>
      <c r="AO460" s="207"/>
      <c r="AP460" s="341"/>
      <c r="AQ460" s="340" t="s">
        <v>570</v>
      </c>
      <c r="AR460" s="207"/>
      <c r="AS460" s="207"/>
      <c r="AT460" s="341"/>
      <c r="AU460" s="207" t="s">
        <v>570</v>
      </c>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6.5" customHeight="1" x14ac:dyDescent="0.2">
      <c r="A482" s="189"/>
      <c r="B482" s="186"/>
      <c r="C482" s="180"/>
      <c r="D482" s="186"/>
      <c r="E482" s="125"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6.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552</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553</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552</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553</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564</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564</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564</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564</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496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434</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564</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564</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462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463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604</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439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564</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564</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564</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564</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564</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2" t="s">
        <v>455</v>
      </c>
      <c r="D720" s="300"/>
      <c r="E720" s="300"/>
      <c r="F720" s="303"/>
      <c r="G720" s="299" t="s">
        <v>456</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612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613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468</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539</v>
      </c>
      <c r="B737" s="210"/>
      <c r="C737" s="210"/>
      <c r="D737" s="211"/>
      <c r="E737" s="990" t="s">
        <v>590</v>
      </c>
      <c r="F737" s="990"/>
      <c r="G737" s="990"/>
      <c r="H737" s="990"/>
      <c r="I737" s="990"/>
      <c r="J737" s="990"/>
      <c r="K737" s="990"/>
      <c r="L737" s="990"/>
      <c r="M737" s="990"/>
      <c r="N737" s="365" t="s">
        <v>532</v>
      </c>
      <c r="O737" s="365"/>
      <c r="P737" s="365"/>
      <c r="Q737" s="365"/>
      <c r="R737" s="990" t="s">
        <v>570</v>
      </c>
      <c r="S737" s="990"/>
      <c r="T737" s="990"/>
      <c r="U737" s="990"/>
      <c r="V737" s="990"/>
      <c r="W737" s="990"/>
      <c r="X737" s="990"/>
      <c r="Y737" s="990"/>
      <c r="Z737" s="990"/>
      <c r="AA737" s="365" t="s">
        <v>531</v>
      </c>
      <c r="AB737" s="365"/>
      <c r="AC737" s="365"/>
      <c r="AD737" s="365"/>
      <c r="AE737" s="990" t="s">
        <v>590</v>
      </c>
      <c r="AF737" s="990"/>
      <c r="AG737" s="990"/>
      <c r="AH737" s="990"/>
      <c r="AI737" s="990"/>
      <c r="AJ737" s="990"/>
      <c r="AK737" s="990"/>
      <c r="AL737" s="990"/>
      <c r="AM737" s="990"/>
      <c r="AN737" s="365" t="s">
        <v>530</v>
      </c>
      <c r="AO737" s="365"/>
      <c r="AP737" s="365"/>
      <c r="AQ737" s="365"/>
      <c r="AR737" s="982" t="s">
        <v>570</v>
      </c>
      <c r="AS737" s="983"/>
      <c r="AT737" s="983"/>
      <c r="AU737" s="983"/>
      <c r="AV737" s="983"/>
      <c r="AW737" s="983"/>
      <c r="AX737" s="984"/>
      <c r="AY737" s="89"/>
      <c r="AZ737" s="89"/>
    </row>
    <row r="738" spans="1:52" ht="24.75" customHeight="1" x14ac:dyDescent="0.2">
      <c r="A738" s="991" t="s">
        <v>529</v>
      </c>
      <c r="B738" s="210"/>
      <c r="C738" s="210"/>
      <c r="D738" s="211"/>
      <c r="E738" s="990" t="s">
        <v>614</v>
      </c>
      <c r="F738" s="990"/>
      <c r="G738" s="990"/>
      <c r="H738" s="990"/>
      <c r="I738" s="990"/>
      <c r="J738" s="990"/>
      <c r="K738" s="990"/>
      <c r="L738" s="990"/>
      <c r="M738" s="990"/>
      <c r="N738" s="365" t="s">
        <v>528</v>
      </c>
      <c r="O738" s="365"/>
      <c r="P738" s="365"/>
      <c r="Q738" s="365"/>
      <c r="R738" s="990" t="s">
        <v>615</v>
      </c>
      <c r="S738" s="990"/>
      <c r="T738" s="990"/>
      <c r="U738" s="990"/>
      <c r="V738" s="990"/>
      <c r="W738" s="990"/>
      <c r="X738" s="990"/>
      <c r="Y738" s="990"/>
      <c r="Z738" s="990"/>
      <c r="AA738" s="365" t="s">
        <v>527</v>
      </c>
      <c r="AB738" s="365"/>
      <c r="AC738" s="365"/>
      <c r="AD738" s="365"/>
      <c r="AE738" s="990" t="s">
        <v>616</v>
      </c>
      <c r="AF738" s="990"/>
      <c r="AG738" s="990"/>
      <c r="AH738" s="990"/>
      <c r="AI738" s="990"/>
      <c r="AJ738" s="990"/>
      <c r="AK738" s="990"/>
      <c r="AL738" s="990"/>
      <c r="AM738" s="990"/>
      <c r="AN738" s="365" t="s">
        <v>523</v>
      </c>
      <c r="AO738" s="365"/>
      <c r="AP738" s="365"/>
      <c r="AQ738" s="365"/>
      <c r="AR738" s="982"/>
      <c r="AS738" s="983"/>
      <c r="AT738" s="983"/>
      <c r="AU738" s="983"/>
      <c r="AV738" s="983"/>
      <c r="AW738" s="983"/>
      <c r="AX738" s="984"/>
    </row>
    <row r="739" spans="1:52" ht="24.75" customHeight="1" thickBot="1" x14ac:dyDescent="0.25">
      <c r="A739" s="992" t="s">
        <v>519</v>
      </c>
      <c r="B739" s="993"/>
      <c r="C739" s="993"/>
      <c r="D739" s="994"/>
      <c r="E739" s="995" t="s">
        <v>560</v>
      </c>
      <c r="F739" s="985"/>
      <c r="G739" s="985"/>
      <c r="H739" s="93" t="str">
        <f>IF(E739="", "", "(")</f>
        <v>(</v>
      </c>
      <c r="I739" s="985"/>
      <c r="J739" s="985"/>
      <c r="K739" s="93" t="str">
        <f>IF(OR(I739="　", I739=""), "", "-")</f>
        <v/>
      </c>
      <c r="L739" s="986">
        <v>278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499</v>
      </c>
      <c r="B740" s="615"/>
      <c r="C740" s="615"/>
      <c r="D740" s="615"/>
      <c r="E740" s="615"/>
      <c r="F740" s="61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4.25" customHeight="1" x14ac:dyDescent="0.2">
      <c r="A779" s="628" t="s">
        <v>501</v>
      </c>
      <c r="B779" s="629"/>
      <c r="C779" s="629"/>
      <c r="D779" s="629"/>
      <c r="E779" s="629"/>
      <c r="F779" s="630"/>
      <c r="G779" s="595" t="s">
        <v>617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2">
      <c r="A792" s="631"/>
      <c r="B792" s="632"/>
      <c r="C792" s="632"/>
      <c r="D792" s="632"/>
      <c r="E792" s="632"/>
      <c r="F792" s="633"/>
      <c r="G792" s="595" t="s">
        <v>619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2">
      <c r="A805" s="631"/>
      <c r="B805" s="632"/>
      <c r="C805" s="632"/>
      <c r="D805" s="632"/>
      <c r="E805" s="632"/>
      <c r="F805" s="633"/>
      <c r="G805" s="595" t="s">
        <v>621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622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customHeight="1" x14ac:dyDescent="0.2">
      <c r="A818" s="631"/>
      <c r="B818" s="632"/>
      <c r="C818" s="632"/>
      <c r="D818" s="632"/>
      <c r="E818" s="632"/>
      <c r="F818" s="633"/>
      <c r="G818" s="595" t="s">
        <v>623</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624</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460</v>
      </c>
      <c r="AM831" s="281"/>
      <c r="AN831" s="281"/>
      <c r="AO831" s="82" t="s">
        <v>625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415</v>
      </c>
      <c r="K836" s="365"/>
      <c r="L836" s="365"/>
      <c r="M836" s="365"/>
      <c r="N836" s="365"/>
      <c r="O836" s="365"/>
      <c r="P836" s="366" t="s">
        <v>365</v>
      </c>
      <c r="Q836" s="366"/>
      <c r="R836" s="366"/>
      <c r="S836" s="366"/>
      <c r="T836" s="366"/>
      <c r="U836" s="366"/>
      <c r="V836" s="366"/>
      <c r="W836" s="366"/>
      <c r="X836" s="366"/>
      <c r="Y836" s="367" t="s">
        <v>413</v>
      </c>
      <c r="Z836" s="368"/>
      <c r="AA836" s="368"/>
      <c r="AB836" s="368"/>
      <c r="AC836" s="149" t="s">
        <v>454</v>
      </c>
      <c r="AD836" s="149"/>
      <c r="AE836" s="149"/>
      <c r="AF836" s="149"/>
      <c r="AG836" s="149"/>
      <c r="AH836" s="367" t="s">
        <v>483</v>
      </c>
      <c r="AI836" s="364"/>
      <c r="AJ836" s="364"/>
      <c r="AK836" s="364"/>
      <c r="AL836" s="364" t="s">
        <v>21</v>
      </c>
      <c r="AM836" s="364"/>
      <c r="AN836" s="364"/>
      <c r="AO836" s="369"/>
      <c r="AP836" s="370" t="s">
        <v>416</v>
      </c>
      <c r="AQ836" s="370"/>
      <c r="AR836" s="370"/>
      <c r="AS836" s="370"/>
      <c r="AT836" s="370"/>
      <c r="AU836" s="370"/>
      <c r="AV836" s="370"/>
      <c r="AW836" s="370"/>
      <c r="AX836" s="370"/>
    </row>
    <row r="837" spans="1:50" ht="42.75" customHeight="1" x14ac:dyDescent="0.2">
      <c r="A837" s="376">
        <v>1</v>
      </c>
      <c r="B837" s="376">
        <v>1</v>
      </c>
      <c r="C837" s="361" t="s">
        <v>629</v>
      </c>
      <c r="D837" s="347"/>
      <c r="E837" s="347"/>
      <c r="F837" s="347"/>
      <c r="G837" s="347"/>
      <c r="H837" s="347"/>
      <c r="I837" s="347"/>
      <c r="J837" s="348">
        <v>6011105004508</v>
      </c>
      <c r="K837" s="349"/>
      <c r="L837" s="349"/>
      <c r="M837" s="349"/>
      <c r="N837" s="349"/>
      <c r="O837" s="349"/>
      <c r="P837" s="362" t="s">
        <v>632</v>
      </c>
      <c r="Q837" s="350"/>
      <c r="R837" s="350"/>
      <c r="S837" s="350"/>
      <c r="T837" s="350"/>
      <c r="U837" s="350"/>
      <c r="V837" s="350"/>
      <c r="W837" s="350"/>
      <c r="X837" s="350"/>
      <c r="Y837" s="351">
        <v>29</v>
      </c>
      <c r="Z837" s="352"/>
      <c r="AA837" s="352"/>
      <c r="AB837" s="353"/>
      <c r="AC837" s="363" t="s">
        <v>494</v>
      </c>
      <c r="AD837" s="371"/>
      <c r="AE837" s="371"/>
      <c r="AF837" s="371"/>
      <c r="AG837" s="371"/>
      <c r="AH837" s="372" t="s">
        <v>633</v>
      </c>
      <c r="AI837" s="373"/>
      <c r="AJ837" s="373"/>
      <c r="AK837" s="373"/>
      <c r="AL837" s="357" t="s">
        <v>634</v>
      </c>
      <c r="AM837" s="358"/>
      <c r="AN837" s="358"/>
      <c r="AO837" s="359"/>
      <c r="AP837" s="360" t="s">
        <v>635</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415</v>
      </c>
      <c r="K869" s="365"/>
      <c r="L869" s="365"/>
      <c r="M869" s="365"/>
      <c r="N869" s="365"/>
      <c r="O869" s="365"/>
      <c r="P869" s="366" t="s">
        <v>365</v>
      </c>
      <c r="Q869" s="366"/>
      <c r="R869" s="366"/>
      <c r="S869" s="366"/>
      <c r="T869" s="366"/>
      <c r="U869" s="366"/>
      <c r="V869" s="366"/>
      <c r="W869" s="366"/>
      <c r="X869" s="366"/>
      <c r="Y869" s="367" t="s">
        <v>413</v>
      </c>
      <c r="Z869" s="368"/>
      <c r="AA869" s="368"/>
      <c r="AB869" s="368"/>
      <c r="AC869" s="149" t="s">
        <v>454</v>
      </c>
      <c r="AD869" s="149"/>
      <c r="AE869" s="149"/>
      <c r="AF869" s="149"/>
      <c r="AG869" s="149"/>
      <c r="AH869" s="367" t="s">
        <v>483</v>
      </c>
      <c r="AI869" s="364"/>
      <c r="AJ869" s="364"/>
      <c r="AK869" s="364"/>
      <c r="AL869" s="364" t="s">
        <v>21</v>
      </c>
      <c r="AM869" s="364"/>
      <c r="AN869" s="364"/>
      <c r="AO869" s="369"/>
      <c r="AP869" s="370" t="s">
        <v>416</v>
      </c>
      <c r="AQ869" s="370"/>
      <c r="AR869" s="370"/>
      <c r="AS869" s="370"/>
      <c r="AT869" s="370"/>
      <c r="AU869" s="370"/>
      <c r="AV869" s="370"/>
      <c r="AW869" s="370"/>
      <c r="AX869" s="370"/>
    </row>
    <row r="870" spans="1:50" ht="30" customHeight="1" x14ac:dyDescent="0.2">
      <c r="A870" s="376">
        <v>1</v>
      </c>
      <c r="B870" s="376">
        <v>1</v>
      </c>
      <c r="C870" s="361" t="s">
        <v>636</v>
      </c>
      <c r="D870" s="347"/>
      <c r="E870" s="347"/>
      <c r="F870" s="347"/>
      <c r="G870" s="347"/>
      <c r="H870" s="347"/>
      <c r="I870" s="347"/>
      <c r="J870" s="348">
        <v>7011005002230</v>
      </c>
      <c r="K870" s="349"/>
      <c r="L870" s="349"/>
      <c r="M870" s="349"/>
      <c r="N870" s="349"/>
      <c r="O870" s="349"/>
      <c r="P870" s="362" t="s">
        <v>637</v>
      </c>
      <c r="Q870" s="350"/>
      <c r="R870" s="350"/>
      <c r="S870" s="350"/>
      <c r="T870" s="350"/>
      <c r="U870" s="350"/>
      <c r="V870" s="350"/>
      <c r="W870" s="350"/>
      <c r="X870" s="350"/>
      <c r="Y870" s="351">
        <v>29</v>
      </c>
      <c r="Z870" s="352"/>
      <c r="AA870" s="352"/>
      <c r="AB870" s="353"/>
      <c r="AC870" s="363" t="s">
        <v>494</v>
      </c>
      <c r="AD870" s="371"/>
      <c r="AE870" s="371"/>
      <c r="AF870" s="371"/>
      <c r="AG870" s="371"/>
      <c r="AH870" s="372" t="s">
        <v>590</v>
      </c>
      <c r="AI870" s="373"/>
      <c r="AJ870" s="373"/>
      <c r="AK870" s="373"/>
      <c r="AL870" s="357" t="s">
        <v>590</v>
      </c>
      <c r="AM870" s="358"/>
      <c r="AN870" s="358"/>
      <c r="AO870" s="359"/>
      <c r="AP870" s="360" t="s">
        <v>635</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415</v>
      </c>
      <c r="K902" s="365"/>
      <c r="L902" s="365"/>
      <c r="M902" s="365"/>
      <c r="N902" s="365"/>
      <c r="O902" s="365"/>
      <c r="P902" s="366" t="s">
        <v>365</v>
      </c>
      <c r="Q902" s="366"/>
      <c r="R902" s="366"/>
      <c r="S902" s="366"/>
      <c r="T902" s="366"/>
      <c r="U902" s="366"/>
      <c r="V902" s="366"/>
      <c r="W902" s="366"/>
      <c r="X902" s="366"/>
      <c r="Y902" s="367" t="s">
        <v>413</v>
      </c>
      <c r="Z902" s="368"/>
      <c r="AA902" s="368"/>
      <c r="AB902" s="368"/>
      <c r="AC902" s="149" t="s">
        <v>454</v>
      </c>
      <c r="AD902" s="149"/>
      <c r="AE902" s="149"/>
      <c r="AF902" s="149"/>
      <c r="AG902" s="149"/>
      <c r="AH902" s="367" t="s">
        <v>483</v>
      </c>
      <c r="AI902" s="364"/>
      <c r="AJ902" s="364"/>
      <c r="AK902" s="364"/>
      <c r="AL902" s="364" t="s">
        <v>21</v>
      </c>
      <c r="AM902" s="364"/>
      <c r="AN902" s="364"/>
      <c r="AO902" s="369"/>
      <c r="AP902" s="370" t="s">
        <v>416</v>
      </c>
      <c r="AQ902" s="370"/>
      <c r="AR902" s="370"/>
      <c r="AS902" s="370"/>
      <c r="AT902" s="370"/>
      <c r="AU902" s="370"/>
      <c r="AV902" s="370"/>
      <c r="AW902" s="370"/>
      <c r="AX902" s="370"/>
    </row>
    <row r="903" spans="1:50" ht="42.75" customHeight="1" x14ac:dyDescent="0.2">
      <c r="A903" s="376">
        <v>1</v>
      </c>
      <c r="B903" s="376">
        <v>1</v>
      </c>
      <c r="C903" s="361" t="s">
        <v>630</v>
      </c>
      <c r="D903" s="347"/>
      <c r="E903" s="347"/>
      <c r="F903" s="347"/>
      <c r="G903" s="347"/>
      <c r="H903" s="347"/>
      <c r="I903" s="347"/>
      <c r="J903" s="348">
        <v>7011005002230</v>
      </c>
      <c r="K903" s="349"/>
      <c r="L903" s="349"/>
      <c r="M903" s="349"/>
      <c r="N903" s="349"/>
      <c r="O903" s="349"/>
      <c r="P903" s="362" t="s">
        <v>638</v>
      </c>
      <c r="Q903" s="350"/>
      <c r="R903" s="350"/>
      <c r="S903" s="350"/>
      <c r="T903" s="350"/>
      <c r="U903" s="350"/>
      <c r="V903" s="350"/>
      <c r="W903" s="350"/>
      <c r="X903" s="350"/>
      <c r="Y903" s="351">
        <v>19.5</v>
      </c>
      <c r="Z903" s="352"/>
      <c r="AA903" s="352"/>
      <c r="AB903" s="353"/>
      <c r="AC903" s="363" t="s">
        <v>494</v>
      </c>
      <c r="AD903" s="371"/>
      <c r="AE903" s="371"/>
      <c r="AF903" s="371"/>
      <c r="AG903" s="371"/>
      <c r="AH903" s="372" t="s">
        <v>639</v>
      </c>
      <c r="AI903" s="373"/>
      <c r="AJ903" s="373"/>
      <c r="AK903" s="373"/>
      <c r="AL903" s="357" t="s">
        <v>590</v>
      </c>
      <c r="AM903" s="358"/>
      <c r="AN903" s="358"/>
      <c r="AO903" s="359"/>
      <c r="AP903" s="360" t="s">
        <v>640</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415</v>
      </c>
      <c r="K935" s="365"/>
      <c r="L935" s="365"/>
      <c r="M935" s="365"/>
      <c r="N935" s="365"/>
      <c r="O935" s="365"/>
      <c r="P935" s="366" t="s">
        <v>365</v>
      </c>
      <c r="Q935" s="366"/>
      <c r="R935" s="366"/>
      <c r="S935" s="366"/>
      <c r="T935" s="366"/>
      <c r="U935" s="366"/>
      <c r="V935" s="366"/>
      <c r="W935" s="366"/>
      <c r="X935" s="366"/>
      <c r="Y935" s="367" t="s">
        <v>413</v>
      </c>
      <c r="Z935" s="368"/>
      <c r="AA935" s="368"/>
      <c r="AB935" s="368"/>
      <c r="AC935" s="149" t="s">
        <v>454</v>
      </c>
      <c r="AD935" s="149"/>
      <c r="AE935" s="149"/>
      <c r="AF935" s="149"/>
      <c r="AG935" s="149"/>
      <c r="AH935" s="367" t="s">
        <v>483</v>
      </c>
      <c r="AI935" s="364"/>
      <c r="AJ935" s="364"/>
      <c r="AK935" s="364"/>
      <c r="AL935" s="364" t="s">
        <v>21</v>
      </c>
      <c r="AM935" s="364"/>
      <c r="AN935" s="364"/>
      <c r="AO935" s="369"/>
      <c r="AP935" s="370" t="s">
        <v>416</v>
      </c>
      <c r="AQ935" s="370"/>
      <c r="AR935" s="370"/>
      <c r="AS935" s="370"/>
      <c r="AT935" s="370"/>
      <c r="AU935" s="370"/>
      <c r="AV935" s="370"/>
      <c r="AW935" s="370"/>
      <c r="AX935" s="370"/>
    </row>
    <row r="936" spans="1:50" ht="30" customHeight="1" x14ac:dyDescent="0.2">
      <c r="A936" s="376">
        <v>1</v>
      </c>
      <c r="B936" s="376">
        <v>1</v>
      </c>
      <c r="C936" s="361" t="s">
        <v>641</v>
      </c>
      <c r="D936" s="347"/>
      <c r="E936" s="347"/>
      <c r="F936" s="347"/>
      <c r="G936" s="347"/>
      <c r="H936" s="347"/>
      <c r="I936" s="347"/>
      <c r="J936" s="348">
        <v>2120001041913</v>
      </c>
      <c r="K936" s="349"/>
      <c r="L936" s="349"/>
      <c r="M936" s="349"/>
      <c r="N936" s="349"/>
      <c r="O936" s="349"/>
      <c r="P936" s="362" t="s">
        <v>642</v>
      </c>
      <c r="Q936" s="350"/>
      <c r="R936" s="350"/>
      <c r="S936" s="350"/>
      <c r="T936" s="350"/>
      <c r="U936" s="350"/>
      <c r="V936" s="350"/>
      <c r="W936" s="350"/>
      <c r="X936" s="350"/>
      <c r="Y936" s="351">
        <v>8.4</v>
      </c>
      <c r="Z936" s="352"/>
      <c r="AA936" s="352"/>
      <c r="AB936" s="353"/>
      <c r="AC936" s="363" t="s">
        <v>488</v>
      </c>
      <c r="AD936" s="371"/>
      <c r="AE936" s="371"/>
      <c r="AF936" s="371"/>
      <c r="AG936" s="371"/>
      <c r="AH936" s="372">
        <v>2</v>
      </c>
      <c r="AI936" s="373"/>
      <c r="AJ936" s="373"/>
      <c r="AK936" s="373"/>
      <c r="AL936" s="357">
        <v>98</v>
      </c>
      <c r="AM936" s="358"/>
      <c r="AN936" s="358"/>
      <c r="AO936" s="359"/>
      <c r="AP936" s="360" t="s">
        <v>640</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415</v>
      </c>
      <c r="K968" s="365"/>
      <c r="L968" s="365"/>
      <c r="M968" s="365"/>
      <c r="N968" s="365"/>
      <c r="O968" s="365"/>
      <c r="P968" s="366" t="s">
        <v>365</v>
      </c>
      <c r="Q968" s="366"/>
      <c r="R968" s="366"/>
      <c r="S968" s="366"/>
      <c r="T968" s="366"/>
      <c r="U968" s="366"/>
      <c r="V968" s="366"/>
      <c r="W968" s="366"/>
      <c r="X968" s="366"/>
      <c r="Y968" s="367" t="s">
        <v>413</v>
      </c>
      <c r="Z968" s="368"/>
      <c r="AA968" s="368"/>
      <c r="AB968" s="368"/>
      <c r="AC968" s="149" t="s">
        <v>454</v>
      </c>
      <c r="AD968" s="149"/>
      <c r="AE968" s="149"/>
      <c r="AF968" s="149"/>
      <c r="AG968" s="149"/>
      <c r="AH968" s="367" t="s">
        <v>483</v>
      </c>
      <c r="AI968" s="364"/>
      <c r="AJ968" s="364"/>
      <c r="AK968" s="364"/>
      <c r="AL968" s="364" t="s">
        <v>21</v>
      </c>
      <c r="AM968" s="364"/>
      <c r="AN968" s="364"/>
      <c r="AO968" s="369"/>
      <c r="AP968" s="370" t="s">
        <v>416</v>
      </c>
      <c r="AQ968" s="370"/>
      <c r="AR968" s="370"/>
      <c r="AS968" s="370"/>
      <c r="AT968" s="370"/>
      <c r="AU968" s="370"/>
      <c r="AV968" s="370"/>
      <c r="AW968" s="370"/>
      <c r="AX968" s="370"/>
    </row>
    <row r="969" spans="1:50" ht="30" customHeight="1" x14ac:dyDescent="0.2">
      <c r="A969" s="376">
        <v>1</v>
      </c>
      <c r="B969" s="376">
        <v>1</v>
      </c>
      <c r="C969" s="361" t="s">
        <v>631</v>
      </c>
      <c r="D969" s="347"/>
      <c r="E969" s="347"/>
      <c r="F969" s="347"/>
      <c r="G969" s="347"/>
      <c r="H969" s="347"/>
      <c r="I969" s="347"/>
      <c r="J969" s="348">
        <v>4010601042469</v>
      </c>
      <c r="K969" s="349"/>
      <c r="L969" s="349"/>
      <c r="M969" s="349"/>
      <c r="N969" s="349"/>
      <c r="O969" s="349"/>
      <c r="P969" s="362" t="s">
        <v>643</v>
      </c>
      <c r="Q969" s="350"/>
      <c r="R969" s="350"/>
      <c r="S969" s="350"/>
      <c r="T969" s="350"/>
      <c r="U969" s="350"/>
      <c r="V969" s="350"/>
      <c r="W969" s="350"/>
      <c r="X969" s="350"/>
      <c r="Y969" s="351">
        <v>2.4</v>
      </c>
      <c r="Z969" s="352"/>
      <c r="AA969" s="352"/>
      <c r="AB969" s="353"/>
      <c r="AC969" s="363" t="s">
        <v>487</v>
      </c>
      <c r="AD969" s="371"/>
      <c r="AE969" s="371"/>
      <c r="AF969" s="371"/>
      <c r="AG969" s="371"/>
      <c r="AH969" s="372">
        <v>2</v>
      </c>
      <c r="AI969" s="373"/>
      <c r="AJ969" s="373"/>
      <c r="AK969" s="373"/>
      <c r="AL969" s="357">
        <v>64.2</v>
      </c>
      <c r="AM969" s="358"/>
      <c r="AN969" s="358"/>
      <c r="AO969" s="359"/>
      <c r="AP969" s="360" t="s">
        <v>644</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415</v>
      </c>
      <c r="K1001" s="365"/>
      <c r="L1001" s="365"/>
      <c r="M1001" s="365"/>
      <c r="N1001" s="365"/>
      <c r="O1001" s="365"/>
      <c r="P1001" s="366" t="s">
        <v>365</v>
      </c>
      <c r="Q1001" s="366"/>
      <c r="R1001" s="366"/>
      <c r="S1001" s="366"/>
      <c r="T1001" s="366"/>
      <c r="U1001" s="366"/>
      <c r="V1001" s="366"/>
      <c r="W1001" s="366"/>
      <c r="X1001" s="366"/>
      <c r="Y1001" s="367" t="s">
        <v>413</v>
      </c>
      <c r="Z1001" s="368"/>
      <c r="AA1001" s="368"/>
      <c r="AB1001" s="368"/>
      <c r="AC1001" s="149" t="s">
        <v>454</v>
      </c>
      <c r="AD1001" s="149"/>
      <c r="AE1001" s="149"/>
      <c r="AF1001" s="149"/>
      <c r="AG1001" s="149"/>
      <c r="AH1001" s="367" t="s">
        <v>483</v>
      </c>
      <c r="AI1001" s="364"/>
      <c r="AJ1001" s="364"/>
      <c r="AK1001" s="364"/>
      <c r="AL1001" s="364" t="s">
        <v>21</v>
      </c>
      <c r="AM1001" s="364"/>
      <c r="AN1001" s="364"/>
      <c r="AO1001" s="369"/>
      <c r="AP1001" s="370" t="s">
        <v>416</v>
      </c>
      <c r="AQ1001" s="370"/>
      <c r="AR1001" s="370"/>
      <c r="AS1001" s="370"/>
      <c r="AT1001" s="370"/>
      <c r="AU1001" s="370"/>
      <c r="AV1001" s="370"/>
      <c r="AW1001" s="370"/>
      <c r="AX1001" s="370"/>
    </row>
    <row r="1002" spans="1:50" ht="30" customHeight="1" x14ac:dyDescent="0.2">
      <c r="A1002" s="376">
        <v>1</v>
      </c>
      <c r="B1002" s="376">
        <v>1</v>
      </c>
      <c r="C1002" s="361" t="s">
        <v>645</v>
      </c>
      <c r="D1002" s="347"/>
      <c r="E1002" s="347"/>
      <c r="F1002" s="347"/>
      <c r="G1002" s="347"/>
      <c r="H1002" s="347"/>
      <c r="I1002" s="347"/>
      <c r="J1002" s="348">
        <v>8120005014744</v>
      </c>
      <c r="K1002" s="349"/>
      <c r="L1002" s="349"/>
      <c r="M1002" s="349"/>
      <c r="N1002" s="349"/>
      <c r="O1002" s="349"/>
      <c r="P1002" s="362" t="s">
        <v>646</v>
      </c>
      <c r="Q1002" s="350"/>
      <c r="R1002" s="350"/>
      <c r="S1002" s="350"/>
      <c r="T1002" s="350"/>
      <c r="U1002" s="350"/>
      <c r="V1002" s="350"/>
      <c r="W1002" s="350"/>
      <c r="X1002" s="350"/>
      <c r="Y1002" s="351">
        <v>5</v>
      </c>
      <c r="Z1002" s="352"/>
      <c r="AA1002" s="352"/>
      <c r="AB1002" s="353"/>
      <c r="AC1002" s="363" t="s">
        <v>488</v>
      </c>
      <c r="AD1002" s="371"/>
      <c r="AE1002" s="371"/>
      <c r="AF1002" s="371"/>
      <c r="AG1002" s="371"/>
      <c r="AH1002" s="372">
        <v>2</v>
      </c>
      <c r="AI1002" s="373"/>
      <c r="AJ1002" s="373"/>
      <c r="AK1002" s="373"/>
      <c r="AL1002" s="357">
        <v>99</v>
      </c>
      <c r="AM1002" s="358"/>
      <c r="AN1002" s="358"/>
      <c r="AO1002" s="359"/>
      <c r="AP1002" s="360" t="s">
        <v>587</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415</v>
      </c>
      <c r="K1034" s="365"/>
      <c r="L1034" s="365"/>
      <c r="M1034" s="365"/>
      <c r="N1034" s="365"/>
      <c r="O1034" s="365"/>
      <c r="P1034" s="366" t="s">
        <v>365</v>
      </c>
      <c r="Q1034" s="366"/>
      <c r="R1034" s="366"/>
      <c r="S1034" s="366"/>
      <c r="T1034" s="366"/>
      <c r="U1034" s="366"/>
      <c r="V1034" s="366"/>
      <c r="W1034" s="366"/>
      <c r="X1034" s="366"/>
      <c r="Y1034" s="367" t="s">
        <v>413</v>
      </c>
      <c r="Z1034" s="368"/>
      <c r="AA1034" s="368"/>
      <c r="AB1034" s="368"/>
      <c r="AC1034" s="149" t="s">
        <v>454</v>
      </c>
      <c r="AD1034" s="149"/>
      <c r="AE1034" s="149"/>
      <c r="AF1034" s="149"/>
      <c r="AG1034" s="149"/>
      <c r="AH1034" s="367" t="s">
        <v>483</v>
      </c>
      <c r="AI1034" s="364"/>
      <c r="AJ1034" s="364"/>
      <c r="AK1034" s="364"/>
      <c r="AL1034" s="364" t="s">
        <v>21</v>
      </c>
      <c r="AM1034" s="364"/>
      <c r="AN1034" s="364"/>
      <c r="AO1034" s="369"/>
      <c r="AP1034" s="370" t="s">
        <v>416</v>
      </c>
      <c r="AQ1034" s="370"/>
      <c r="AR1034" s="370"/>
      <c r="AS1034" s="370"/>
      <c r="AT1034" s="370"/>
      <c r="AU1034" s="370"/>
      <c r="AV1034" s="370"/>
      <c r="AW1034" s="370"/>
      <c r="AX1034" s="370"/>
    </row>
    <row r="1035" spans="1:50" ht="48" customHeight="1" x14ac:dyDescent="0.2">
      <c r="A1035" s="376">
        <v>1</v>
      </c>
      <c r="B1035" s="376">
        <v>1</v>
      </c>
      <c r="C1035" s="361" t="s">
        <v>647</v>
      </c>
      <c r="D1035" s="347"/>
      <c r="E1035" s="347"/>
      <c r="F1035" s="347"/>
      <c r="G1035" s="347"/>
      <c r="H1035" s="347"/>
      <c r="I1035" s="347"/>
      <c r="J1035" s="348">
        <v>6011105004508</v>
      </c>
      <c r="K1035" s="349"/>
      <c r="L1035" s="349"/>
      <c r="M1035" s="349"/>
      <c r="N1035" s="349"/>
      <c r="O1035" s="349"/>
      <c r="P1035" s="362" t="s">
        <v>648</v>
      </c>
      <c r="Q1035" s="350"/>
      <c r="R1035" s="350"/>
      <c r="S1035" s="350"/>
      <c r="T1035" s="350"/>
      <c r="U1035" s="350"/>
      <c r="V1035" s="350"/>
      <c r="W1035" s="350"/>
      <c r="X1035" s="350"/>
      <c r="Y1035" s="351">
        <v>0.9</v>
      </c>
      <c r="Z1035" s="352"/>
      <c r="AA1035" s="352"/>
      <c r="AB1035" s="353"/>
      <c r="AC1035" s="363" t="s">
        <v>493</v>
      </c>
      <c r="AD1035" s="371"/>
      <c r="AE1035" s="371"/>
      <c r="AF1035" s="371"/>
      <c r="AG1035" s="371"/>
      <c r="AH1035" s="372" t="s">
        <v>639</v>
      </c>
      <c r="AI1035" s="373"/>
      <c r="AJ1035" s="373"/>
      <c r="AK1035" s="373"/>
      <c r="AL1035" s="357" t="s">
        <v>590</v>
      </c>
      <c r="AM1035" s="358"/>
      <c r="AN1035" s="358"/>
      <c r="AO1035" s="359"/>
      <c r="AP1035" s="360" t="s">
        <v>649</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415</v>
      </c>
      <c r="K1067" s="365"/>
      <c r="L1067" s="365"/>
      <c r="M1067" s="365"/>
      <c r="N1067" s="365"/>
      <c r="O1067" s="365"/>
      <c r="P1067" s="366" t="s">
        <v>365</v>
      </c>
      <c r="Q1067" s="366"/>
      <c r="R1067" s="366"/>
      <c r="S1067" s="366"/>
      <c r="T1067" s="366"/>
      <c r="U1067" s="366"/>
      <c r="V1067" s="366"/>
      <c r="W1067" s="366"/>
      <c r="X1067" s="366"/>
      <c r="Y1067" s="367" t="s">
        <v>413</v>
      </c>
      <c r="Z1067" s="368"/>
      <c r="AA1067" s="368"/>
      <c r="AB1067" s="368"/>
      <c r="AC1067" s="149" t="s">
        <v>454</v>
      </c>
      <c r="AD1067" s="149"/>
      <c r="AE1067" s="149"/>
      <c r="AF1067" s="149"/>
      <c r="AG1067" s="149"/>
      <c r="AH1067" s="367" t="s">
        <v>483</v>
      </c>
      <c r="AI1067" s="364"/>
      <c r="AJ1067" s="364"/>
      <c r="AK1067" s="364"/>
      <c r="AL1067" s="364" t="s">
        <v>21</v>
      </c>
      <c r="AM1067" s="364"/>
      <c r="AN1067" s="364"/>
      <c r="AO1067" s="369"/>
      <c r="AP1067" s="370" t="s">
        <v>416</v>
      </c>
      <c r="AQ1067" s="370"/>
      <c r="AR1067" s="370"/>
      <c r="AS1067" s="370"/>
      <c r="AT1067" s="370"/>
      <c r="AU1067" s="370"/>
      <c r="AV1067" s="370"/>
      <c r="AW1067" s="370"/>
      <c r="AX1067" s="370"/>
    </row>
    <row r="1068" spans="1:50" ht="42.75" customHeight="1" x14ac:dyDescent="0.2">
      <c r="A1068" s="376">
        <v>1</v>
      </c>
      <c r="B1068" s="376">
        <v>1</v>
      </c>
      <c r="C1068" s="361" t="s">
        <v>650</v>
      </c>
      <c r="D1068" s="347"/>
      <c r="E1068" s="347"/>
      <c r="F1068" s="347"/>
      <c r="G1068" s="347"/>
      <c r="H1068" s="347"/>
      <c r="I1068" s="347"/>
      <c r="J1068" s="348">
        <v>2120005016795</v>
      </c>
      <c r="K1068" s="349"/>
      <c r="L1068" s="349"/>
      <c r="M1068" s="349"/>
      <c r="N1068" s="349"/>
      <c r="O1068" s="349"/>
      <c r="P1068" s="362" t="s">
        <v>654</v>
      </c>
      <c r="Q1068" s="350"/>
      <c r="R1068" s="350"/>
      <c r="S1068" s="350"/>
      <c r="T1068" s="350"/>
      <c r="U1068" s="350"/>
      <c r="V1068" s="350"/>
      <c r="W1068" s="350"/>
      <c r="X1068" s="350"/>
      <c r="Y1068" s="351">
        <v>11</v>
      </c>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42.75" customHeight="1" x14ac:dyDescent="0.2">
      <c r="A1069" s="376">
        <v>2</v>
      </c>
      <c r="B1069" s="376">
        <v>1</v>
      </c>
      <c r="C1069" s="361" t="s">
        <v>652</v>
      </c>
      <c r="D1069" s="347"/>
      <c r="E1069" s="347"/>
      <c r="F1069" s="347"/>
      <c r="G1069" s="347"/>
      <c r="H1069" s="347"/>
      <c r="I1069" s="347"/>
      <c r="J1069" s="348">
        <v>8430005010860</v>
      </c>
      <c r="K1069" s="349"/>
      <c r="L1069" s="349"/>
      <c r="M1069" s="349"/>
      <c r="N1069" s="349"/>
      <c r="O1069" s="349"/>
      <c r="P1069" s="362" t="s">
        <v>653</v>
      </c>
      <c r="Q1069" s="350"/>
      <c r="R1069" s="350"/>
      <c r="S1069" s="350"/>
      <c r="T1069" s="350"/>
      <c r="U1069" s="350"/>
      <c r="V1069" s="350"/>
      <c r="W1069" s="350"/>
      <c r="X1069" s="350"/>
      <c r="Y1069" s="351">
        <v>10</v>
      </c>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42.75" customHeight="1" x14ac:dyDescent="0.2">
      <c r="A1070" s="376">
        <v>3</v>
      </c>
      <c r="B1070" s="376">
        <v>1</v>
      </c>
      <c r="C1070" s="361" t="s">
        <v>656</v>
      </c>
      <c r="D1070" s="347"/>
      <c r="E1070" s="347"/>
      <c r="F1070" s="347"/>
      <c r="G1070" s="347"/>
      <c r="H1070" s="347"/>
      <c r="I1070" s="347"/>
      <c r="J1070" s="348">
        <v>1370005003324</v>
      </c>
      <c r="K1070" s="349"/>
      <c r="L1070" s="349"/>
      <c r="M1070" s="349"/>
      <c r="N1070" s="349"/>
      <c r="O1070" s="349"/>
      <c r="P1070" s="362" t="s">
        <v>657</v>
      </c>
      <c r="Q1070" s="350"/>
      <c r="R1070" s="350"/>
      <c r="S1070" s="350"/>
      <c r="T1070" s="350"/>
      <c r="U1070" s="350"/>
      <c r="V1070" s="350"/>
      <c r="W1070" s="350"/>
      <c r="X1070" s="350"/>
      <c r="Y1070" s="351">
        <v>10</v>
      </c>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42.75" customHeight="1" x14ac:dyDescent="0.2">
      <c r="A1071" s="376">
        <v>4</v>
      </c>
      <c r="B1071" s="376">
        <v>1</v>
      </c>
      <c r="C1071" s="361"/>
      <c r="D1071" s="347"/>
      <c r="E1071" s="347"/>
      <c r="F1071" s="347"/>
      <c r="G1071" s="347"/>
      <c r="H1071" s="347"/>
      <c r="I1071" s="347"/>
      <c r="J1071" s="348"/>
      <c r="K1071" s="349"/>
      <c r="L1071" s="349"/>
      <c r="M1071" s="349"/>
      <c r="N1071" s="349"/>
      <c r="O1071" s="349"/>
      <c r="P1071" s="362" t="s">
        <v>658</v>
      </c>
      <c r="Q1071" s="350"/>
      <c r="R1071" s="350"/>
      <c r="S1071" s="350"/>
      <c r="T1071" s="350"/>
      <c r="U1071" s="350"/>
      <c r="V1071" s="350"/>
      <c r="W1071" s="350"/>
      <c r="X1071" s="350"/>
      <c r="Y1071" s="351">
        <v>10</v>
      </c>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42.75" customHeight="1" x14ac:dyDescent="0.2">
      <c r="A1072" s="376">
        <v>5</v>
      </c>
      <c r="B1072" s="376">
        <v>1</v>
      </c>
      <c r="C1072" s="361" t="s">
        <v>659</v>
      </c>
      <c r="D1072" s="347"/>
      <c r="E1072" s="347"/>
      <c r="F1072" s="347"/>
      <c r="G1072" s="347"/>
      <c r="H1072" s="347"/>
      <c r="I1072" s="347"/>
      <c r="J1072" s="348">
        <v>3240005002873</v>
      </c>
      <c r="K1072" s="349"/>
      <c r="L1072" s="349"/>
      <c r="M1072" s="349"/>
      <c r="N1072" s="349"/>
      <c r="O1072" s="349"/>
      <c r="P1072" s="362" t="s">
        <v>661</v>
      </c>
      <c r="Q1072" s="350"/>
      <c r="R1072" s="350"/>
      <c r="S1072" s="350"/>
      <c r="T1072" s="350"/>
      <c r="U1072" s="350"/>
      <c r="V1072" s="350"/>
      <c r="W1072" s="350"/>
      <c r="X1072" s="350"/>
      <c r="Y1072" s="351">
        <v>10</v>
      </c>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42.75" customHeight="1" x14ac:dyDescent="0.2">
      <c r="A1073" s="376">
        <v>6</v>
      </c>
      <c r="B1073" s="376">
        <v>1</v>
      </c>
      <c r="C1073" s="361" t="s">
        <v>660</v>
      </c>
      <c r="D1073" s="347"/>
      <c r="E1073" s="347"/>
      <c r="F1073" s="347"/>
      <c r="G1073" s="347"/>
      <c r="H1073" s="347"/>
      <c r="I1073" s="347"/>
      <c r="J1073" s="348">
        <v>8500005002033</v>
      </c>
      <c r="K1073" s="349"/>
      <c r="L1073" s="349"/>
      <c r="M1073" s="349"/>
      <c r="N1073" s="349"/>
      <c r="O1073" s="349"/>
      <c r="P1073" s="362" t="s">
        <v>662</v>
      </c>
      <c r="Q1073" s="350"/>
      <c r="R1073" s="350"/>
      <c r="S1073" s="350"/>
      <c r="T1073" s="350"/>
      <c r="U1073" s="350"/>
      <c r="V1073" s="350"/>
      <c r="W1073" s="350"/>
      <c r="X1073" s="350"/>
      <c r="Y1073" s="351">
        <v>10</v>
      </c>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42.75" customHeight="1" x14ac:dyDescent="0.2">
      <c r="A1074" s="376">
        <v>7</v>
      </c>
      <c r="B1074" s="376">
        <v>1</v>
      </c>
      <c r="C1074" s="361" t="s">
        <v>663</v>
      </c>
      <c r="D1074" s="347"/>
      <c r="E1074" s="347"/>
      <c r="F1074" s="347"/>
      <c r="G1074" s="347"/>
      <c r="H1074" s="347"/>
      <c r="I1074" s="347"/>
      <c r="J1074" s="348">
        <v>8350005001042</v>
      </c>
      <c r="K1074" s="349"/>
      <c r="L1074" s="349"/>
      <c r="M1074" s="349"/>
      <c r="N1074" s="349"/>
      <c r="O1074" s="349"/>
      <c r="P1074" s="362" t="s">
        <v>662</v>
      </c>
      <c r="Q1074" s="350"/>
      <c r="R1074" s="350"/>
      <c r="S1074" s="350"/>
      <c r="T1074" s="350"/>
      <c r="U1074" s="350"/>
      <c r="V1074" s="350"/>
      <c r="W1074" s="350"/>
      <c r="X1074" s="350"/>
      <c r="Y1074" s="351">
        <v>10</v>
      </c>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444</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460</v>
      </c>
      <c r="AM1098" s="283"/>
      <c r="AN1098" s="283"/>
      <c r="AO1098" s="80" t="s">
        <v>625</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384</v>
      </c>
      <c r="D1101" s="380"/>
      <c r="E1101" s="149" t="s">
        <v>383</v>
      </c>
      <c r="F1101" s="380"/>
      <c r="G1101" s="380"/>
      <c r="H1101" s="380"/>
      <c r="I1101" s="380"/>
      <c r="J1101" s="149" t="s">
        <v>415</v>
      </c>
      <c r="K1101" s="149"/>
      <c r="L1101" s="149"/>
      <c r="M1101" s="149"/>
      <c r="N1101" s="149"/>
      <c r="O1101" s="149"/>
      <c r="P1101" s="367" t="s">
        <v>27</v>
      </c>
      <c r="Q1101" s="367"/>
      <c r="R1101" s="367"/>
      <c r="S1101" s="367"/>
      <c r="T1101" s="367"/>
      <c r="U1101" s="367"/>
      <c r="V1101" s="367"/>
      <c r="W1101" s="367"/>
      <c r="X1101" s="367"/>
      <c r="Y1101" s="149" t="s">
        <v>417</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445</v>
      </c>
      <c r="AQ1101" s="370"/>
      <c r="AR1101" s="370"/>
      <c r="AS1101" s="370"/>
      <c r="AT1101" s="370"/>
      <c r="AU1101" s="370"/>
      <c r="AV1101" s="370"/>
      <c r="AW1101" s="370"/>
      <c r="AX1101" s="370"/>
    </row>
    <row r="1102" spans="1:50" ht="30" customHeight="1" x14ac:dyDescent="0.2">
      <c r="A1102" s="376">
        <v>1</v>
      </c>
      <c r="B1102" s="376">
        <v>1</v>
      </c>
      <c r="C1102" s="374"/>
      <c r="D1102" s="374"/>
      <c r="E1102" s="147" t="s">
        <v>685</v>
      </c>
      <c r="F1102" s="375"/>
      <c r="G1102" s="375"/>
      <c r="H1102" s="375"/>
      <c r="I1102" s="375"/>
      <c r="J1102" s="348" t="s">
        <v>686</v>
      </c>
      <c r="K1102" s="349"/>
      <c r="L1102" s="349"/>
      <c r="M1102" s="349"/>
      <c r="N1102" s="349"/>
      <c r="O1102" s="349"/>
      <c r="P1102" s="362" t="s">
        <v>687</v>
      </c>
      <c r="Q1102" s="350"/>
      <c r="R1102" s="350"/>
      <c r="S1102" s="350"/>
      <c r="T1102" s="350"/>
      <c r="U1102" s="350"/>
      <c r="V1102" s="350"/>
      <c r="W1102" s="350"/>
      <c r="X1102" s="350"/>
      <c r="Y1102" s="351" t="s">
        <v>687</v>
      </c>
      <c r="Z1102" s="352"/>
      <c r="AA1102" s="352"/>
      <c r="AB1102" s="353"/>
      <c r="AC1102" s="354"/>
      <c r="AD1102" s="354"/>
      <c r="AE1102" s="354"/>
      <c r="AF1102" s="354"/>
      <c r="AG1102" s="354"/>
      <c r="AH1102" s="355" t="s">
        <v>685</v>
      </c>
      <c r="AI1102" s="356"/>
      <c r="AJ1102" s="356"/>
      <c r="AK1102" s="356"/>
      <c r="AL1102" s="357" t="s">
        <v>685</v>
      </c>
      <c r="AM1102" s="358"/>
      <c r="AN1102" s="358"/>
      <c r="AO1102" s="359"/>
      <c r="AP1102" s="360" t="s">
        <v>685</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9" priority="14105">
      <formula>IF(RIGHT(TEXT(P14,"0.#"),1)=".",FALSE,TRUE)</formula>
    </cfRule>
    <cfRule type="expression" dxfId="2858" priority="14106">
      <formula>IF(RIGHT(TEXT(P14,"0.#"),1)=".",TRUE,FALSE)</formula>
    </cfRule>
  </conditionalFormatting>
  <conditionalFormatting sqref="P18:AX18">
    <cfRule type="expression" dxfId="2857" priority="13981">
      <formula>IF(RIGHT(TEXT(P18,"0.#"),1)=".",FALSE,TRUE)</formula>
    </cfRule>
    <cfRule type="expression" dxfId="2856" priority="13982">
      <formula>IF(RIGHT(TEXT(P18,"0.#"),1)=".",TRUE,FALSE)</formula>
    </cfRule>
  </conditionalFormatting>
  <conditionalFormatting sqref="Y782">
    <cfRule type="expression" dxfId="2855" priority="13977">
      <formula>IF(RIGHT(TEXT(Y782,"0.#"),1)=".",FALSE,TRUE)</formula>
    </cfRule>
    <cfRule type="expression" dxfId="2854" priority="13978">
      <formula>IF(RIGHT(TEXT(Y782,"0.#"),1)=".",TRUE,FALSE)</formula>
    </cfRule>
  </conditionalFormatting>
  <conditionalFormatting sqref="Y791">
    <cfRule type="expression" dxfId="2853" priority="13973">
      <formula>IF(RIGHT(TEXT(Y791,"0.#"),1)=".",FALSE,TRUE)</formula>
    </cfRule>
    <cfRule type="expression" dxfId="2852" priority="13974">
      <formula>IF(RIGHT(TEXT(Y791,"0.#"),1)=".",TRUE,FALSE)</formula>
    </cfRule>
  </conditionalFormatting>
  <conditionalFormatting sqref="Y822:Y829 Y820 Y809:Y816 Y807 Y796:Y803 Y794">
    <cfRule type="expression" dxfId="2851" priority="13755">
      <formula>IF(RIGHT(TEXT(Y794,"0.#"),1)=".",FALSE,TRUE)</formula>
    </cfRule>
    <cfRule type="expression" dxfId="2850" priority="13756">
      <formula>IF(RIGHT(TEXT(Y794,"0.#"),1)=".",TRUE,FALSE)</formula>
    </cfRule>
  </conditionalFormatting>
  <conditionalFormatting sqref="P16:AQ17 P15:AX15 P13:AX13">
    <cfRule type="expression" dxfId="2849" priority="13803">
      <formula>IF(RIGHT(TEXT(P13,"0.#"),1)=".",FALSE,TRUE)</formula>
    </cfRule>
    <cfRule type="expression" dxfId="2848" priority="13804">
      <formula>IF(RIGHT(TEXT(P13,"0.#"),1)=".",TRUE,FALSE)</formula>
    </cfRule>
  </conditionalFormatting>
  <conditionalFormatting sqref="P19:AJ19">
    <cfRule type="expression" dxfId="2847" priority="13801">
      <formula>IF(RIGHT(TEXT(P19,"0.#"),1)=".",FALSE,TRUE)</formula>
    </cfRule>
    <cfRule type="expression" dxfId="2846" priority="13802">
      <formula>IF(RIGHT(TEXT(P19,"0.#"),1)=".",TRUE,FALSE)</formula>
    </cfRule>
  </conditionalFormatting>
  <conditionalFormatting sqref="Y783:Y790 Y781">
    <cfRule type="expression" dxfId="2845" priority="13779">
      <formula>IF(RIGHT(TEXT(Y781,"0.#"),1)=".",FALSE,TRUE)</formula>
    </cfRule>
    <cfRule type="expression" dxfId="2844" priority="13780">
      <formula>IF(RIGHT(TEXT(Y781,"0.#"),1)=".",TRUE,FALSE)</formula>
    </cfRule>
  </conditionalFormatting>
  <conditionalFormatting sqref="AU782">
    <cfRule type="expression" dxfId="2843" priority="13777">
      <formula>IF(RIGHT(TEXT(AU782,"0.#"),1)=".",FALSE,TRUE)</formula>
    </cfRule>
    <cfRule type="expression" dxfId="2842" priority="13778">
      <formula>IF(RIGHT(TEXT(AU782,"0.#"),1)=".",TRUE,FALSE)</formula>
    </cfRule>
  </conditionalFormatting>
  <conditionalFormatting sqref="AU791">
    <cfRule type="expression" dxfId="2841" priority="13775">
      <formula>IF(RIGHT(TEXT(AU791,"0.#"),1)=".",FALSE,TRUE)</formula>
    </cfRule>
    <cfRule type="expression" dxfId="2840" priority="13776">
      <formula>IF(RIGHT(TEXT(AU791,"0.#"),1)=".",TRUE,FALSE)</formula>
    </cfRule>
  </conditionalFormatting>
  <conditionalFormatting sqref="AU783:AU790 AU781">
    <cfRule type="expression" dxfId="2839" priority="13773">
      <formula>IF(RIGHT(TEXT(AU781,"0.#"),1)=".",FALSE,TRUE)</formula>
    </cfRule>
    <cfRule type="expression" dxfId="2838" priority="13774">
      <formula>IF(RIGHT(TEXT(AU781,"0.#"),1)=".",TRUE,FALSE)</formula>
    </cfRule>
  </conditionalFormatting>
  <conditionalFormatting sqref="Y821 Y808 Y795">
    <cfRule type="expression" dxfId="2837" priority="13759">
      <formula>IF(RIGHT(TEXT(Y795,"0.#"),1)=".",FALSE,TRUE)</formula>
    </cfRule>
    <cfRule type="expression" dxfId="2836" priority="13760">
      <formula>IF(RIGHT(TEXT(Y795,"0.#"),1)=".",TRUE,FALSE)</formula>
    </cfRule>
  </conditionalFormatting>
  <conditionalFormatting sqref="Y830 Y817 Y804">
    <cfRule type="expression" dxfId="2835" priority="13757">
      <formula>IF(RIGHT(TEXT(Y804,"0.#"),1)=".",FALSE,TRUE)</formula>
    </cfRule>
    <cfRule type="expression" dxfId="2834" priority="13758">
      <formula>IF(RIGHT(TEXT(Y804,"0.#"),1)=".",TRUE,FALSE)</formula>
    </cfRule>
  </conditionalFormatting>
  <conditionalFormatting sqref="AU821 AU808 AU795">
    <cfRule type="expression" dxfId="2833" priority="13753">
      <formula>IF(RIGHT(TEXT(AU795,"0.#"),1)=".",FALSE,TRUE)</formula>
    </cfRule>
    <cfRule type="expression" dxfId="2832" priority="13754">
      <formula>IF(RIGHT(TEXT(AU795,"0.#"),1)=".",TRUE,FALSE)</formula>
    </cfRule>
  </conditionalFormatting>
  <conditionalFormatting sqref="AU830 AU817 AU804">
    <cfRule type="expression" dxfId="2831" priority="13751">
      <formula>IF(RIGHT(TEXT(AU804,"0.#"),1)=".",FALSE,TRUE)</formula>
    </cfRule>
    <cfRule type="expression" dxfId="2830" priority="13752">
      <formula>IF(RIGHT(TEXT(AU804,"0.#"),1)=".",TRUE,FALSE)</formula>
    </cfRule>
  </conditionalFormatting>
  <conditionalFormatting sqref="AU822:AU829 AU820 AU809:AU816 AU807 AU796:AU803 AU794">
    <cfRule type="expression" dxfId="2829" priority="13749">
      <formula>IF(RIGHT(TEXT(AU794,"0.#"),1)=".",FALSE,TRUE)</formula>
    </cfRule>
    <cfRule type="expression" dxfId="2828" priority="13750">
      <formula>IF(RIGHT(TEXT(AU794,"0.#"),1)=".",TRUE,FALSE)</formula>
    </cfRule>
  </conditionalFormatting>
  <conditionalFormatting sqref="AM87">
    <cfRule type="expression" dxfId="2827" priority="13403">
      <formula>IF(RIGHT(TEXT(AM87,"0.#"),1)=".",FALSE,TRUE)</formula>
    </cfRule>
    <cfRule type="expression" dxfId="2826" priority="13404">
      <formula>IF(RIGHT(TEXT(AM87,"0.#"),1)=".",TRUE,FALSE)</formula>
    </cfRule>
  </conditionalFormatting>
  <conditionalFormatting sqref="AE55">
    <cfRule type="expression" dxfId="2825" priority="13471">
      <formula>IF(RIGHT(TEXT(AE55,"0.#"),1)=".",FALSE,TRUE)</formula>
    </cfRule>
    <cfRule type="expression" dxfId="2824" priority="13472">
      <formula>IF(RIGHT(TEXT(AE55,"0.#"),1)=".",TRUE,FALSE)</formula>
    </cfRule>
  </conditionalFormatting>
  <conditionalFormatting sqref="AI55">
    <cfRule type="expression" dxfId="2823" priority="13469">
      <formula>IF(RIGHT(TEXT(AI55,"0.#"),1)=".",FALSE,TRUE)</formula>
    </cfRule>
    <cfRule type="expression" dxfId="2822" priority="13470">
      <formula>IF(RIGHT(TEXT(AI55,"0.#"),1)=".",TRUE,FALSE)</formula>
    </cfRule>
  </conditionalFormatting>
  <conditionalFormatting sqref="AU34">
    <cfRule type="expression" dxfId="2821" priority="13541">
      <formula>IF(RIGHT(TEXT(AU34,"0.#"),1)=".",FALSE,TRUE)</formula>
    </cfRule>
    <cfRule type="expression" dxfId="2820" priority="13542">
      <formula>IF(RIGHT(TEXT(AU34,"0.#"),1)=".",TRUE,FALSE)</formula>
    </cfRule>
  </conditionalFormatting>
  <conditionalFormatting sqref="AE53">
    <cfRule type="expression" dxfId="2819" priority="13475">
      <formula>IF(RIGHT(TEXT(AE53,"0.#"),1)=".",FALSE,TRUE)</formula>
    </cfRule>
    <cfRule type="expression" dxfId="2818" priority="13476">
      <formula>IF(RIGHT(TEXT(AE53,"0.#"),1)=".",TRUE,FALSE)</formula>
    </cfRule>
  </conditionalFormatting>
  <conditionalFormatting sqref="AE54">
    <cfRule type="expression" dxfId="2817" priority="13473">
      <formula>IF(RIGHT(TEXT(AE54,"0.#"),1)=".",FALSE,TRUE)</formula>
    </cfRule>
    <cfRule type="expression" dxfId="2816" priority="13474">
      <formula>IF(RIGHT(TEXT(AE54,"0.#"),1)=".",TRUE,FALSE)</formula>
    </cfRule>
  </conditionalFormatting>
  <conditionalFormatting sqref="AI54">
    <cfRule type="expression" dxfId="2815" priority="13467">
      <formula>IF(RIGHT(TEXT(AI54,"0.#"),1)=".",FALSE,TRUE)</formula>
    </cfRule>
    <cfRule type="expression" dxfId="2814" priority="13468">
      <formula>IF(RIGHT(TEXT(AI54,"0.#"),1)=".",TRUE,FALSE)</formula>
    </cfRule>
  </conditionalFormatting>
  <conditionalFormatting sqref="AI53">
    <cfRule type="expression" dxfId="2813" priority="13465">
      <formula>IF(RIGHT(TEXT(AI53,"0.#"),1)=".",FALSE,TRUE)</formula>
    </cfRule>
    <cfRule type="expression" dxfId="2812" priority="13466">
      <formula>IF(RIGHT(TEXT(AI53,"0.#"),1)=".",TRUE,FALSE)</formula>
    </cfRule>
  </conditionalFormatting>
  <conditionalFormatting sqref="AM53">
    <cfRule type="expression" dxfId="2811" priority="13463">
      <formula>IF(RIGHT(TEXT(AM53,"0.#"),1)=".",FALSE,TRUE)</formula>
    </cfRule>
    <cfRule type="expression" dxfId="2810" priority="13464">
      <formula>IF(RIGHT(TEXT(AM53,"0.#"),1)=".",TRUE,FALSE)</formula>
    </cfRule>
  </conditionalFormatting>
  <conditionalFormatting sqref="AM54">
    <cfRule type="expression" dxfId="2809" priority="13461">
      <formula>IF(RIGHT(TEXT(AM54,"0.#"),1)=".",FALSE,TRUE)</formula>
    </cfRule>
    <cfRule type="expression" dxfId="2808" priority="13462">
      <formula>IF(RIGHT(TEXT(AM54,"0.#"),1)=".",TRUE,FALSE)</formula>
    </cfRule>
  </conditionalFormatting>
  <conditionalFormatting sqref="AM55">
    <cfRule type="expression" dxfId="2807" priority="13459">
      <formula>IF(RIGHT(TEXT(AM55,"0.#"),1)=".",FALSE,TRUE)</formula>
    </cfRule>
    <cfRule type="expression" dxfId="2806" priority="13460">
      <formula>IF(RIGHT(TEXT(AM55,"0.#"),1)=".",TRUE,FALSE)</formula>
    </cfRule>
  </conditionalFormatting>
  <conditionalFormatting sqref="AE60">
    <cfRule type="expression" dxfId="2805" priority="13445">
      <formula>IF(RIGHT(TEXT(AE60,"0.#"),1)=".",FALSE,TRUE)</formula>
    </cfRule>
    <cfRule type="expression" dxfId="2804" priority="13446">
      <formula>IF(RIGHT(TEXT(AE60,"0.#"),1)=".",TRUE,FALSE)</formula>
    </cfRule>
  </conditionalFormatting>
  <conditionalFormatting sqref="AE61">
    <cfRule type="expression" dxfId="2803" priority="13443">
      <formula>IF(RIGHT(TEXT(AE61,"0.#"),1)=".",FALSE,TRUE)</formula>
    </cfRule>
    <cfRule type="expression" dxfId="2802" priority="13444">
      <formula>IF(RIGHT(TEXT(AE61,"0.#"),1)=".",TRUE,FALSE)</formula>
    </cfRule>
  </conditionalFormatting>
  <conditionalFormatting sqref="AE62">
    <cfRule type="expression" dxfId="2801" priority="13441">
      <formula>IF(RIGHT(TEXT(AE62,"0.#"),1)=".",FALSE,TRUE)</formula>
    </cfRule>
    <cfRule type="expression" dxfId="2800" priority="13442">
      <formula>IF(RIGHT(TEXT(AE62,"0.#"),1)=".",TRUE,FALSE)</formula>
    </cfRule>
  </conditionalFormatting>
  <conditionalFormatting sqref="AI62">
    <cfRule type="expression" dxfId="2799" priority="13439">
      <formula>IF(RIGHT(TEXT(AI62,"0.#"),1)=".",FALSE,TRUE)</formula>
    </cfRule>
    <cfRule type="expression" dxfId="2798" priority="13440">
      <formula>IF(RIGHT(TEXT(AI62,"0.#"),1)=".",TRUE,FALSE)</formula>
    </cfRule>
  </conditionalFormatting>
  <conditionalFormatting sqref="AI61">
    <cfRule type="expression" dxfId="2797" priority="13437">
      <formula>IF(RIGHT(TEXT(AI61,"0.#"),1)=".",FALSE,TRUE)</formula>
    </cfRule>
    <cfRule type="expression" dxfId="2796" priority="13438">
      <formula>IF(RIGHT(TEXT(AI61,"0.#"),1)=".",TRUE,FALSE)</formula>
    </cfRule>
  </conditionalFormatting>
  <conditionalFormatting sqref="AI60">
    <cfRule type="expression" dxfId="2795" priority="13435">
      <formula>IF(RIGHT(TEXT(AI60,"0.#"),1)=".",FALSE,TRUE)</formula>
    </cfRule>
    <cfRule type="expression" dxfId="2794" priority="13436">
      <formula>IF(RIGHT(TEXT(AI60,"0.#"),1)=".",TRUE,FALSE)</formula>
    </cfRule>
  </conditionalFormatting>
  <conditionalFormatting sqref="AM60">
    <cfRule type="expression" dxfId="2793" priority="13433">
      <formula>IF(RIGHT(TEXT(AM60,"0.#"),1)=".",FALSE,TRUE)</formula>
    </cfRule>
    <cfRule type="expression" dxfId="2792" priority="13434">
      <formula>IF(RIGHT(TEXT(AM60,"0.#"),1)=".",TRUE,FALSE)</formula>
    </cfRule>
  </conditionalFormatting>
  <conditionalFormatting sqref="AM61">
    <cfRule type="expression" dxfId="2791" priority="13431">
      <formula>IF(RIGHT(TEXT(AM61,"0.#"),1)=".",FALSE,TRUE)</formula>
    </cfRule>
    <cfRule type="expression" dxfId="2790" priority="13432">
      <formula>IF(RIGHT(TEXT(AM61,"0.#"),1)=".",TRUE,FALSE)</formula>
    </cfRule>
  </conditionalFormatting>
  <conditionalFormatting sqref="AM62">
    <cfRule type="expression" dxfId="2789" priority="13429">
      <formula>IF(RIGHT(TEXT(AM62,"0.#"),1)=".",FALSE,TRUE)</formula>
    </cfRule>
    <cfRule type="expression" dxfId="2788" priority="13430">
      <formula>IF(RIGHT(TEXT(AM62,"0.#"),1)=".",TRUE,FALSE)</formula>
    </cfRule>
  </conditionalFormatting>
  <conditionalFormatting sqref="AE87">
    <cfRule type="expression" dxfId="2787" priority="13415">
      <formula>IF(RIGHT(TEXT(AE87,"0.#"),1)=".",FALSE,TRUE)</formula>
    </cfRule>
    <cfRule type="expression" dxfId="2786" priority="13416">
      <formula>IF(RIGHT(TEXT(AE87,"0.#"),1)=".",TRUE,FALSE)</formula>
    </cfRule>
  </conditionalFormatting>
  <conditionalFormatting sqref="AE88">
    <cfRule type="expression" dxfId="2785" priority="13413">
      <formula>IF(RIGHT(TEXT(AE88,"0.#"),1)=".",FALSE,TRUE)</formula>
    </cfRule>
    <cfRule type="expression" dxfId="2784" priority="13414">
      <formula>IF(RIGHT(TEXT(AE88,"0.#"),1)=".",TRUE,FALSE)</formula>
    </cfRule>
  </conditionalFormatting>
  <conditionalFormatting sqref="AE89">
    <cfRule type="expression" dxfId="2783" priority="13411">
      <formula>IF(RIGHT(TEXT(AE89,"0.#"),1)=".",FALSE,TRUE)</formula>
    </cfRule>
    <cfRule type="expression" dxfId="2782" priority="13412">
      <formula>IF(RIGHT(TEXT(AE89,"0.#"),1)=".",TRUE,FALSE)</formula>
    </cfRule>
  </conditionalFormatting>
  <conditionalFormatting sqref="AI89">
    <cfRule type="expression" dxfId="2781" priority="13409">
      <formula>IF(RIGHT(TEXT(AI89,"0.#"),1)=".",FALSE,TRUE)</formula>
    </cfRule>
    <cfRule type="expression" dxfId="2780" priority="13410">
      <formula>IF(RIGHT(TEXT(AI89,"0.#"),1)=".",TRUE,FALSE)</formula>
    </cfRule>
  </conditionalFormatting>
  <conditionalFormatting sqref="AI88">
    <cfRule type="expression" dxfId="2779" priority="13407">
      <formula>IF(RIGHT(TEXT(AI88,"0.#"),1)=".",FALSE,TRUE)</formula>
    </cfRule>
    <cfRule type="expression" dxfId="2778" priority="13408">
      <formula>IF(RIGHT(TEXT(AI88,"0.#"),1)=".",TRUE,FALSE)</formula>
    </cfRule>
  </conditionalFormatting>
  <conditionalFormatting sqref="AI87">
    <cfRule type="expression" dxfId="2777" priority="13405">
      <formula>IF(RIGHT(TEXT(AI87,"0.#"),1)=".",FALSE,TRUE)</formula>
    </cfRule>
    <cfRule type="expression" dxfId="2776" priority="13406">
      <formula>IF(RIGHT(TEXT(AI87,"0.#"),1)=".",TRUE,FALSE)</formula>
    </cfRule>
  </conditionalFormatting>
  <conditionalFormatting sqref="AM88">
    <cfRule type="expression" dxfId="2775" priority="13401">
      <formula>IF(RIGHT(TEXT(AM88,"0.#"),1)=".",FALSE,TRUE)</formula>
    </cfRule>
    <cfRule type="expression" dxfId="2774" priority="13402">
      <formula>IF(RIGHT(TEXT(AM88,"0.#"),1)=".",TRUE,FALSE)</formula>
    </cfRule>
  </conditionalFormatting>
  <conditionalFormatting sqref="AM89">
    <cfRule type="expression" dxfId="2773" priority="13399">
      <formula>IF(RIGHT(TEXT(AM89,"0.#"),1)=".",FALSE,TRUE)</formula>
    </cfRule>
    <cfRule type="expression" dxfId="2772" priority="13400">
      <formula>IF(RIGHT(TEXT(AM89,"0.#"),1)=".",TRUE,FALSE)</formula>
    </cfRule>
  </conditionalFormatting>
  <conditionalFormatting sqref="AE92">
    <cfRule type="expression" dxfId="2771" priority="13385">
      <formula>IF(RIGHT(TEXT(AE92,"0.#"),1)=".",FALSE,TRUE)</formula>
    </cfRule>
    <cfRule type="expression" dxfId="2770" priority="13386">
      <formula>IF(RIGHT(TEXT(AE92,"0.#"),1)=".",TRUE,FALSE)</formula>
    </cfRule>
  </conditionalFormatting>
  <conditionalFormatting sqref="AE93">
    <cfRule type="expression" dxfId="2769" priority="13383">
      <formula>IF(RIGHT(TEXT(AE93,"0.#"),1)=".",FALSE,TRUE)</formula>
    </cfRule>
    <cfRule type="expression" dxfId="2768" priority="13384">
      <formula>IF(RIGHT(TEXT(AE93,"0.#"),1)=".",TRUE,FALSE)</formula>
    </cfRule>
  </conditionalFormatting>
  <conditionalFormatting sqref="AE94">
    <cfRule type="expression" dxfId="2767" priority="13381">
      <formula>IF(RIGHT(TEXT(AE94,"0.#"),1)=".",FALSE,TRUE)</formula>
    </cfRule>
    <cfRule type="expression" dxfId="2766" priority="13382">
      <formula>IF(RIGHT(TEXT(AE94,"0.#"),1)=".",TRUE,FALSE)</formula>
    </cfRule>
  </conditionalFormatting>
  <conditionalFormatting sqref="AI94">
    <cfRule type="expression" dxfId="2765" priority="13379">
      <formula>IF(RIGHT(TEXT(AI94,"0.#"),1)=".",FALSE,TRUE)</formula>
    </cfRule>
    <cfRule type="expression" dxfId="2764" priority="13380">
      <formula>IF(RIGHT(TEXT(AI94,"0.#"),1)=".",TRUE,FALSE)</formula>
    </cfRule>
  </conditionalFormatting>
  <conditionalFormatting sqref="AI93">
    <cfRule type="expression" dxfId="2763" priority="13377">
      <formula>IF(RIGHT(TEXT(AI93,"0.#"),1)=".",FALSE,TRUE)</formula>
    </cfRule>
    <cfRule type="expression" dxfId="2762" priority="13378">
      <formula>IF(RIGHT(TEXT(AI93,"0.#"),1)=".",TRUE,FALSE)</formula>
    </cfRule>
  </conditionalFormatting>
  <conditionalFormatting sqref="AI92">
    <cfRule type="expression" dxfId="2761" priority="13375">
      <formula>IF(RIGHT(TEXT(AI92,"0.#"),1)=".",FALSE,TRUE)</formula>
    </cfRule>
    <cfRule type="expression" dxfId="2760" priority="13376">
      <formula>IF(RIGHT(TEXT(AI92,"0.#"),1)=".",TRUE,FALSE)</formula>
    </cfRule>
  </conditionalFormatting>
  <conditionalFormatting sqref="AM92">
    <cfRule type="expression" dxfId="2759" priority="13373">
      <formula>IF(RIGHT(TEXT(AM92,"0.#"),1)=".",FALSE,TRUE)</formula>
    </cfRule>
    <cfRule type="expression" dxfId="2758" priority="13374">
      <formula>IF(RIGHT(TEXT(AM92,"0.#"),1)=".",TRUE,FALSE)</formula>
    </cfRule>
  </conditionalFormatting>
  <conditionalFormatting sqref="AM93">
    <cfRule type="expression" dxfId="2757" priority="13371">
      <formula>IF(RIGHT(TEXT(AM93,"0.#"),1)=".",FALSE,TRUE)</formula>
    </cfRule>
    <cfRule type="expression" dxfId="2756" priority="13372">
      <formula>IF(RIGHT(TEXT(AM93,"0.#"),1)=".",TRUE,FALSE)</formula>
    </cfRule>
  </conditionalFormatting>
  <conditionalFormatting sqref="AM94">
    <cfRule type="expression" dxfId="2755" priority="13369">
      <formula>IF(RIGHT(TEXT(AM94,"0.#"),1)=".",FALSE,TRUE)</formula>
    </cfRule>
    <cfRule type="expression" dxfId="2754" priority="13370">
      <formula>IF(RIGHT(TEXT(AM94,"0.#"),1)=".",TRUE,FALSE)</formula>
    </cfRule>
  </conditionalFormatting>
  <conditionalFormatting sqref="AE97">
    <cfRule type="expression" dxfId="2753" priority="13355">
      <formula>IF(RIGHT(TEXT(AE97,"0.#"),1)=".",FALSE,TRUE)</formula>
    </cfRule>
    <cfRule type="expression" dxfId="2752" priority="13356">
      <formula>IF(RIGHT(TEXT(AE97,"0.#"),1)=".",TRUE,FALSE)</formula>
    </cfRule>
  </conditionalFormatting>
  <conditionalFormatting sqref="AE98">
    <cfRule type="expression" dxfId="2751" priority="13353">
      <formula>IF(RIGHT(TEXT(AE98,"0.#"),1)=".",FALSE,TRUE)</formula>
    </cfRule>
    <cfRule type="expression" dxfId="2750" priority="13354">
      <formula>IF(RIGHT(TEXT(AE98,"0.#"),1)=".",TRUE,FALSE)</formula>
    </cfRule>
  </conditionalFormatting>
  <conditionalFormatting sqref="AE99">
    <cfRule type="expression" dxfId="2749" priority="13351">
      <formula>IF(RIGHT(TEXT(AE99,"0.#"),1)=".",FALSE,TRUE)</formula>
    </cfRule>
    <cfRule type="expression" dxfId="2748" priority="13352">
      <formula>IF(RIGHT(TEXT(AE99,"0.#"),1)=".",TRUE,FALSE)</formula>
    </cfRule>
  </conditionalFormatting>
  <conditionalFormatting sqref="AI99">
    <cfRule type="expression" dxfId="2747" priority="13349">
      <formula>IF(RIGHT(TEXT(AI99,"0.#"),1)=".",FALSE,TRUE)</formula>
    </cfRule>
    <cfRule type="expression" dxfId="2746" priority="13350">
      <formula>IF(RIGHT(TEXT(AI99,"0.#"),1)=".",TRUE,FALSE)</formula>
    </cfRule>
  </conditionalFormatting>
  <conditionalFormatting sqref="AI98">
    <cfRule type="expression" dxfId="2745" priority="13347">
      <formula>IF(RIGHT(TEXT(AI98,"0.#"),1)=".",FALSE,TRUE)</formula>
    </cfRule>
    <cfRule type="expression" dxfId="2744" priority="13348">
      <formula>IF(RIGHT(TEXT(AI98,"0.#"),1)=".",TRUE,FALSE)</formula>
    </cfRule>
  </conditionalFormatting>
  <conditionalFormatting sqref="AI97">
    <cfRule type="expression" dxfId="2743" priority="13345">
      <formula>IF(RIGHT(TEXT(AI97,"0.#"),1)=".",FALSE,TRUE)</formula>
    </cfRule>
    <cfRule type="expression" dxfId="2742" priority="13346">
      <formula>IF(RIGHT(TEXT(AI97,"0.#"),1)=".",TRUE,FALSE)</formula>
    </cfRule>
  </conditionalFormatting>
  <conditionalFormatting sqref="AM97">
    <cfRule type="expression" dxfId="2741" priority="13343">
      <formula>IF(RIGHT(TEXT(AM97,"0.#"),1)=".",FALSE,TRUE)</formula>
    </cfRule>
    <cfRule type="expression" dxfId="2740" priority="13344">
      <formula>IF(RIGHT(TEXT(AM97,"0.#"),1)=".",TRUE,FALSE)</formula>
    </cfRule>
  </conditionalFormatting>
  <conditionalFormatting sqref="AM98">
    <cfRule type="expression" dxfId="2739" priority="13341">
      <formula>IF(RIGHT(TEXT(AM98,"0.#"),1)=".",FALSE,TRUE)</formula>
    </cfRule>
    <cfRule type="expression" dxfId="2738" priority="13342">
      <formula>IF(RIGHT(TEXT(AM98,"0.#"),1)=".",TRUE,FALSE)</formula>
    </cfRule>
  </conditionalFormatting>
  <conditionalFormatting sqref="AM99">
    <cfRule type="expression" dxfId="2737" priority="13339">
      <formula>IF(RIGHT(TEXT(AM99,"0.#"),1)=".",FALSE,TRUE)</formula>
    </cfRule>
    <cfRule type="expression" dxfId="2736" priority="13340">
      <formula>IF(RIGHT(TEXT(AM99,"0.#"),1)=".",TRUE,FALSE)</formula>
    </cfRule>
  </conditionalFormatting>
  <conditionalFormatting sqref="AE104">
    <cfRule type="expression" dxfId="2735" priority="13313">
      <formula>IF(RIGHT(TEXT(AE104,"0.#"),1)=".",FALSE,TRUE)</formula>
    </cfRule>
    <cfRule type="expression" dxfId="2734" priority="13314">
      <formula>IF(RIGHT(TEXT(AE104,"0.#"),1)=".",TRUE,FALSE)</formula>
    </cfRule>
  </conditionalFormatting>
  <conditionalFormatting sqref="AI104">
    <cfRule type="expression" dxfId="2733" priority="13311">
      <formula>IF(RIGHT(TEXT(AI104,"0.#"),1)=".",FALSE,TRUE)</formula>
    </cfRule>
    <cfRule type="expression" dxfId="2732" priority="13312">
      <formula>IF(RIGHT(TEXT(AI104,"0.#"),1)=".",TRUE,FALSE)</formula>
    </cfRule>
  </conditionalFormatting>
  <conditionalFormatting sqref="AM104">
    <cfRule type="expression" dxfId="2731" priority="13309">
      <formula>IF(RIGHT(TEXT(AM104,"0.#"),1)=".",FALSE,TRUE)</formula>
    </cfRule>
    <cfRule type="expression" dxfId="2730" priority="13310">
      <formula>IF(RIGHT(TEXT(AM104,"0.#"),1)=".",TRUE,FALSE)</formula>
    </cfRule>
  </conditionalFormatting>
  <conditionalFormatting sqref="AE105">
    <cfRule type="expression" dxfId="2729" priority="13307">
      <formula>IF(RIGHT(TEXT(AE105,"0.#"),1)=".",FALSE,TRUE)</formula>
    </cfRule>
    <cfRule type="expression" dxfId="2728" priority="13308">
      <formula>IF(RIGHT(TEXT(AE105,"0.#"),1)=".",TRUE,FALSE)</formula>
    </cfRule>
  </conditionalFormatting>
  <conditionalFormatting sqref="AI105">
    <cfRule type="expression" dxfId="2727" priority="13305">
      <formula>IF(RIGHT(TEXT(AI105,"0.#"),1)=".",FALSE,TRUE)</formula>
    </cfRule>
    <cfRule type="expression" dxfId="2726" priority="13306">
      <formula>IF(RIGHT(TEXT(AI105,"0.#"),1)=".",TRUE,FALSE)</formula>
    </cfRule>
  </conditionalFormatting>
  <conditionalFormatting sqref="AM105">
    <cfRule type="expression" dxfId="2725" priority="13303">
      <formula>IF(RIGHT(TEXT(AM105,"0.#"),1)=".",FALSE,TRUE)</formula>
    </cfRule>
    <cfRule type="expression" dxfId="2724" priority="13304">
      <formula>IF(RIGHT(TEXT(AM105,"0.#"),1)=".",TRUE,FALSE)</formula>
    </cfRule>
  </conditionalFormatting>
  <conditionalFormatting sqref="AE107">
    <cfRule type="expression" dxfId="2723" priority="13299">
      <formula>IF(RIGHT(TEXT(AE107,"0.#"),1)=".",FALSE,TRUE)</formula>
    </cfRule>
    <cfRule type="expression" dxfId="2722" priority="13300">
      <formula>IF(RIGHT(TEXT(AE107,"0.#"),1)=".",TRUE,FALSE)</formula>
    </cfRule>
  </conditionalFormatting>
  <conditionalFormatting sqref="AI107">
    <cfRule type="expression" dxfId="2721" priority="13297">
      <formula>IF(RIGHT(TEXT(AI107,"0.#"),1)=".",FALSE,TRUE)</formula>
    </cfRule>
    <cfRule type="expression" dxfId="2720" priority="13298">
      <formula>IF(RIGHT(TEXT(AI107,"0.#"),1)=".",TRUE,FALSE)</formula>
    </cfRule>
  </conditionalFormatting>
  <conditionalFormatting sqref="AM107">
    <cfRule type="expression" dxfId="2719" priority="13295">
      <formula>IF(RIGHT(TEXT(AM107,"0.#"),1)=".",FALSE,TRUE)</formula>
    </cfRule>
    <cfRule type="expression" dxfId="2718" priority="13296">
      <formula>IF(RIGHT(TEXT(AM107,"0.#"),1)=".",TRUE,FALSE)</formula>
    </cfRule>
  </conditionalFormatting>
  <conditionalFormatting sqref="AE108">
    <cfRule type="expression" dxfId="2717" priority="13293">
      <formula>IF(RIGHT(TEXT(AE108,"0.#"),1)=".",FALSE,TRUE)</formula>
    </cfRule>
    <cfRule type="expression" dxfId="2716" priority="13294">
      <formula>IF(RIGHT(TEXT(AE108,"0.#"),1)=".",TRUE,FALSE)</formula>
    </cfRule>
  </conditionalFormatting>
  <conditionalFormatting sqref="AI108">
    <cfRule type="expression" dxfId="2715" priority="13291">
      <formula>IF(RIGHT(TEXT(AI108,"0.#"),1)=".",FALSE,TRUE)</formula>
    </cfRule>
    <cfRule type="expression" dxfId="2714" priority="13292">
      <formula>IF(RIGHT(TEXT(AI108,"0.#"),1)=".",TRUE,FALSE)</formula>
    </cfRule>
  </conditionalFormatting>
  <conditionalFormatting sqref="AM108">
    <cfRule type="expression" dxfId="2713" priority="13289">
      <formula>IF(RIGHT(TEXT(AM108,"0.#"),1)=".",FALSE,TRUE)</formula>
    </cfRule>
    <cfRule type="expression" dxfId="2712" priority="13290">
      <formula>IF(RIGHT(TEXT(AM108,"0.#"),1)=".",TRUE,FALSE)</formula>
    </cfRule>
  </conditionalFormatting>
  <conditionalFormatting sqref="AE110">
    <cfRule type="expression" dxfId="2711" priority="13285">
      <formula>IF(RIGHT(TEXT(AE110,"0.#"),1)=".",FALSE,TRUE)</formula>
    </cfRule>
    <cfRule type="expression" dxfId="2710" priority="13286">
      <formula>IF(RIGHT(TEXT(AE110,"0.#"),1)=".",TRUE,FALSE)</formula>
    </cfRule>
  </conditionalFormatting>
  <conditionalFormatting sqref="AI110">
    <cfRule type="expression" dxfId="2709" priority="13283">
      <formula>IF(RIGHT(TEXT(AI110,"0.#"),1)=".",FALSE,TRUE)</formula>
    </cfRule>
    <cfRule type="expression" dxfId="2708" priority="13284">
      <formula>IF(RIGHT(TEXT(AI110,"0.#"),1)=".",TRUE,FALSE)</formula>
    </cfRule>
  </conditionalFormatting>
  <conditionalFormatting sqref="AM110">
    <cfRule type="expression" dxfId="2707" priority="13281">
      <formula>IF(RIGHT(TEXT(AM110,"0.#"),1)=".",FALSE,TRUE)</formula>
    </cfRule>
    <cfRule type="expression" dxfId="2706" priority="13282">
      <formula>IF(RIGHT(TEXT(AM110,"0.#"),1)=".",TRUE,FALSE)</formula>
    </cfRule>
  </conditionalFormatting>
  <conditionalFormatting sqref="AE111">
    <cfRule type="expression" dxfId="2705" priority="13279">
      <formula>IF(RIGHT(TEXT(AE111,"0.#"),1)=".",FALSE,TRUE)</formula>
    </cfRule>
    <cfRule type="expression" dxfId="2704" priority="13280">
      <formula>IF(RIGHT(TEXT(AE111,"0.#"),1)=".",TRUE,FALSE)</formula>
    </cfRule>
  </conditionalFormatting>
  <conditionalFormatting sqref="AI111">
    <cfRule type="expression" dxfId="2703" priority="13277">
      <formula>IF(RIGHT(TEXT(AI111,"0.#"),1)=".",FALSE,TRUE)</formula>
    </cfRule>
    <cfRule type="expression" dxfId="2702" priority="13278">
      <formula>IF(RIGHT(TEXT(AI111,"0.#"),1)=".",TRUE,FALSE)</formula>
    </cfRule>
  </conditionalFormatting>
  <conditionalFormatting sqref="AM111">
    <cfRule type="expression" dxfId="2701" priority="13275">
      <formula>IF(RIGHT(TEXT(AM111,"0.#"),1)=".",FALSE,TRUE)</formula>
    </cfRule>
    <cfRule type="expression" dxfId="2700" priority="13276">
      <formula>IF(RIGHT(TEXT(AM111,"0.#"),1)=".",TRUE,FALSE)</formula>
    </cfRule>
  </conditionalFormatting>
  <conditionalFormatting sqref="AE113">
    <cfRule type="expression" dxfId="2699" priority="13271">
      <formula>IF(RIGHT(TEXT(AE113,"0.#"),1)=".",FALSE,TRUE)</formula>
    </cfRule>
    <cfRule type="expression" dxfId="2698" priority="13272">
      <formula>IF(RIGHT(TEXT(AE113,"0.#"),1)=".",TRUE,FALSE)</formula>
    </cfRule>
  </conditionalFormatting>
  <conditionalFormatting sqref="AI113">
    <cfRule type="expression" dxfId="2697" priority="13269">
      <formula>IF(RIGHT(TEXT(AI113,"0.#"),1)=".",FALSE,TRUE)</formula>
    </cfRule>
    <cfRule type="expression" dxfId="2696" priority="13270">
      <formula>IF(RIGHT(TEXT(AI113,"0.#"),1)=".",TRUE,FALSE)</formula>
    </cfRule>
  </conditionalFormatting>
  <conditionalFormatting sqref="AM113">
    <cfRule type="expression" dxfId="2695" priority="13267">
      <formula>IF(RIGHT(TEXT(AM113,"0.#"),1)=".",FALSE,TRUE)</formula>
    </cfRule>
    <cfRule type="expression" dxfId="2694" priority="13268">
      <formula>IF(RIGHT(TEXT(AM113,"0.#"),1)=".",TRUE,FALSE)</formula>
    </cfRule>
  </conditionalFormatting>
  <conditionalFormatting sqref="AE114">
    <cfRule type="expression" dxfId="2693" priority="13265">
      <formula>IF(RIGHT(TEXT(AE114,"0.#"),1)=".",FALSE,TRUE)</formula>
    </cfRule>
    <cfRule type="expression" dxfId="2692" priority="13266">
      <formula>IF(RIGHT(TEXT(AE114,"0.#"),1)=".",TRUE,FALSE)</formula>
    </cfRule>
  </conditionalFormatting>
  <conditionalFormatting sqref="AI114">
    <cfRule type="expression" dxfId="2691" priority="13263">
      <formula>IF(RIGHT(TEXT(AI114,"0.#"),1)=".",FALSE,TRUE)</formula>
    </cfRule>
    <cfRule type="expression" dxfId="2690" priority="13264">
      <formula>IF(RIGHT(TEXT(AI114,"0.#"),1)=".",TRUE,FALSE)</formula>
    </cfRule>
  </conditionalFormatting>
  <conditionalFormatting sqref="AM114">
    <cfRule type="expression" dxfId="2689" priority="13261">
      <formula>IF(RIGHT(TEXT(AM114,"0.#"),1)=".",FALSE,TRUE)</formula>
    </cfRule>
    <cfRule type="expression" dxfId="2688" priority="13262">
      <formula>IF(RIGHT(TEXT(AM114,"0.#"),1)=".",TRUE,FALSE)</formula>
    </cfRule>
  </conditionalFormatting>
  <conditionalFormatting sqref="AQ116">
    <cfRule type="expression" dxfId="2687" priority="13257">
      <formula>IF(RIGHT(TEXT(AQ116,"0.#"),1)=".",FALSE,TRUE)</formula>
    </cfRule>
    <cfRule type="expression" dxfId="2686" priority="13258">
      <formula>IF(RIGHT(TEXT(AQ116,"0.#"),1)=".",TRUE,FALSE)</formula>
    </cfRule>
  </conditionalFormatting>
  <conditionalFormatting sqref="AM116">
    <cfRule type="expression" dxfId="2685" priority="13253">
      <formula>IF(RIGHT(TEXT(AM116,"0.#"),1)=".",FALSE,TRUE)</formula>
    </cfRule>
    <cfRule type="expression" dxfId="2684" priority="13254">
      <formula>IF(RIGHT(TEXT(AM116,"0.#"),1)=".",TRUE,FALSE)</formula>
    </cfRule>
  </conditionalFormatting>
  <conditionalFormatting sqref="AM117">
    <cfRule type="expression" dxfId="2683" priority="13251">
      <formula>IF(RIGHT(TEXT(AM117,"0.#"),1)=".",FALSE,TRUE)</formula>
    </cfRule>
    <cfRule type="expression" dxfId="2682" priority="13252">
      <formula>IF(RIGHT(TEXT(AM117,"0.#"),1)=".",TRUE,FALSE)</formula>
    </cfRule>
  </conditionalFormatting>
  <conditionalFormatting sqref="AQ117">
    <cfRule type="expression" dxfId="2681" priority="13245">
      <formula>IF(RIGHT(TEXT(AQ117,"0.#"),1)=".",FALSE,TRUE)</formula>
    </cfRule>
    <cfRule type="expression" dxfId="2680" priority="13246">
      <formula>IF(RIGHT(TEXT(AQ117,"0.#"),1)=".",TRUE,FALSE)</formula>
    </cfRule>
  </conditionalFormatting>
  <conditionalFormatting sqref="AE119 AQ119">
    <cfRule type="expression" dxfId="2679" priority="13243">
      <formula>IF(RIGHT(TEXT(AE119,"0.#"),1)=".",FALSE,TRUE)</formula>
    </cfRule>
    <cfRule type="expression" dxfId="2678" priority="13244">
      <formula>IF(RIGHT(TEXT(AE119,"0.#"),1)=".",TRUE,FALSE)</formula>
    </cfRule>
  </conditionalFormatting>
  <conditionalFormatting sqref="AI119">
    <cfRule type="expression" dxfId="2677" priority="13241">
      <formula>IF(RIGHT(TEXT(AI119,"0.#"),1)=".",FALSE,TRUE)</formula>
    </cfRule>
    <cfRule type="expression" dxfId="2676" priority="13242">
      <formula>IF(RIGHT(TEXT(AI119,"0.#"),1)=".",TRUE,FALSE)</formula>
    </cfRule>
  </conditionalFormatting>
  <conditionalFormatting sqref="AM119">
    <cfRule type="expression" dxfId="2675" priority="13239">
      <formula>IF(RIGHT(TEXT(AM119,"0.#"),1)=".",FALSE,TRUE)</formula>
    </cfRule>
    <cfRule type="expression" dxfId="2674" priority="13240">
      <formula>IF(RIGHT(TEXT(AM119,"0.#"),1)=".",TRUE,FALSE)</formula>
    </cfRule>
  </conditionalFormatting>
  <conditionalFormatting sqref="AQ120">
    <cfRule type="expression" dxfId="2673" priority="13231">
      <formula>IF(RIGHT(TEXT(AQ120,"0.#"),1)=".",FALSE,TRUE)</formula>
    </cfRule>
    <cfRule type="expression" dxfId="2672" priority="13232">
      <formula>IF(RIGHT(TEXT(AQ120,"0.#"),1)=".",TRUE,FALSE)</formula>
    </cfRule>
  </conditionalFormatting>
  <conditionalFormatting sqref="AE122 AQ122">
    <cfRule type="expression" dxfId="2671" priority="13229">
      <formula>IF(RIGHT(TEXT(AE122,"0.#"),1)=".",FALSE,TRUE)</formula>
    </cfRule>
    <cfRule type="expression" dxfId="2670" priority="13230">
      <formula>IF(RIGHT(TEXT(AE122,"0.#"),1)=".",TRUE,FALSE)</formula>
    </cfRule>
  </conditionalFormatting>
  <conditionalFormatting sqref="AI122">
    <cfRule type="expression" dxfId="2669" priority="13227">
      <formula>IF(RIGHT(TEXT(AI122,"0.#"),1)=".",FALSE,TRUE)</formula>
    </cfRule>
    <cfRule type="expression" dxfId="2668" priority="13228">
      <formula>IF(RIGHT(TEXT(AI122,"0.#"),1)=".",TRUE,FALSE)</formula>
    </cfRule>
  </conditionalFormatting>
  <conditionalFormatting sqref="AM122">
    <cfRule type="expression" dxfId="2667" priority="13225">
      <formula>IF(RIGHT(TEXT(AM122,"0.#"),1)=".",FALSE,TRUE)</formula>
    </cfRule>
    <cfRule type="expression" dxfId="2666" priority="13226">
      <formula>IF(RIGHT(TEXT(AM122,"0.#"),1)=".",TRUE,FALSE)</formula>
    </cfRule>
  </conditionalFormatting>
  <conditionalFormatting sqref="AQ123">
    <cfRule type="expression" dxfId="2665" priority="13217">
      <formula>IF(RIGHT(TEXT(AQ123,"0.#"),1)=".",FALSE,TRUE)</formula>
    </cfRule>
    <cfRule type="expression" dxfId="2664" priority="13218">
      <formula>IF(RIGHT(TEXT(AQ123,"0.#"),1)=".",TRUE,FALSE)</formula>
    </cfRule>
  </conditionalFormatting>
  <conditionalFormatting sqref="AE125 AQ125">
    <cfRule type="expression" dxfId="2663" priority="13215">
      <formula>IF(RIGHT(TEXT(AE125,"0.#"),1)=".",FALSE,TRUE)</formula>
    </cfRule>
    <cfRule type="expression" dxfId="2662" priority="13216">
      <formula>IF(RIGHT(TEXT(AE125,"0.#"),1)=".",TRUE,FALSE)</formula>
    </cfRule>
  </conditionalFormatting>
  <conditionalFormatting sqref="AI125">
    <cfRule type="expression" dxfId="2661" priority="13213">
      <formula>IF(RIGHT(TEXT(AI125,"0.#"),1)=".",FALSE,TRUE)</formula>
    </cfRule>
    <cfRule type="expression" dxfId="2660" priority="13214">
      <formula>IF(RIGHT(TEXT(AI125,"0.#"),1)=".",TRUE,FALSE)</formula>
    </cfRule>
  </conditionalFormatting>
  <conditionalFormatting sqref="AM125">
    <cfRule type="expression" dxfId="2659" priority="13211">
      <formula>IF(RIGHT(TEXT(AM125,"0.#"),1)=".",FALSE,TRUE)</formula>
    </cfRule>
    <cfRule type="expression" dxfId="2658" priority="13212">
      <formula>IF(RIGHT(TEXT(AM125,"0.#"),1)=".",TRUE,FALSE)</formula>
    </cfRule>
  </conditionalFormatting>
  <conditionalFormatting sqref="AQ126">
    <cfRule type="expression" dxfId="2657" priority="13203">
      <formula>IF(RIGHT(TEXT(AQ126,"0.#"),1)=".",FALSE,TRUE)</formula>
    </cfRule>
    <cfRule type="expression" dxfId="2656" priority="13204">
      <formula>IF(RIGHT(TEXT(AQ126,"0.#"),1)=".",TRUE,FALSE)</formula>
    </cfRule>
  </conditionalFormatting>
  <conditionalFormatting sqref="AE128 AQ128">
    <cfRule type="expression" dxfId="2655" priority="13201">
      <formula>IF(RIGHT(TEXT(AE128,"0.#"),1)=".",FALSE,TRUE)</formula>
    </cfRule>
    <cfRule type="expression" dxfId="2654" priority="13202">
      <formula>IF(RIGHT(TEXT(AE128,"0.#"),1)=".",TRUE,FALSE)</formula>
    </cfRule>
  </conditionalFormatting>
  <conditionalFormatting sqref="AI128">
    <cfRule type="expression" dxfId="2653" priority="13199">
      <formula>IF(RIGHT(TEXT(AI128,"0.#"),1)=".",FALSE,TRUE)</formula>
    </cfRule>
    <cfRule type="expression" dxfId="2652" priority="13200">
      <formula>IF(RIGHT(TEXT(AI128,"0.#"),1)=".",TRUE,FALSE)</formula>
    </cfRule>
  </conditionalFormatting>
  <conditionalFormatting sqref="AM128">
    <cfRule type="expression" dxfId="2651" priority="13197">
      <formula>IF(RIGHT(TEXT(AM128,"0.#"),1)=".",FALSE,TRUE)</formula>
    </cfRule>
    <cfRule type="expression" dxfId="2650" priority="13198">
      <formula>IF(RIGHT(TEXT(AM128,"0.#"),1)=".",TRUE,FALSE)</formula>
    </cfRule>
  </conditionalFormatting>
  <conditionalFormatting sqref="AQ129">
    <cfRule type="expression" dxfId="2649" priority="13189">
      <formula>IF(RIGHT(TEXT(AQ129,"0.#"),1)=".",FALSE,TRUE)</formula>
    </cfRule>
    <cfRule type="expression" dxfId="2648" priority="13190">
      <formula>IF(RIGHT(TEXT(AQ129,"0.#"),1)=".",TRUE,FALSE)</formula>
    </cfRule>
  </conditionalFormatting>
  <conditionalFormatting sqref="AE75">
    <cfRule type="expression" dxfId="2647" priority="13187">
      <formula>IF(RIGHT(TEXT(AE75,"0.#"),1)=".",FALSE,TRUE)</formula>
    </cfRule>
    <cfRule type="expression" dxfId="2646" priority="13188">
      <formula>IF(RIGHT(TEXT(AE75,"0.#"),1)=".",TRUE,FALSE)</formula>
    </cfRule>
  </conditionalFormatting>
  <conditionalFormatting sqref="AE76">
    <cfRule type="expression" dxfId="2645" priority="13185">
      <formula>IF(RIGHT(TEXT(AE76,"0.#"),1)=".",FALSE,TRUE)</formula>
    </cfRule>
    <cfRule type="expression" dxfId="2644" priority="13186">
      <formula>IF(RIGHT(TEXT(AE76,"0.#"),1)=".",TRUE,FALSE)</formula>
    </cfRule>
  </conditionalFormatting>
  <conditionalFormatting sqref="AE77">
    <cfRule type="expression" dxfId="2643" priority="13183">
      <formula>IF(RIGHT(TEXT(AE77,"0.#"),1)=".",FALSE,TRUE)</formula>
    </cfRule>
    <cfRule type="expression" dxfId="2642" priority="13184">
      <formula>IF(RIGHT(TEXT(AE77,"0.#"),1)=".",TRUE,FALSE)</formula>
    </cfRule>
  </conditionalFormatting>
  <conditionalFormatting sqref="AI77">
    <cfRule type="expression" dxfId="2641" priority="13181">
      <formula>IF(RIGHT(TEXT(AI77,"0.#"),1)=".",FALSE,TRUE)</formula>
    </cfRule>
    <cfRule type="expression" dxfId="2640" priority="13182">
      <formula>IF(RIGHT(TEXT(AI77,"0.#"),1)=".",TRUE,FALSE)</formula>
    </cfRule>
  </conditionalFormatting>
  <conditionalFormatting sqref="AI76">
    <cfRule type="expression" dxfId="2639" priority="13179">
      <formula>IF(RIGHT(TEXT(AI76,"0.#"),1)=".",FALSE,TRUE)</formula>
    </cfRule>
    <cfRule type="expression" dxfId="2638" priority="13180">
      <formula>IF(RIGHT(TEXT(AI76,"0.#"),1)=".",TRUE,FALSE)</formula>
    </cfRule>
  </conditionalFormatting>
  <conditionalFormatting sqref="AI75">
    <cfRule type="expression" dxfId="2637" priority="13177">
      <formula>IF(RIGHT(TEXT(AI75,"0.#"),1)=".",FALSE,TRUE)</formula>
    </cfRule>
    <cfRule type="expression" dxfId="2636" priority="13178">
      <formula>IF(RIGHT(TEXT(AI75,"0.#"),1)=".",TRUE,FALSE)</formula>
    </cfRule>
  </conditionalFormatting>
  <conditionalFormatting sqref="AM75">
    <cfRule type="expression" dxfId="2635" priority="13175">
      <formula>IF(RIGHT(TEXT(AM75,"0.#"),1)=".",FALSE,TRUE)</formula>
    </cfRule>
    <cfRule type="expression" dxfId="2634" priority="13176">
      <formula>IF(RIGHT(TEXT(AM75,"0.#"),1)=".",TRUE,FALSE)</formula>
    </cfRule>
  </conditionalFormatting>
  <conditionalFormatting sqref="AM76">
    <cfRule type="expression" dxfId="2633" priority="13173">
      <formula>IF(RIGHT(TEXT(AM76,"0.#"),1)=".",FALSE,TRUE)</formula>
    </cfRule>
    <cfRule type="expression" dxfId="2632" priority="13174">
      <formula>IF(RIGHT(TEXT(AM76,"0.#"),1)=".",TRUE,FALSE)</formula>
    </cfRule>
  </conditionalFormatting>
  <conditionalFormatting sqref="AM77">
    <cfRule type="expression" dxfId="2631" priority="13171">
      <formula>IF(RIGHT(TEXT(AM77,"0.#"),1)=".",FALSE,TRUE)</formula>
    </cfRule>
    <cfRule type="expression" dxfId="2630" priority="13172">
      <formula>IF(RIGHT(TEXT(AM77,"0.#"),1)=".",TRUE,FALSE)</formula>
    </cfRule>
  </conditionalFormatting>
  <conditionalFormatting sqref="AM134 AQ134 AU134">
    <cfRule type="expression" dxfId="2629" priority="13157">
      <formula>IF(RIGHT(TEXT(AM134,"0.#"),1)=".",FALSE,TRUE)</formula>
    </cfRule>
    <cfRule type="expression" dxfId="2628" priority="13158">
      <formula>IF(RIGHT(TEXT(AM134,"0.#"),1)=".",TRUE,FALSE)</formula>
    </cfRule>
  </conditionalFormatting>
  <conditionalFormatting sqref="AE433">
    <cfRule type="expression" dxfId="2627" priority="13127">
      <formula>IF(RIGHT(TEXT(AE433,"0.#"),1)=".",FALSE,TRUE)</formula>
    </cfRule>
    <cfRule type="expression" dxfId="2626" priority="13128">
      <formula>IF(RIGHT(TEXT(AE433,"0.#"),1)=".",TRUE,FALSE)</formula>
    </cfRule>
  </conditionalFormatting>
  <conditionalFormatting sqref="AM435">
    <cfRule type="expression" dxfId="2625" priority="13111">
      <formula>IF(RIGHT(TEXT(AM435,"0.#"),1)=".",FALSE,TRUE)</formula>
    </cfRule>
    <cfRule type="expression" dxfId="2624" priority="13112">
      <formula>IF(RIGHT(TEXT(AM435,"0.#"),1)=".",TRUE,FALSE)</formula>
    </cfRule>
  </conditionalFormatting>
  <conditionalFormatting sqref="AE434">
    <cfRule type="expression" dxfId="2623" priority="13125">
      <formula>IF(RIGHT(TEXT(AE434,"0.#"),1)=".",FALSE,TRUE)</formula>
    </cfRule>
    <cfRule type="expression" dxfId="2622" priority="13126">
      <formula>IF(RIGHT(TEXT(AE434,"0.#"),1)=".",TRUE,FALSE)</formula>
    </cfRule>
  </conditionalFormatting>
  <conditionalFormatting sqref="AE435">
    <cfRule type="expression" dxfId="2621" priority="13123">
      <formula>IF(RIGHT(TEXT(AE435,"0.#"),1)=".",FALSE,TRUE)</formula>
    </cfRule>
    <cfRule type="expression" dxfId="2620" priority="13124">
      <formula>IF(RIGHT(TEXT(AE435,"0.#"),1)=".",TRUE,FALSE)</formula>
    </cfRule>
  </conditionalFormatting>
  <conditionalFormatting sqref="AM433">
    <cfRule type="expression" dxfId="2619" priority="13115">
      <formula>IF(RIGHT(TEXT(AM433,"0.#"),1)=".",FALSE,TRUE)</formula>
    </cfRule>
    <cfRule type="expression" dxfId="2618" priority="13116">
      <formula>IF(RIGHT(TEXT(AM433,"0.#"),1)=".",TRUE,FALSE)</formula>
    </cfRule>
  </conditionalFormatting>
  <conditionalFormatting sqref="AM434">
    <cfRule type="expression" dxfId="2617" priority="13113">
      <formula>IF(RIGHT(TEXT(AM434,"0.#"),1)=".",FALSE,TRUE)</formula>
    </cfRule>
    <cfRule type="expression" dxfId="2616" priority="13114">
      <formula>IF(RIGHT(TEXT(AM434,"0.#"),1)=".",TRUE,FALSE)</formula>
    </cfRule>
  </conditionalFormatting>
  <conditionalFormatting sqref="AU433">
    <cfRule type="expression" dxfId="2615" priority="13103">
      <formula>IF(RIGHT(TEXT(AU433,"0.#"),1)=".",FALSE,TRUE)</formula>
    </cfRule>
    <cfRule type="expression" dxfId="2614" priority="13104">
      <formula>IF(RIGHT(TEXT(AU433,"0.#"),1)=".",TRUE,FALSE)</formula>
    </cfRule>
  </conditionalFormatting>
  <conditionalFormatting sqref="AU434">
    <cfRule type="expression" dxfId="2613" priority="13101">
      <formula>IF(RIGHT(TEXT(AU434,"0.#"),1)=".",FALSE,TRUE)</formula>
    </cfRule>
    <cfRule type="expression" dxfId="2612" priority="13102">
      <formula>IF(RIGHT(TEXT(AU434,"0.#"),1)=".",TRUE,FALSE)</formula>
    </cfRule>
  </conditionalFormatting>
  <conditionalFormatting sqref="AU435">
    <cfRule type="expression" dxfId="2611" priority="13099">
      <formula>IF(RIGHT(TEXT(AU435,"0.#"),1)=".",FALSE,TRUE)</formula>
    </cfRule>
    <cfRule type="expression" dxfId="2610" priority="13100">
      <formula>IF(RIGHT(TEXT(AU435,"0.#"),1)=".",TRUE,FALSE)</formula>
    </cfRule>
  </conditionalFormatting>
  <conditionalFormatting sqref="AI435">
    <cfRule type="expression" dxfId="2609" priority="13033">
      <formula>IF(RIGHT(TEXT(AI435,"0.#"),1)=".",FALSE,TRUE)</formula>
    </cfRule>
    <cfRule type="expression" dxfId="2608" priority="13034">
      <formula>IF(RIGHT(TEXT(AI435,"0.#"),1)=".",TRUE,FALSE)</formula>
    </cfRule>
  </conditionalFormatting>
  <conditionalFormatting sqref="AI433">
    <cfRule type="expression" dxfId="2607" priority="13037">
      <formula>IF(RIGHT(TEXT(AI433,"0.#"),1)=".",FALSE,TRUE)</formula>
    </cfRule>
    <cfRule type="expression" dxfId="2606" priority="13038">
      <formula>IF(RIGHT(TEXT(AI433,"0.#"),1)=".",TRUE,FALSE)</formula>
    </cfRule>
  </conditionalFormatting>
  <conditionalFormatting sqref="AI434">
    <cfRule type="expression" dxfId="2605" priority="13035">
      <formula>IF(RIGHT(TEXT(AI434,"0.#"),1)=".",FALSE,TRUE)</formula>
    </cfRule>
    <cfRule type="expression" dxfId="2604" priority="13036">
      <formula>IF(RIGHT(TEXT(AI434,"0.#"),1)=".",TRUE,FALSE)</formula>
    </cfRule>
  </conditionalFormatting>
  <conditionalFormatting sqref="AQ434">
    <cfRule type="expression" dxfId="2603" priority="13019">
      <formula>IF(RIGHT(TEXT(AQ434,"0.#"),1)=".",FALSE,TRUE)</formula>
    </cfRule>
    <cfRule type="expression" dxfId="2602" priority="13020">
      <formula>IF(RIGHT(TEXT(AQ434,"0.#"),1)=".",TRUE,FALSE)</formula>
    </cfRule>
  </conditionalFormatting>
  <conditionalFormatting sqref="AQ435">
    <cfRule type="expression" dxfId="2601" priority="13005">
      <formula>IF(RIGHT(TEXT(AQ435,"0.#"),1)=".",FALSE,TRUE)</formula>
    </cfRule>
    <cfRule type="expression" dxfId="2600" priority="13006">
      <formula>IF(RIGHT(TEXT(AQ435,"0.#"),1)=".",TRUE,FALSE)</formula>
    </cfRule>
  </conditionalFormatting>
  <conditionalFormatting sqref="AQ433">
    <cfRule type="expression" dxfId="2599" priority="13003">
      <formula>IF(RIGHT(TEXT(AQ433,"0.#"),1)=".",FALSE,TRUE)</formula>
    </cfRule>
    <cfRule type="expression" dxfId="2598" priority="13004">
      <formula>IF(RIGHT(TEXT(AQ433,"0.#"),1)=".",TRUE,FALSE)</formula>
    </cfRule>
  </conditionalFormatting>
  <conditionalFormatting sqref="AL839:AO866">
    <cfRule type="expression" dxfId="2597" priority="6727">
      <formula>IF(AND(AL839&gt;=0, RIGHT(TEXT(AL839,"0.#"),1)&lt;&gt;"."),TRUE,FALSE)</formula>
    </cfRule>
    <cfRule type="expression" dxfId="2596" priority="6728">
      <formula>IF(AND(AL839&gt;=0, RIGHT(TEXT(AL839,"0.#"),1)="."),TRUE,FALSE)</formula>
    </cfRule>
    <cfRule type="expression" dxfId="2595" priority="6729">
      <formula>IF(AND(AL839&lt;0, RIGHT(TEXT(AL839,"0.#"),1)&lt;&gt;"."),TRUE,FALSE)</formula>
    </cfRule>
    <cfRule type="expression" dxfId="2594" priority="6730">
      <formula>IF(AND(AL839&lt;0, RIGHT(TEXT(AL839,"0.#"),1)="."),TRUE,FALSE)</formula>
    </cfRule>
  </conditionalFormatting>
  <conditionalFormatting sqref="AQ53:AQ55">
    <cfRule type="expression" dxfId="2593" priority="4749">
      <formula>IF(RIGHT(TEXT(AQ53,"0.#"),1)=".",FALSE,TRUE)</formula>
    </cfRule>
    <cfRule type="expression" dxfId="2592" priority="4750">
      <formula>IF(RIGHT(TEXT(AQ53,"0.#"),1)=".",TRUE,FALSE)</formula>
    </cfRule>
  </conditionalFormatting>
  <conditionalFormatting sqref="AU53:AU55">
    <cfRule type="expression" dxfId="2591" priority="4747">
      <formula>IF(RIGHT(TEXT(AU53,"0.#"),1)=".",FALSE,TRUE)</formula>
    </cfRule>
    <cfRule type="expression" dxfId="2590" priority="4748">
      <formula>IF(RIGHT(TEXT(AU53,"0.#"),1)=".",TRUE,FALSE)</formula>
    </cfRule>
  </conditionalFormatting>
  <conditionalFormatting sqref="AQ60:AQ62">
    <cfRule type="expression" dxfId="2589" priority="4745">
      <formula>IF(RIGHT(TEXT(AQ60,"0.#"),1)=".",FALSE,TRUE)</formula>
    </cfRule>
    <cfRule type="expression" dxfId="2588" priority="4746">
      <formula>IF(RIGHT(TEXT(AQ60,"0.#"),1)=".",TRUE,FALSE)</formula>
    </cfRule>
  </conditionalFormatting>
  <conditionalFormatting sqref="AU60:AU62">
    <cfRule type="expression" dxfId="2587" priority="4743">
      <formula>IF(RIGHT(TEXT(AU60,"0.#"),1)=".",FALSE,TRUE)</formula>
    </cfRule>
    <cfRule type="expression" dxfId="2586" priority="4744">
      <formula>IF(RIGHT(TEXT(AU60,"0.#"),1)=".",TRUE,FALSE)</formula>
    </cfRule>
  </conditionalFormatting>
  <conditionalFormatting sqref="AQ75:AQ77">
    <cfRule type="expression" dxfId="2585" priority="4741">
      <formula>IF(RIGHT(TEXT(AQ75,"0.#"),1)=".",FALSE,TRUE)</formula>
    </cfRule>
    <cfRule type="expression" dxfId="2584" priority="4742">
      <formula>IF(RIGHT(TEXT(AQ75,"0.#"),1)=".",TRUE,FALSE)</formula>
    </cfRule>
  </conditionalFormatting>
  <conditionalFormatting sqref="AU75:AU77">
    <cfRule type="expression" dxfId="2583" priority="4739">
      <formula>IF(RIGHT(TEXT(AU75,"0.#"),1)=".",FALSE,TRUE)</formula>
    </cfRule>
    <cfRule type="expression" dxfId="2582" priority="4740">
      <formula>IF(RIGHT(TEXT(AU75,"0.#"),1)=".",TRUE,FALSE)</formula>
    </cfRule>
  </conditionalFormatting>
  <conditionalFormatting sqref="AQ87:AQ89">
    <cfRule type="expression" dxfId="2581" priority="4737">
      <formula>IF(RIGHT(TEXT(AQ87,"0.#"),1)=".",FALSE,TRUE)</formula>
    </cfRule>
    <cfRule type="expression" dxfId="2580" priority="4738">
      <formula>IF(RIGHT(TEXT(AQ87,"0.#"),1)=".",TRUE,FALSE)</formula>
    </cfRule>
  </conditionalFormatting>
  <conditionalFormatting sqref="AU87:AU89">
    <cfRule type="expression" dxfId="2579" priority="4735">
      <formula>IF(RIGHT(TEXT(AU87,"0.#"),1)=".",FALSE,TRUE)</formula>
    </cfRule>
    <cfRule type="expression" dxfId="2578" priority="4736">
      <formula>IF(RIGHT(TEXT(AU87,"0.#"),1)=".",TRUE,FALSE)</formula>
    </cfRule>
  </conditionalFormatting>
  <conditionalFormatting sqref="AQ92:AQ94">
    <cfRule type="expression" dxfId="2577" priority="4733">
      <formula>IF(RIGHT(TEXT(AQ92,"0.#"),1)=".",FALSE,TRUE)</formula>
    </cfRule>
    <cfRule type="expression" dxfId="2576" priority="4734">
      <formula>IF(RIGHT(TEXT(AQ92,"0.#"),1)=".",TRUE,FALSE)</formula>
    </cfRule>
  </conditionalFormatting>
  <conditionalFormatting sqref="AU92:AU94">
    <cfRule type="expression" dxfId="2575" priority="4731">
      <formula>IF(RIGHT(TEXT(AU92,"0.#"),1)=".",FALSE,TRUE)</formula>
    </cfRule>
    <cfRule type="expression" dxfId="2574" priority="4732">
      <formula>IF(RIGHT(TEXT(AU92,"0.#"),1)=".",TRUE,FALSE)</formula>
    </cfRule>
  </conditionalFormatting>
  <conditionalFormatting sqref="AQ97:AQ99">
    <cfRule type="expression" dxfId="2573" priority="4729">
      <formula>IF(RIGHT(TEXT(AQ97,"0.#"),1)=".",FALSE,TRUE)</formula>
    </cfRule>
    <cfRule type="expression" dxfId="2572" priority="4730">
      <formula>IF(RIGHT(TEXT(AQ97,"0.#"),1)=".",TRUE,FALSE)</formula>
    </cfRule>
  </conditionalFormatting>
  <conditionalFormatting sqref="AU97:AU99">
    <cfRule type="expression" dxfId="2571" priority="4727">
      <formula>IF(RIGHT(TEXT(AU97,"0.#"),1)=".",FALSE,TRUE)</formula>
    </cfRule>
    <cfRule type="expression" dxfId="2570" priority="4728">
      <formula>IF(RIGHT(TEXT(AU97,"0.#"),1)=".",TRUE,FALSE)</formula>
    </cfRule>
  </conditionalFormatting>
  <conditionalFormatting sqref="AE458">
    <cfRule type="expression" dxfId="2569" priority="4421">
      <formula>IF(RIGHT(TEXT(AE458,"0.#"),1)=".",FALSE,TRUE)</formula>
    </cfRule>
    <cfRule type="expression" dxfId="2568" priority="4422">
      <formula>IF(RIGHT(TEXT(AE458,"0.#"),1)=".",TRUE,FALSE)</formula>
    </cfRule>
  </conditionalFormatting>
  <conditionalFormatting sqref="AM460">
    <cfRule type="expression" dxfId="2567" priority="4411">
      <formula>IF(RIGHT(TEXT(AM460,"0.#"),1)=".",FALSE,TRUE)</formula>
    </cfRule>
    <cfRule type="expression" dxfId="2566" priority="4412">
      <formula>IF(RIGHT(TEXT(AM460,"0.#"),1)=".",TRUE,FALSE)</formula>
    </cfRule>
  </conditionalFormatting>
  <conditionalFormatting sqref="AE459">
    <cfRule type="expression" dxfId="2565" priority="4419">
      <formula>IF(RIGHT(TEXT(AE459,"0.#"),1)=".",FALSE,TRUE)</formula>
    </cfRule>
    <cfRule type="expression" dxfId="2564" priority="4420">
      <formula>IF(RIGHT(TEXT(AE459,"0.#"),1)=".",TRUE,FALSE)</formula>
    </cfRule>
  </conditionalFormatting>
  <conditionalFormatting sqref="AE460">
    <cfRule type="expression" dxfId="2563" priority="4417">
      <formula>IF(RIGHT(TEXT(AE460,"0.#"),1)=".",FALSE,TRUE)</formula>
    </cfRule>
    <cfRule type="expression" dxfId="2562" priority="4418">
      <formula>IF(RIGHT(TEXT(AE460,"0.#"),1)=".",TRUE,FALSE)</formula>
    </cfRule>
  </conditionalFormatting>
  <conditionalFormatting sqref="AM458">
    <cfRule type="expression" dxfId="2561" priority="4415">
      <formula>IF(RIGHT(TEXT(AM458,"0.#"),1)=".",FALSE,TRUE)</formula>
    </cfRule>
    <cfRule type="expression" dxfId="2560" priority="4416">
      <formula>IF(RIGHT(TEXT(AM458,"0.#"),1)=".",TRUE,FALSE)</formula>
    </cfRule>
  </conditionalFormatting>
  <conditionalFormatting sqref="AM459">
    <cfRule type="expression" dxfId="2559" priority="4413">
      <formula>IF(RIGHT(TEXT(AM459,"0.#"),1)=".",FALSE,TRUE)</formula>
    </cfRule>
    <cfRule type="expression" dxfId="2558" priority="4414">
      <formula>IF(RIGHT(TEXT(AM459,"0.#"),1)=".",TRUE,FALSE)</formula>
    </cfRule>
  </conditionalFormatting>
  <conditionalFormatting sqref="AU458">
    <cfRule type="expression" dxfId="2557" priority="4409">
      <formula>IF(RIGHT(TEXT(AU458,"0.#"),1)=".",FALSE,TRUE)</formula>
    </cfRule>
    <cfRule type="expression" dxfId="2556" priority="4410">
      <formula>IF(RIGHT(TEXT(AU458,"0.#"),1)=".",TRUE,FALSE)</formula>
    </cfRule>
  </conditionalFormatting>
  <conditionalFormatting sqref="AU459">
    <cfRule type="expression" dxfId="2555" priority="4407">
      <formula>IF(RIGHT(TEXT(AU459,"0.#"),1)=".",FALSE,TRUE)</formula>
    </cfRule>
    <cfRule type="expression" dxfId="2554" priority="4408">
      <formula>IF(RIGHT(TEXT(AU459,"0.#"),1)=".",TRUE,FALSE)</formula>
    </cfRule>
  </conditionalFormatting>
  <conditionalFormatting sqref="AU460">
    <cfRule type="expression" dxfId="2553" priority="4405">
      <formula>IF(RIGHT(TEXT(AU460,"0.#"),1)=".",FALSE,TRUE)</formula>
    </cfRule>
    <cfRule type="expression" dxfId="2552" priority="4406">
      <formula>IF(RIGHT(TEXT(AU460,"0.#"),1)=".",TRUE,FALSE)</formula>
    </cfRule>
  </conditionalFormatting>
  <conditionalFormatting sqref="AI460">
    <cfRule type="expression" dxfId="2551" priority="4399">
      <formula>IF(RIGHT(TEXT(AI460,"0.#"),1)=".",FALSE,TRUE)</formula>
    </cfRule>
    <cfRule type="expression" dxfId="2550" priority="4400">
      <formula>IF(RIGHT(TEXT(AI460,"0.#"),1)=".",TRUE,FALSE)</formula>
    </cfRule>
  </conditionalFormatting>
  <conditionalFormatting sqref="AI458">
    <cfRule type="expression" dxfId="2549" priority="4403">
      <formula>IF(RIGHT(TEXT(AI458,"0.#"),1)=".",FALSE,TRUE)</formula>
    </cfRule>
    <cfRule type="expression" dxfId="2548" priority="4404">
      <formula>IF(RIGHT(TEXT(AI458,"0.#"),1)=".",TRUE,FALSE)</formula>
    </cfRule>
  </conditionalFormatting>
  <conditionalFormatting sqref="AI459">
    <cfRule type="expression" dxfId="2547" priority="4401">
      <formula>IF(RIGHT(TEXT(AI459,"0.#"),1)=".",FALSE,TRUE)</formula>
    </cfRule>
    <cfRule type="expression" dxfId="2546" priority="4402">
      <formula>IF(RIGHT(TEXT(AI459,"0.#"),1)=".",TRUE,FALSE)</formula>
    </cfRule>
  </conditionalFormatting>
  <conditionalFormatting sqref="AQ459">
    <cfRule type="expression" dxfId="2545" priority="4397">
      <formula>IF(RIGHT(TEXT(AQ459,"0.#"),1)=".",FALSE,TRUE)</formula>
    </cfRule>
    <cfRule type="expression" dxfId="2544" priority="4398">
      <formula>IF(RIGHT(TEXT(AQ459,"0.#"),1)=".",TRUE,FALSE)</formula>
    </cfRule>
  </conditionalFormatting>
  <conditionalFormatting sqref="AQ460">
    <cfRule type="expression" dxfId="2543" priority="4395">
      <formula>IF(RIGHT(TEXT(AQ460,"0.#"),1)=".",FALSE,TRUE)</formula>
    </cfRule>
    <cfRule type="expression" dxfId="2542" priority="4396">
      <formula>IF(RIGHT(TEXT(AQ460,"0.#"),1)=".",TRUE,FALSE)</formula>
    </cfRule>
  </conditionalFormatting>
  <conditionalFormatting sqref="AQ458">
    <cfRule type="expression" dxfId="2541" priority="4393">
      <formula>IF(RIGHT(TEXT(AQ458,"0.#"),1)=".",FALSE,TRUE)</formula>
    </cfRule>
    <cfRule type="expression" dxfId="2540" priority="4394">
      <formula>IF(RIGHT(TEXT(AQ458,"0.#"),1)=".",TRUE,FALSE)</formula>
    </cfRule>
  </conditionalFormatting>
  <conditionalFormatting sqref="AE120 AM120">
    <cfRule type="expression" dxfId="2539" priority="3071">
      <formula>IF(RIGHT(TEXT(AE120,"0.#"),1)=".",FALSE,TRUE)</formula>
    </cfRule>
    <cfRule type="expression" dxfId="2538" priority="3072">
      <formula>IF(RIGHT(TEXT(AE120,"0.#"),1)=".",TRUE,FALSE)</formula>
    </cfRule>
  </conditionalFormatting>
  <conditionalFormatting sqref="AI126">
    <cfRule type="expression" dxfId="2537" priority="3061">
      <formula>IF(RIGHT(TEXT(AI126,"0.#"),1)=".",FALSE,TRUE)</formula>
    </cfRule>
    <cfRule type="expression" dxfId="2536" priority="3062">
      <formula>IF(RIGHT(TEXT(AI126,"0.#"),1)=".",TRUE,FALSE)</formula>
    </cfRule>
  </conditionalFormatting>
  <conditionalFormatting sqref="AI120">
    <cfRule type="expression" dxfId="2535" priority="3069">
      <formula>IF(RIGHT(TEXT(AI120,"0.#"),1)=".",FALSE,TRUE)</formula>
    </cfRule>
    <cfRule type="expression" dxfId="2534" priority="3070">
      <formula>IF(RIGHT(TEXT(AI120,"0.#"),1)=".",TRUE,FALSE)</formula>
    </cfRule>
  </conditionalFormatting>
  <conditionalFormatting sqref="AE123 AM123">
    <cfRule type="expression" dxfId="2533" priority="3067">
      <formula>IF(RIGHT(TEXT(AE123,"0.#"),1)=".",FALSE,TRUE)</formula>
    </cfRule>
    <cfRule type="expression" dxfId="2532" priority="3068">
      <formula>IF(RIGHT(TEXT(AE123,"0.#"),1)=".",TRUE,FALSE)</formula>
    </cfRule>
  </conditionalFormatting>
  <conditionalFormatting sqref="AI123">
    <cfRule type="expression" dxfId="2531" priority="3065">
      <formula>IF(RIGHT(TEXT(AI123,"0.#"),1)=".",FALSE,TRUE)</formula>
    </cfRule>
    <cfRule type="expression" dxfId="2530" priority="3066">
      <formula>IF(RIGHT(TEXT(AI123,"0.#"),1)=".",TRUE,FALSE)</formula>
    </cfRule>
  </conditionalFormatting>
  <conditionalFormatting sqref="AE126 AM126">
    <cfRule type="expression" dxfId="2529" priority="3063">
      <formula>IF(RIGHT(TEXT(AE126,"0.#"),1)=".",FALSE,TRUE)</formula>
    </cfRule>
    <cfRule type="expression" dxfId="2528" priority="3064">
      <formula>IF(RIGHT(TEXT(AE126,"0.#"),1)=".",TRUE,FALSE)</formula>
    </cfRule>
  </conditionalFormatting>
  <conditionalFormatting sqref="AE129 AM129">
    <cfRule type="expression" dxfId="2527" priority="3059">
      <formula>IF(RIGHT(TEXT(AE129,"0.#"),1)=".",FALSE,TRUE)</formula>
    </cfRule>
    <cfRule type="expression" dxfId="2526" priority="3060">
      <formula>IF(RIGHT(TEXT(AE129,"0.#"),1)=".",TRUE,FALSE)</formula>
    </cfRule>
  </conditionalFormatting>
  <conditionalFormatting sqref="AI129">
    <cfRule type="expression" dxfId="2525" priority="3057">
      <formula>IF(RIGHT(TEXT(AI129,"0.#"),1)=".",FALSE,TRUE)</formula>
    </cfRule>
    <cfRule type="expression" dxfId="2524" priority="3058">
      <formula>IF(RIGHT(TEXT(AI129,"0.#"),1)=".",TRUE,FALSE)</formula>
    </cfRule>
  </conditionalFormatting>
  <conditionalFormatting sqref="Y839:Y866">
    <cfRule type="expression" dxfId="2523" priority="3055">
      <formula>IF(RIGHT(TEXT(Y839,"0.#"),1)=".",FALSE,TRUE)</formula>
    </cfRule>
    <cfRule type="expression" dxfId="2522" priority="3056">
      <formula>IF(RIGHT(TEXT(Y839,"0.#"),1)=".",TRUE,FALSE)</formula>
    </cfRule>
  </conditionalFormatting>
  <conditionalFormatting sqref="AU518">
    <cfRule type="expression" dxfId="2521" priority="1565">
      <formula>IF(RIGHT(TEXT(AU518,"0.#"),1)=".",FALSE,TRUE)</formula>
    </cfRule>
    <cfRule type="expression" dxfId="2520" priority="1566">
      <formula>IF(RIGHT(TEXT(AU518,"0.#"),1)=".",TRUE,FALSE)</formula>
    </cfRule>
  </conditionalFormatting>
  <conditionalFormatting sqref="AQ551">
    <cfRule type="expression" dxfId="2519" priority="1341">
      <formula>IF(RIGHT(TEXT(AQ551,"0.#"),1)=".",FALSE,TRUE)</formula>
    </cfRule>
    <cfRule type="expression" dxfId="2518" priority="1342">
      <formula>IF(RIGHT(TEXT(AQ551,"0.#"),1)=".",TRUE,FALSE)</formula>
    </cfRule>
  </conditionalFormatting>
  <conditionalFormatting sqref="AE556">
    <cfRule type="expression" dxfId="2517" priority="1339">
      <formula>IF(RIGHT(TEXT(AE556,"0.#"),1)=".",FALSE,TRUE)</formula>
    </cfRule>
    <cfRule type="expression" dxfId="2516" priority="1340">
      <formula>IF(RIGHT(TEXT(AE556,"0.#"),1)=".",TRUE,FALSE)</formula>
    </cfRule>
  </conditionalFormatting>
  <conditionalFormatting sqref="AE557">
    <cfRule type="expression" dxfId="2515" priority="1337">
      <formula>IF(RIGHT(TEXT(AE557,"0.#"),1)=".",FALSE,TRUE)</formula>
    </cfRule>
    <cfRule type="expression" dxfId="2514" priority="1338">
      <formula>IF(RIGHT(TEXT(AE557,"0.#"),1)=".",TRUE,FALSE)</formula>
    </cfRule>
  </conditionalFormatting>
  <conditionalFormatting sqref="AE558">
    <cfRule type="expression" dxfId="2513" priority="1335">
      <formula>IF(RIGHT(TEXT(AE558,"0.#"),1)=".",FALSE,TRUE)</formula>
    </cfRule>
    <cfRule type="expression" dxfId="2512" priority="1336">
      <formula>IF(RIGHT(TEXT(AE558,"0.#"),1)=".",TRUE,FALSE)</formula>
    </cfRule>
  </conditionalFormatting>
  <conditionalFormatting sqref="AU556">
    <cfRule type="expression" dxfId="2511" priority="1327">
      <formula>IF(RIGHT(TEXT(AU556,"0.#"),1)=".",FALSE,TRUE)</formula>
    </cfRule>
    <cfRule type="expression" dxfId="2510" priority="1328">
      <formula>IF(RIGHT(TEXT(AU556,"0.#"),1)=".",TRUE,FALSE)</formula>
    </cfRule>
  </conditionalFormatting>
  <conditionalFormatting sqref="AU557">
    <cfRule type="expression" dxfId="2509" priority="1325">
      <formula>IF(RIGHT(TEXT(AU557,"0.#"),1)=".",FALSE,TRUE)</formula>
    </cfRule>
    <cfRule type="expression" dxfId="2508" priority="1326">
      <formula>IF(RIGHT(TEXT(AU557,"0.#"),1)=".",TRUE,FALSE)</formula>
    </cfRule>
  </conditionalFormatting>
  <conditionalFormatting sqref="AU558">
    <cfRule type="expression" dxfId="2507" priority="1323">
      <formula>IF(RIGHT(TEXT(AU558,"0.#"),1)=".",FALSE,TRUE)</formula>
    </cfRule>
    <cfRule type="expression" dxfId="2506" priority="1324">
      <formula>IF(RIGHT(TEXT(AU558,"0.#"),1)=".",TRUE,FALSE)</formula>
    </cfRule>
  </conditionalFormatting>
  <conditionalFormatting sqref="AQ557">
    <cfRule type="expression" dxfId="2505" priority="1315">
      <formula>IF(RIGHT(TEXT(AQ557,"0.#"),1)=".",FALSE,TRUE)</formula>
    </cfRule>
    <cfRule type="expression" dxfId="2504" priority="1316">
      <formula>IF(RIGHT(TEXT(AQ557,"0.#"),1)=".",TRUE,FALSE)</formula>
    </cfRule>
  </conditionalFormatting>
  <conditionalFormatting sqref="AQ558">
    <cfRule type="expression" dxfId="2503" priority="1313">
      <formula>IF(RIGHT(TEXT(AQ558,"0.#"),1)=".",FALSE,TRUE)</formula>
    </cfRule>
    <cfRule type="expression" dxfId="2502" priority="1314">
      <formula>IF(RIGHT(TEXT(AQ558,"0.#"),1)=".",TRUE,FALSE)</formula>
    </cfRule>
  </conditionalFormatting>
  <conditionalFormatting sqref="AQ556">
    <cfRule type="expression" dxfId="2501" priority="1311">
      <formula>IF(RIGHT(TEXT(AQ556,"0.#"),1)=".",FALSE,TRUE)</formula>
    </cfRule>
    <cfRule type="expression" dxfId="2500" priority="1312">
      <formula>IF(RIGHT(TEXT(AQ556,"0.#"),1)=".",TRUE,FALSE)</formula>
    </cfRule>
  </conditionalFormatting>
  <conditionalFormatting sqref="AE561">
    <cfRule type="expression" dxfId="2499" priority="1309">
      <formula>IF(RIGHT(TEXT(AE561,"0.#"),1)=".",FALSE,TRUE)</formula>
    </cfRule>
    <cfRule type="expression" dxfId="2498" priority="1310">
      <formula>IF(RIGHT(TEXT(AE561,"0.#"),1)=".",TRUE,FALSE)</formula>
    </cfRule>
  </conditionalFormatting>
  <conditionalFormatting sqref="AE562">
    <cfRule type="expression" dxfId="2497" priority="1307">
      <formula>IF(RIGHT(TEXT(AE562,"0.#"),1)=".",FALSE,TRUE)</formula>
    </cfRule>
    <cfRule type="expression" dxfId="2496" priority="1308">
      <formula>IF(RIGHT(TEXT(AE562,"0.#"),1)=".",TRUE,FALSE)</formula>
    </cfRule>
  </conditionalFormatting>
  <conditionalFormatting sqref="AE563">
    <cfRule type="expression" dxfId="2495" priority="1305">
      <formula>IF(RIGHT(TEXT(AE563,"0.#"),1)=".",FALSE,TRUE)</formula>
    </cfRule>
    <cfRule type="expression" dxfId="2494" priority="1306">
      <formula>IF(RIGHT(TEXT(AE563,"0.#"),1)=".",TRUE,FALSE)</formula>
    </cfRule>
  </conditionalFormatting>
  <conditionalFormatting sqref="AL1102:AO1131">
    <cfRule type="expression" dxfId="2493" priority="2961">
      <formula>IF(AND(AL1102&gt;=0, RIGHT(TEXT(AL1102,"0.#"),1)&lt;&gt;"."),TRUE,FALSE)</formula>
    </cfRule>
    <cfRule type="expression" dxfId="2492" priority="2962">
      <formula>IF(AND(AL1102&gt;=0, RIGHT(TEXT(AL1102,"0.#"),1)="."),TRUE,FALSE)</formula>
    </cfRule>
    <cfRule type="expression" dxfId="2491" priority="2963">
      <formula>IF(AND(AL1102&lt;0, RIGHT(TEXT(AL1102,"0.#"),1)&lt;&gt;"."),TRUE,FALSE)</formula>
    </cfRule>
    <cfRule type="expression" dxfId="2490" priority="2964">
      <formula>IF(AND(AL1102&lt;0, RIGHT(TEXT(AL1102,"0.#"),1)="."),TRUE,FALSE)</formula>
    </cfRule>
  </conditionalFormatting>
  <conditionalFormatting sqref="Y1102:Y1131">
    <cfRule type="expression" dxfId="2489" priority="2959">
      <formula>IF(RIGHT(TEXT(Y1102,"0.#"),1)=".",FALSE,TRUE)</formula>
    </cfRule>
    <cfRule type="expression" dxfId="2488" priority="2960">
      <formula>IF(RIGHT(TEXT(Y1102,"0.#"),1)=".",TRUE,FALSE)</formula>
    </cfRule>
  </conditionalFormatting>
  <conditionalFormatting sqref="AQ553">
    <cfRule type="expression" dxfId="2487" priority="1343">
      <formula>IF(RIGHT(TEXT(AQ553,"0.#"),1)=".",FALSE,TRUE)</formula>
    </cfRule>
    <cfRule type="expression" dxfId="2486" priority="1344">
      <formula>IF(RIGHT(TEXT(AQ553,"0.#"),1)=".",TRUE,FALSE)</formula>
    </cfRule>
  </conditionalFormatting>
  <conditionalFormatting sqref="AU552">
    <cfRule type="expression" dxfId="2485" priority="1355">
      <formula>IF(RIGHT(TEXT(AU552,"0.#"),1)=".",FALSE,TRUE)</formula>
    </cfRule>
    <cfRule type="expression" dxfId="2484" priority="1356">
      <formula>IF(RIGHT(TEXT(AU552,"0.#"),1)=".",TRUE,FALSE)</formula>
    </cfRule>
  </conditionalFormatting>
  <conditionalFormatting sqref="AE552">
    <cfRule type="expression" dxfId="2483" priority="1367">
      <formula>IF(RIGHT(TEXT(AE552,"0.#"),1)=".",FALSE,TRUE)</formula>
    </cfRule>
    <cfRule type="expression" dxfId="2482" priority="1368">
      <formula>IF(RIGHT(TEXT(AE552,"0.#"),1)=".",TRUE,FALSE)</formula>
    </cfRule>
  </conditionalFormatting>
  <conditionalFormatting sqref="AQ548">
    <cfRule type="expression" dxfId="2481" priority="1373">
      <formula>IF(RIGHT(TEXT(AQ548,"0.#"),1)=".",FALSE,TRUE)</formula>
    </cfRule>
    <cfRule type="expression" dxfId="2480" priority="1374">
      <formula>IF(RIGHT(TEXT(AQ548,"0.#"),1)=".",TRUE,FALSE)</formula>
    </cfRule>
  </conditionalFormatting>
  <conditionalFormatting sqref="AL838:AO838">
    <cfRule type="expression" dxfId="2479" priority="2913">
      <formula>IF(AND(AL838&gt;=0, RIGHT(TEXT(AL838,"0.#"),1)&lt;&gt;"."),TRUE,FALSE)</formula>
    </cfRule>
    <cfRule type="expression" dxfId="2478" priority="2914">
      <formula>IF(AND(AL838&gt;=0, RIGHT(TEXT(AL838,"0.#"),1)="."),TRUE,FALSE)</formula>
    </cfRule>
    <cfRule type="expression" dxfId="2477" priority="2915">
      <formula>IF(AND(AL838&lt;0, RIGHT(TEXT(AL838,"0.#"),1)&lt;&gt;"."),TRUE,FALSE)</formula>
    </cfRule>
    <cfRule type="expression" dxfId="2476" priority="2916">
      <formula>IF(AND(AL838&lt;0, RIGHT(TEXT(AL838,"0.#"),1)="."),TRUE,FALSE)</formula>
    </cfRule>
  </conditionalFormatting>
  <conditionalFormatting sqref="Y838">
    <cfRule type="expression" dxfId="2475" priority="2911">
      <formula>IF(RIGHT(TEXT(Y838,"0.#"),1)=".",FALSE,TRUE)</formula>
    </cfRule>
    <cfRule type="expression" dxfId="2474" priority="2912">
      <formula>IF(RIGHT(TEXT(Y838,"0.#"),1)=".",TRUE,FALSE)</formula>
    </cfRule>
  </conditionalFormatting>
  <conditionalFormatting sqref="AE492">
    <cfRule type="expression" dxfId="2473" priority="1699">
      <formula>IF(RIGHT(TEXT(AE492,"0.#"),1)=".",FALSE,TRUE)</formula>
    </cfRule>
    <cfRule type="expression" dxfId="2472" priority="1700">
      <formula>IF(RIGHT(TEXT(AE492,"0.#"),1)=".",TRUE,FALSE)</formula>
    </cfRule>
  </conditionalFormatting>
  <conditionalFormatting sqref="AE493">
    <cfRule type="expression" dxfId="2471" priority="1697">
      <formula>IF(RIGHT(TEXT(AE493,"0.#"),1)=".",FALSE,TRUE)</formula>
    </cfRule>
    <cfRule type="expression" dxfId="2470" priority="1698">
      <formula>IF(RIGHT(TEXT(AE493,"0.#"),1)=".",TRUE,FALSE)</formula>
    </cfRule>
  </conditionalFormatting>
  <conditionalFormatting sqref="AE494">
    <cfRule type="expression" dxfId="2469" priority="1695">
      <formula>IF(RIGHT(TEXT(AE494,"0.#"),1)=".",FALSE,TRUE)</formula>
    </cfRule>
    <cfRule type="expression" dxfId="2468" priority="1696">
      <formula>IF(RIGHT(TEXT(AE494,"0.#"),1)=".",TRUE,FALSE)</formula>
    </cfRule>
  </conditionalFormatting>
  <conditionalFormatting sqref="AQ493">
    <cfRule type="expression" dxfId="2467" priority="1675">
      <formula>IF(RIGHT(TEXT(AQ493,"0.#"),1)=".",FALSE,TRUE)</formula>
    </cfRule>
    <cfRule type="expression" dxfId="2466" priority="1676">
      <formula>IF(RIGHT(TEXT(AQ493,"0.#"),1)=".",TRUE,FALSE)</formula>
    </cfRule>
  </conditionalFormatting>
  <conditionalFormatting sqref="AQ494">
    <cfRule type="expression" dxfId="2465" priority="1673">
      <formula>IF(RIGHT(TEXT(AQ494,"0.#"),1)=".",FALSE,TRUE)</formula>
    </cfRule>
    <cfRule type="expression" dxfId="2464" priority="1674">
      <formula>IF(RIGHT(TEXT(AQ494,"0.#"),1)=".",TRUE,FALSE)</formula>
    </cfRule>
  </conditionalFormatting>
  <conditionalFormatting sqref="AQ492">
    <cfRule type="expression" dxfId="2463" priority="1671">
      <formula>IF(RIGHT(TEXT(AQ492,"0.#"),1)=".",FALSE,TRUE)</formula>
    </cfRule>
    <cfRule type="expression" dxfId="2462" priority="1672">
      <formula>IF(RIGHT(TEXT(AQ492,"0.#"),1)=".",TRUE,FALSE)</formula>
    </cfRule>
  </conditionalFormatting>
  <conditionalFormatting sqref="AU494">
    <cfRule type="expression" dxfId="2461" priority="1683">
      <formula>IF(RIGHT(TEXT(AU494,"0.#"),1)=".",FALSE,TRUE)</formula>
    </cfRule>
    <cfRule type="expression" dxfId="2460" priority="1684">
      <formula>IF(RIGHT(TEXT(AU494,"0.#"),1)=".",TRUE,FALSE)</formula>
    </cfRule>
  </conditionalFormatting>
  <conditionalFormatting sqref="AU492">
    <cfRule type="expression" dxfId="2459" priority="1687">
      <formula>IF(RIGHT(TEXT(AU492,"0.#"),1)=".",FALSE,TRUE)</formula>
    </cfRule>
    <cfRule type="expression" dxfId="2458" priority="1688">
      <formula>IF(RIGHT(TEXT(AU492,"0.#"),1)=".",TRUE,FALSE)</formula>
    </cfRule>
  </conditionalFormatting>
  <conditionalFormatting sqref="AU493">
    <cfRule type="expression" dxfId="2457" priority="1685">
      <formula>IF(RIGHT(TEXT(AU493,"0.#"),1)=".",FALSE,TRUE)</formula>
    </cfRule>
    <cfRule type="expression" dxfId="2456" priority="1686">
      <formula>IF(RIGHT(TEXT(AU493,"0.#"),1)=".",TRUE,FALSE)</formula>
    </cfRule>
  </conditionalFormatting>
  <conditionalFormatting sqref="AU583">
    <cfRule type="expression" dxfId="2455" priority="1203">
      <formula>IF(RIGHT(TEXT(AU583,"0.#"),1)=".",FALSE,TRUE)</formula>
    </cfRule>
    <cfRule type="expression" dxfId="2454" priority="1204">
      <formula>IF(RIGHT(TEXT(AU583,"0.#"),1)=".",TRUE,FALSE)</formula>
    </cfRule>
  </conditionalFormatting>
  <conditionalFormatting sqref="AU582">
    <cfRule type="expression" dxfId="2453" priority="1205">
      <formula>IF(RIGHT(TEXT(AU582,"0.#"),1)=".",FALSE,TRUE)</formula>
    </cfRule>
    <cfRule type="expression" dxfId="2452" priority="1206">
      <formula>IF(RIGHT(TEXT(AU582,"0.#"),1)=".",TRUE,FALSE)</formula>
    </cfRule>
  </conditionalFormatting>
  <conditionalFormatting sqref="AE499">
    <cfRule type="expression" dxfId="2451" priority="1665">
      <formula>IF(RIGHT(TEXT(AE499,"0.#"),1)=".",FALSE,TRUE)</formula>
    </cfRule>
    <cfRule type="expression" dxfId="2450" priority="1666">
      <formula>IF(RIGHT(TEXT(AE499,"0.#"),1)=".",TRUE,FALSE)</formula>
    </cfRule>
  </conditionalFormatting>
  <conditionalFormatting sqref="AE497">
    <cfRule type="expression" dxfId="2449" priority="1669">
      <formula>IF(RIGHT(TEXT(AE497,"0.#"),1)=".",FALSE,TRUE)</formula>
    </cfRule>
    <cfRule type="expression" dxfId="2448" priority="1670">
      <formula>IF(RIGHT(TEXT(AE497,"0.#"),1)=".",TRUE,FALSE)</formula>
    </cfRule>
  </conditionalFormatting>
  <conditionalFormatting sqref="AE498">
    <cfRule type="expression" dxfId="2447" priority="1667">
      <formula>IF(RIGHT(TEXT(AE498,"0.#"),1)=".",FALSE,TRUE)</formula>
    </cfRule>
    <cfRule type="expression" dxfId="2446" priority="1668">
      <formula>IF(RIGHT(TEXT(AE498,"0.#"),1)=".",TRUE,FALSE)</formula>
    </cfRule>
  </conditionalFormatting>
  <conditionalFormatting sqref="AU499">
    <cfRule type="expression" dxfId="2445" priority="1653">
      <formula>IF(RIGHT(TEXT(AU499,"0.#"),1)=".",FALSE,TRUE)</formula>
    </cfRule>
    <cfRule type="expression" dxfId="2444" priority="1654">
      <formula>IF(RIGHT(TEXT(AU499,"0.#"),1)=".",TRUE,FALSE)</formula>
    </cfRule>
  </conditionalFormatting>
  <conditionalFormatting sqref="AU497">
    <cfRule type="expression" dxfId="2443" priority="1657">
      <formula>IF(RIGHT(TEXT(AU497,"0.#"),1)=".",FALSE,TRUE)</formula>
    </cfRule>
    <cfRule type="expression" dxfId="2442" priority="1658">
      <formula>IF(RIGHT(TEXT(AU497,"0.#"),1)=".",TRUE,FALSE)</formula>
    </cfRule>
  </conditionalFormatting>
  <conditionalFormatting sqref="AU498">
    <cfRule type="expression" dxfId="2441" priority="1655">
      <formula>IF(RIGHT(TEXT(AU498,"0.#"),1)=".",FALSE,TRUE)</formula>
    </cfRule>
    <cfRule type="expression" dxfId="2440" priority="1656">
      <formula>IF(RIGHT(TEXT(AU498,"0.#"),1)=".",TRUE,FALSE)</formula>
    </cfRule>
  </conditionalFormatting>
  <conditionalFormatting sqref="AQ497">
    <cfRule type="expression" dxfId="2439" priority="1641">
      <formula>IF(RIGHT(TEXT(AQ497,"0.#"),1)=".",FALSE,TRUE)</formula>
    </cfRule>
    <cfRule type="expression" dxfId="2438" priority="1642">
      <formula>IF(RIGHT(TEXT(AQ497,"0.#"),1)=".",TRUE,FALSE)</formula>
    </cfRule>
  </conditionalFormatting>
  <conditionalFormatting sqref="AQ498">
    <cfRule type="expression" dxfId="2437" priority="1645">
      <formula>IF(RIGHT(TEXT(AQ498,"0.#"),1)=".",FALSE,TRUE)</formula>
    </cfRule>
    <cfRule type="expression" dxfId="2436" priority="1646">
      <formula>IF(RIGHT(TEXT(AQ498,"0.#"),1)=".",TRUE,FALSE)</formula>
    </cfRule>
  </conditionalFormatting>
  <conditionalFormatting sqref="AQ499">
    <cfRule type="expression" dxfId="2435" priority="1643">
      <formula>IF(RIGHT(TEXT(AQ499,"0.#"),1)=".",FALSE,TRUE)</formula>
    </cfRule>
    <cfRule type="expression" dxfId="2434" priority="1644">
      <formula>IF(RIGHT(TEXT(AQ499,"0.#"),1)=".",TRUE,FALSE)</formula>
    </cfRule>
  </conditionalFormatting>
  <conditionalFormatting sqref="AE504">
    <cfRule type="expression" dxfId="2433" priority="1635">
      <formula>IF(RIGHT(TEXT(AE504,"0.#"),1)=".",FALSE,TRUE)</formula>
    </cfRule>
    <cfRule type="expression" dxfId="2432" priority="1636">
      <formula>IF(RIGHT(TEXT(AE504,"0.#"),1)=".",TRUE,FALSE)</formula>
    </cfRule>
  </conditionalFormatting>
  <conditionalFormatting sqref="AE502">
    <cfRule type="expression" dxfId="2431" priority="1639">
      <formula>IF(RIGHT(TEXT(AE502,"0.#"),1)=".",FALSE,TRUE)</formula>
    </cfRule>
    <cfRule type="expression" dxfId="2430" priority="1640">
      <formula>IF(RIGHT(TEXT(AE502,"0.#"),1)=".",TRUE,FALSE)</formula>
    </cfRule>
  </conditionalFormatting>
  <conditionalFormatting sqref="AE503">
    <cfRule type="expression" dxfId="2429" priority="1637">
      <formula>IF(RIGHT(TEXT(AE503,"0.#"),1)=".",FALSE,TRUE)</formula>
    </cfRule>
    <cfRule type="expression" dxfId="2428" priority="1638">
      <formula>IF(RIGHT(TEXT(AE503,"0.#"),1)=".",TRUE,FALSE)</formula>
    </cfRule>
  </conditionalFormatting>
  <conditionalFormatting sqref="AU504">
    <cfRule type="expression" dxfId="2427" priority="1623">
      <formula>IF(RIGHT(TEXT(AU504,"0.#"),1)=".",FALSE,TRUE)</formula>
    </cfRule>
    <cfRule type="expression" dxfId="2426" priority="1624">
      <formula>IF(RIGHT(TEXT(AU504,"0.#"),1)=".",TRUE,FALSE)</formula>
    </cfRule>
  </conditionalFormatting>
  <conditionalFormatting sqref="AU502">
    <cfRule type="expression" dxfId="2425" priority="1627">
      <formula>IF(RIGHT(TEXT(AU502,"0.#"),1)=".",FALSE,TRUE)</formula>
    </cfRule>
    <cfRule type="expression" dxfId="2424" priority="1628">
      <formula>IF(RIGHT(TEXT(AU502,"0.#"),1)=".",TRUE,FALSE)</formula>
    </cfRule>
  </conditionalFormatting>
  <conditionalFormatting sqref="AU503">
    <cfRule type="expression" dxfId="2423" priority="1625">
      <formula>IF(RIGHT(TEXT(AU503,"0.#"),1)=".",FALSE,TRUE)</formula>
    </cfRule>
    <cfRule type="expression" dxfId="2422" priority="1626">
      <formula>IF(RIGHT(TEXT(AU503,"0.#"),1)=".",TRUE,FALSE)</formula>
    </cfRule>
  </conditionalFormatting>
  <conditionalFormatting sqref="AQ502">
    <cfRule type="expression" dxfId="2421" priority="1611">
      <formula>IF(RIGHT(TEXT(AQ502,"0.#"),1)=".",FALSE,TRUE)</formula>
    </cfRule>
    <cfRule type="expression" dxfId="2420" priority="1612">
      <formula>IF(RIGHT(TEXT(AQ502,"0.#"),1)=".",TRUE,FALSE)</formula>
    </cfRule>
  </conditionalFormatting>
  <conditionalFormatting sqref="AQ503">
    <cfRule type="expression" dxfId="2419" priority="1615">
      <formula>IF(RIGHT(TEXT(AQ503,"0.#"),1)=".",FALSE,TRUE)</formula>
    </cfRule>
    <cfRule type="expression" dxfId="2418" priority="1616">
      <formula>IF(RIGHT(TEXT(AQ503,"0.#"),1)=".",TRUE,FALSE)</formula>
    </cfRule>
  </conditionalFormatting>
  <conditionalFormatting sqref="AQ504">
    <cfRule type="expression" dxfId="2417" priority="1613">
      <formula>IF(RIGHT(TEXT(AQ504,"0.#"),1)=".",FALSE,TRUE)</formula>
    </cfRule>
    <cfRule type="expression" dxfId="2416" priority="1614">
      <formula>IF(RIGHT(TEXT(AQ504,"0.#"),1)=".",TRUE,FALSE)</formula>
    </cfRule>
  </conditionalFormatting>
  <conditionalFormatting sqref="AE509">
    <cfRule type="expression" dxfId="2415" priority="1605">
      <formula>IF(RIGHT(TEXT(AE509,"0.#"),1)=".",FALSE,TRUE)</formula>
    </cfRule>
    <cfRule type="expression" dxfId="2414" priority="1606">
      <formula>IF(RIGHT(TEXT(AE509,"0.#"),1)=".",TRUE,FALSE)</formula>
    </cfRule>
  </conditionalFormatting>
  <conditionalFormatting sqref="AE507">
    <cfRule type="expression" dxfId="2413" priority="1609">
      <formula>IF(RIGHT(TEXT(AE507,"0.#"),1)=".",FALSE,TRUE)</formula>
    </cfRule>
    <cfRule type="expression" dxfId="2412" priority="1610">
      <formula>IF(RIGHT(TEXT(AE507,"0.#"),1)=".",TRUE,FALSE)</formula>
    </cfRule>
  </conditionalFormatting>
  <conditionalFormatting sqref="AE508">
    <cfRule type="expression" dxfId="2411" priority="1607">
      <formula>IF(RIGHT(TEXT(AE508,"0.#"),1)=".",FALSE,TRUE)</formula>
    </cfRule>
    <cfRule type="expression" dxfId="2410" priority="1608">
      <formula>IF(RIGHT(TEXT(AE508,"0.#"),1)=".",TRUE,FALSE)</formula>
    </cfRule>
  </conditionalFormatting>
  <conditionalFormatting sqref="AU509">
    <cfRule type="expression" dxfId="2409" priority="1593">
      <formula>IF(RIGHT(TEXT(AU509,"0.#"),1)=".",FALSE,TRUE)</formula>
    </cfRule>
    <cfRule type="expression" dxfId="2408" priority="1594">
      <formula>IF(RIGHT(TEXT(AU509,"0.#"),1)=".",TRUE,FALSE)</formula>
    </cfRule>
  </conditionalFormatting>
  <conditionalFormatting sqref="AU507">
    <cfRule type="expression" dxfId="2407" priority="1597">
      <formula>IF(RIGHT(TEXT(AU507,"0.#"),1)=".",FALSE,TRUE)</formula>
    </cfRule>
    <cfRule type="expression" dxfId="2406" priority="1598">
      <formula>IF(RIGHT(TEXT(AU507,"0.#"),1)=".",TRUE,FALSE)</formula>
    </cfRule>
  </conditionalFormatting>
  <conditionalFormatting sqref="AU508">
    <cfRule type="expression" dxfId="2405" priority="1595">
      <formula>IF(RIGHT(TEXT(AU508,"0.#"),1)=".",FALSE,TRUE)</formula>
    </cfRule>
    <cfRule type="expression" dxfId="2404" priority="1596">
      <formula>IF(RIGHT(TEXT(AU508,"0.#"),1)=".",TRUE,FALSE)</formula>
    </cfRule>
  </conditionalFormatting>
  <conditionalFormatting sqref="AQ507">
    <cfRule type="expression" dxfId="2403" priority="1581">
      <formula>IF(RIGHT(TEXT(AQ507,"0.#"),1)=".",FALSE,TRUE)</formula>
    </cfRule>
    <cfRule type="expression" dxfId="2402" priority="1582">
      <formula>IF(RIGHT(TEXT(AQ507,"0.#"),1)=".",TRUE,FALSE)</formula>
    </cfRule>
  </conditionalFormatting>
  <conditionalFormatting sqref="AQ508">
    <cfRule type="expression" dxfId="2401" priority="1585">
      <formula>IF(RIGHT(TEXT(AQ508,"0.#"),1)=".",FALSE,TRUE)</formula>
    </cfRule>
    <cfRule type="expression" dxfId="2400" priority="1586">
      <formula>IF(RIGHT(TEXT(AQ508,"0.#"),1)=".",TRUE,FALSE)</formula>
    </cfRule>
  </conditionalFormatting>
  <conditionalFormatting sqref="AQ509">
    <cfRule type="expression" dxfId="2399" priority="1583">
      <formula>IF(RIGHT(TEXT(AQ509,"0.#"),1)=".",FALSE,TRUE)</formula>
    </cfRule>
    <cfRule type="expression" dxfId="2398" priority="1584">
      <formula>IF(RIGHT(TEXT(AQ509,"0.#"),1)=".",TRUE,FALSE)</formula>
    </cfRule>
  </conditionalFormatting>
  <conditionalFormatting sqref="AE465">
    <cfRule type="expression" dxfId="2397" priority="1875">
      <formula>IF(RIGHT(TEXT(AE465,"0.#"),1)=".",FALSE,TRUE)</formula>
    </cfRule>
    <cfRule type="expression" dxfId="2396" priority="1876">
      <formula>IF(RIGHT(TEXT(AE465,"0.#"),1)=".",TRUE,FALSE)</formula>
    </cfRule>
  </conditionalFormatting>
  <conditionalFormatting sqref="AE463">
    <cfRule type="expression" dxfId="2395" priority="1879">
      <formula>IF(RIGHT(TEXT(AE463,"0.#"),1)=".",FALSE,TRUE)</formula>
    </cfRule>
    <cfRule type="expression" dxfId="2394" priority="1880">
      <formula>IF(RIGHT(TEXT(AE463,"0.#"),1)=".",TRUE,FALSE)</formula>
    </cfRule>
  </conditionalFormatting>
  <conditionalFormatting sqref="AE464">
    <cfRule type="expression" dxfId="2393" priority="1877">
      <formula>IF(RIGHT(TEXT(AE464,"0.#"),1)=".",FALSE,TRUE)</formula>
    </cfRule>
    <cfRule type="expression" dxfId="2392" priority="1878">
      <formula>IF(RIGHT(TEXT(AE464,"0.#"),1)=".",TRUE,FALSE)</formula>
    </cfRule>
  </conditionalFormatting>
  <conditionalFormatting sqref="AM465">
    <cfRule type="expression" dxfId="2391" priority="1869">
      <formula>IF(RIGHT(TEXT(AM465,"0.#"),1)=".",FALSE,TRUE)</formula>
    </cfRule>
    <cfRule type="expression" dxfId="2390" priority="1870">
      <formula>IF(RIGHT(TEXT(AM465,"0.#"),1)=".",TRUE,FALSE)</formula>
    </cfRule>
  </conditionalFormatting>
  <conditionalFormatting sqref="AM463">
    <cfRule type="expression" dxfId="2389" priority="1873">
      <formula>IF(RIGHT(TEXT(AM463,"0.#"),1)=".",FALSE,TRUE)</formula>
    </cfRule>
    <cfRule type="expression" dxfId="2388" priority="1874">
      <formula>IF(RIGHT(TEXT(AM463,"0.#"),1)=".",TRUE,FALSE)</formula>
    </cfRule>
  </conditionalFormatting>
  <conditionalFormatting sqref="AM464">
    <cfRule type="expression" dxfId="2387" priority="1871">
      <formula>IF(RIGHT(TEXT(AM464,"0.#"),1)=".",FALSE,TRUE)</formula>
    </cfRule>
    <cfRule type="expression" dxfId="2386" priority="1872">
      <formula>IF(RIGHT(TEXT(AM464,"0.#"),1)=".",TRUE,FALSE)</formula>
    </cfRule>
  </conditionalFormatting>
  <conditionalFormatting sqref="AU465">
    <cfRule type="expression" dxfId="2385" priority="1863">
      <formula>IF(RIGHT(TEXT(AU465,"0.#"),1)=".",FALSE,TRUE)</formula>
    </cfRule>
    <cfRule type="expression" dxfId="2384" priority="1864">
      <formula>IF(RIGHT(TEXT(AU465,"0.#"),1)=".",TRUE,FALSE)</formula>
    </cfRule>
  </conditionalFormatting>
  <conditionalFormatting sqref="AU463">
    <cfRule type="expression" dxfId="2383" priority="1867">
      <formula>IF(RIGHT(TEXT(AU463,"0.#"),1)=".",FALSE,TRUE)</formula>
    </cfRule>
    <cfRule type="expression" dxfId="2382" priority="1868">
      <formula>IF(RIGHT(TEXT(AU463,"0.#"),1)=".",TRUE,FALSE)</formula>
    </cfRule>
  </conditionalFormatting>
  <conditionalFormatting sqref="AU464">
    <cfRule type="expression" dxfId="2381" priority="1865">
      <formula>IF(RIGHT(TEXT(AU464,"0.#"),1)=".",FALSE,TRUE)</formula>
    </cfRule>
    <cfRule type="expression" dxfId="2380" priority="1866">
      <formula>IF(RIGHT(TEXT(AU464,"0.#"),1)=".",TRUE,FALSE)</formula>
    </cfRule>
  </conditionalFormatting>
  <conditionalFormatting sqref="AI465">
    <cfRule type="expression" dxfId="2379" priority="1857">
      <formula>IF(RIGHT(TEXT(AI465,"0.#"),1)=".",FALSE,TRUE)</formula>
    </cfRule>
    <cfRule type="expression" dxfId="2378" priority="1858">
      <formula>IF(RIGHT(TEXT(AI465,"0.#"),1)=".",TRUE,FALSE)</formula>
    </cfRule>
  </conditionalFormatting>
  <conditionalFormatting sqref="AI463">
    <cfRule type="expression" dxfId="2377" priority="1861">
      <formula>IF(RIGHT(TEXT(AI463,"0.#"),1)=".",FALSE,TRUE)</formula>
    </cfRule>
    <cfRule type="expression" dxfId="2376" priority="1862">
      <formula>IF(RIGHT(TEXT(AI463,"0.#"),1)=".",TRUE,FALSE)</formula>
    </cfRule>
  </conditionalFormatting>
  <conditionalFormatting sqref="AI464">
    <cfRule type="expression" dxfId="2375" priority="1859">
      <formula>IF(RIGHT(TEXT(AI464,"0.#"),1)=".",FALSE,TRUE)</formula>
    </cfRule>
    <cfRule type="expression" dxfId="2374" priority="1860">
      <formula>IF(RIGHT(TEXT(AI464,"0.#"),1)=".",TRUE,FALSE)</formula>
    </cfRule>
  </conditionalFormatting>
  <conditionalFormatting sqref="AQ463">
    <cfRule type="expression" dxfId="2373" priority="1851">
      <formula>IF(RIGHT(TEXT(AQ463,"0.#"),1)=".",FALSE,TRUE)</formula>
    </cfRule>
    <cfRule type="expression" dxfId="2372" priority="1852">
      <formula>IF(RIGHT(TEXT(AQ463,"0.#"),1)=".",TRUE,FALSE)</formula>
    </cfRule>
  </conditionalFormatting>
  <conditionalFormatting sqref="AQ464">
    <cfRule type="expression" dxfId="2371" priority="1855">
      <formula>IF(RIGHT(TEXT(AQ464,"0.#"),1)=".",FALSE,TRUE)</formula>
    </cfRule>
    <cfRule type="expression" dxfId="2370" priority="1856">
      <formula>IF(RIGHT(TEXT(AQ464,"0.#"),1)=".",TRUE,FALSE)</formula>
    </cfRule>
  </conditionalFormatting>
  <conditionalFormatting sqref="AQ465">
    <cfRule type="expression" dxfId="2369" priority="1853">
      <formula>IF(RIGHT(TEXT(AQ465,"0.#"),1)=".",FALSE,TRUE)</formula>
    </cfRule>
    <cfRule type="expression" dxfId="2368" priority="1854">
      <formula>IF(RIGHT(TEXT(AQ465,"0.#"),1)=".",TRUE,FALSE)</formula>
    </cfRule>
  </conditionalFormatting>
  <conditionalFormatting sqref="AE470">
    <cfRule type="expression" dxfId="2367" priority="1845">
      <formula>IF(RIGHT(TEXT(AE470,"0.#"),1)=".",FALSE,TRUE)</formula>
    </cfRule>
    <cfRule type="expression" dxfId="2366" priority="1846">
      <formula>IF(RIGHT(TEXT(AE470,"0.#"),1)=".",TRUE,FALSE)</formula>
    </cfRule>
  </conditionalFormatting>
  <conditionalFormatting sqref="AE468">
    <cfRule type="expression" dxfId="2365" priority="1849">
      <formula>IF(RIGHT(TEXT(AE468,"0.#"),1)=".",FALSE,TRUE)</formula>
    </cfRule>
    <cfRule type="expression" dxfId="2364" priority="1850">
      <formula>IF(RIGHT(TEXT(AE468,"0.#"),1)=".",TRUE,FALSE)</formula>
    </cfRule>
  </conditionalFormatting>
  <conditionalFormatting sqref="AE469">
    <cfRule type="expression" dxfId="2363" priority="1847">
      <formula>IF(RIGHT(TEXT(AE469,"0.#"),1)=".",FALSE,TRUE)</formula>
    </cfRule>
    <cfRule type="expression" dxfId="2362" priority="1848">
      <formula>IF(RIGHT(TEXT(AE469,"0.#"),1)=".",TRUE,FALSE)</formula>
    </cfRule>
  </conditionalFormatting>
  <conditionalFormatting sqref="AM470">
    <cfRule type="expression" dxfId="2361" priority="1839">
      <formula>IF(RIGHT(TEXT(AM470,"0.#"),1)=".",FALSE,TRUE)</formula>
    </cfRule>
    <cfRule type="expression" dxfId="2360" priority="1840">
      <formula>IF(RIGHT(TEXT(AM470,"0.#"),1)=".",TRUE,FALSE)</formula>
    </cfRule>
  </conditionalFormatting>
  <conditionalFormatting sqref="AM468">
    <cfRule type="expression" dxfId="2359" priority="1843">
      <formula>IF(RIGHT(TEXT(AM468,"0.#"),1)=".",FALSE,TRUE)</formula>
    </cfRule>
    <cfRule type="expression" dxfId="2358" priority="1844">
      <formula>IF(RIGHT(TEXT(AM468,"0.#"),1)=".",TRUE,FALSE)</formula>
    </cfRule>
  </conditionalFormatting>
  <conditionalFormatting sqref="AM469">
    <cfRule type="expression" dxfId="2357" priority="1841">
      <formula>IF(RIGHT(TEXT(AM469,"0.#"),1)=".",FALSE,TRUE)</formula>
    </cfRule>
    <cfRule type="expression" dxfId="2356" priority="1842">
      <formula>IF(RIGHT(TEXT(AM469,"0.#"),1)=".",TRUE,FALSE)</formula>
    </cfRule>
  </conditionalFormatting>
  <conditionalFormatting sqref="AU470">
    <cfRule type="expression" dxfId="2355" priority="1833">
      <formula>IF(RIGHT(TEXT(AU470,"0.#"),1)=".",FALSE,TRUE)</formula>
    </cfRule>
    <cfRule type="expression" dxfId="2354" priority="1834">
      <formula>IF(RIGHT(TEXT(AU470,"0.#"),1)=".",TRUE,FALSE)</formula>
    </cfRule>
  </conditionalFormatting>
  <conditionalFormatting sqref="AU468">
    <cfRule type="expression" dxfId="2353" priority="1837">
      <formula>IF(RIGHT(TEXT(AU468,"0.#"),1)=".",FALSE,TRUE)</formula>
    </cfRule>
    <cfRule type="expression" dxfId="2352" priority="1838">
      <formula>IF(RIGHT(TEXT(AU468,"0.#"),1)=".",TRUE,FALSE)</formula>
    </cfRule>
  </conditionalFormatting>
  <conditionalFormatting sqref="AU469">
    <cfRule type="expression" dxfId="2351" priority="1835">
      <formula>IF(RIGHT(TEXT(AU469,"0.#"),1)=".",FALSE,TRUE)</formula>
    </cfRule>
    <cfRule type="expression" dxfId="2350" priority="1836">
      <formula>IF(RIGHT(TEXT(AU469,"0.#"),1)=".",TRUE,FALSE)</formula>
    </cfRule>
  </conditionalFormatting>
  <conditionalFormatting sqref="AI470">
    <cfRule type="expression" dxfId="2349" priority="1827">
      <formula>IF(RIGHT(TEXT(AI470,"0.#"),1)=".",FALSE,TRUE)</formula>
    </cfRule>
    <cfRule type="expression" dxfId="2348" priority="1828">
      <formula>IF(RIGHT(TEXT(AI470,"0.#"),1)=".",TRUE,FALSE)</formula>
    </cfRule>
  </conditionalFormatting>
  <conditionalFormatting sqref="AI468">
    <cfRule type="expression" dxfId="2347" priority="1831">
      <formula>IF(RIGHT(TEXT(AI468,"0.#"),1)=".",FALSE,TRUE)</formula>
    </cfRule>
    <cfRule type="expression" dxfId="2346" priority="1832">
      <formula>IF(RIGHT(TEXT(AI468,"0.#"),1)=".",TRUE,FALSE)</formula>
    </cfRule>
  </conditionalFormatting>
  <conditionalFormatting sqref="AI469">
    <cfRule type="expression" dxfId="2345" priority="1829">
      <formula>IF(RIGHT(TEXT(AI469,"0.#"),1)=".",FALSE,TRUE)</formula>
    </cfRule>
    <cfRule type="expression" dxfId="2344" priority="1830">
      <formula>IF(RIGHT(TEXT(AI469,"0.#"),1)=".",TRUE,FALSE)</formula>
    </cfRule>
  </conditionalFormatting>
  <conditionalFormatting sqref="AQ468">
    <cfRule type="expression" dxfId="2343" priority="1821">
      <formula>IF(RIGHT(TEXT(AQ468,"0.#"),1)=".",FALSE,TRUE)</formula>
    </cfRule>
    <cfRule type="expression" dxfId="2342" priority="1822">
      <formula>IF(RIGHT(TEXT(AQ468,"0.#"),1)=".",TRUE,FALSE)</formula>
    </cfRule>
  </conditionalFormatting>
  <conditionalFormatting sqref="AQ469">
    <cfRule type="expression" dxfId="2341" priority="1825">
      <formula>IF(RIGHT(TEXT(AQ469,"0.#"),1)=".",FALSE,TRUE)</formula>
    </cfRule>
    <cfRule type="expression" dxfId="2340" priority="1826">
      <formula>IF(RIGHT(TEXT(AQ469,"0.#"),1)=".",TRUE,FALSE)</formula>
    </cfRule>
  </conditionalFormatting>
  <conditionalFormatting sqref="AQ470">
    <cfRule type="expression" dxfId="2339" priority="1823">
      <formula>IF(RIGHT(TEXT(AQ470,"0.#"),1)=".",FALSE,TRUE)</formula>
    </cfRule>
    <cfRule type="expression" dxfId="2338" priority="1824">
      <formula>IF(RIGHT(TEXT(AQ470,"0.#"),1)=".",TRUE,FALSE)</formula>
    </cfRule>
  </conditionalFormatting>
  <conditionalFormatting sqref="AE475">
    <cfRule type="expression" dxfId="2337" priority="1815">
      <formula>IF(RIGHT(TEXT(AE475,"0.#"),1)=".",FALSE,TRUE)</formula>
    </cfRule>
    <cfRule type="expression" dxfId="2336" priority="1816">
      <formula>IF(RIGHT(TEXT(AE475,"0.#"),1)=".",TRUE,FALSE)</formula>
    </cfRule>
  </conditionalFormatting>
  <conditionalFormatting sqref="AE473">
    <cfRule type="expression" dxfId="2335" priority="1819">
      <formula>IF(RIGHT(TEXT(AE473,"0.#"),1)=".",FALSE,TRUE)</formula>
    </cfRule>
    <cfRule type="expression" dxfId="2334" priority="1820">
      <formula>IF(RIGHT(TEXT(AE473,"0.#"),1)=".",TRUE,FALSE)</formula>
    </cfRule>
  </conditionalFormatting>
  <conditionalFormatting sqref="AE474">
    <cfRule type="expression" dxfId="2333" priority="1817">
      <formula>IF(RIGHT(TEXT(AE474,"0.#"),1)=".",FALSE,TRUE)</formula>
    </cfRule>
    <cfRule type="expression" dxfId="2332" priority="1818">
      <formula>IF(RIGHT(TEXT(AE474,"0.#"),1)=".",TRUE,FALSE)</formula>
    </cfRule>
  </conditionalFormatting>
  <conditionalFormatting sqref="AM475">
    <cfRule type="expression" dxfId="2331" priority="1809">
      <formula>IF(RIGHT(TEXT(AM475,"0.#"),1)=".",FALSE,TRUE)</formula>
    </cfRule>
    <cfRule type="expression" dxfId="2330" priority="1810">
      <formula>IF(RIGHT(TEXT(AM475,"0.#"),1)=".",TRUE,FALSE)</formula>
    </cfRule>
  </conditionalFormatting>
  <conditionalFormatting sqref="AM473">
    <cfRule type="expression" dxfId="2329" priority="1813">
      <formula>IF(RIGHT(TEXT(AM473,"0.#"),1)=".",FALSE,TRUE)</formula>
    </cfRule>
    <cfRule type="expression" dxfId="2328" priority="1814">
      <formula>IF(RIGHT(TEXT(AM473,"0.#"),1)=".",TRUE,FALSE)</formula>
    </cfRule>
  </conditionalFormatting>
  <conditionalFormatting sqref="AM474">
    <cfRule type="expression" dxfId="2327" priority="1811">
      <formula>IF(RIGHT(TEXT(AM474,"0.#"),1)=".",FALSE,TRUE)</formula>
    </cfRule>
    <cfRule type="expression" dxfId="2326" priority="1812">
      <formula>IF(RIGHT(TEXT(AM474,"0.#"),1)=".",TRUE,FALSE)</formula>
    </cfRule>
  </conditionalFormatting>
  <conditionalFormatting sqref="AU475">
    <cfRule type="expression" dxfId="2325" priority="1803">
      <formula>IF(RIGHT(TEXT(AU475,"0.#"),1)=".",FALSE,TRUE)</formula>
    </cfRule>
    <cfRule type="expression" dxfId="2324" priority="1804">
      <formula>IF(RIGHT(TEXT(AU475,"0.#"),1)=".",TRUE,FALSE)</formula>
    </cfRule>
  </conditionalFormatting>
  <conditionalFormatting sqref="AU473">
    <cfRule type="expression" dxfId="2323" priority="1807">
      <formula>IF(RIGHT(TEXT(AU473,"0.#"),1)=".",FALSE,TRUE)</formula>
    </cfRule>
    <cfRule type="expression" dxfId="2322" priority="1808">
      <formula>IF(RIGHT(TEXT(AU473,"0.#"),1)=".",TRUE,FALSE)</formula>
    </cfRule>
  </conditionalFormatting>
  <conditionalFormatting sqref="AU474">
    <cfRule type="expression" dxfId="2321" priority="1805">
      <formula>IF(RIGHT(TEXT(AU474,"0.#"),1)=".",FALSE,TRUE)</formula>
    </cfRule>
    <cfRule type="expression" dxfId="2320" priority="1806">
      <formula>IF(RIGHT(TEXT(AU474,"0.#"),1)=".",TRUE,FALSE)</formula>
    </cfRule>
  </conditionalFormatting>
  <conditionalFormatting sqref="AI475">
    <cfRule type="expression" dxfId="2319" priority="1797">
      <formula>IF(RIGHT(TEXT(AI475,"0.#"),1)=".",FALSE,TRUE)</formula>
    </cfRule>
    <cfRule type="expression" dxfId="2318" priority="1798">
      <formula>IF(RIGHT(TEXT(AI475,"0.#"),1)=".",TRUE,FALSE)</formula>
    </cfRule>
  </conditionalFormatting>
  <conditionalFormatting sqref="AI473">
    <cfRule type="expression" dxfId="2317" priority="1801">
      <formula>IF(RIGHT(TEXT(AI473,"0.#"),1)=".",FALSE,TRUE)</formula>
    </cfRule>
    <cfRule type="expression" dxfId="2316" priority="1802">
      <formula>IF(RIGHT(TEXT(AI473,"0.#"),1)=".",TRUE,FALSE)</formula>
    </cfRule>
  </conditionalFormatting>
  <conditionalFormatting sqref="AI474">
    <cfRule type="expression" dxfId="2315" priority="1799">
      <formula>IF(RIGHT(TEXT(AI474,"0.#"),1)=".",FALSE,TRUE)</formula>
    </cfRule>
    <cfRule type="expression" dxfId="2314" priority="1800">
      <formula>IF(RIGHT(TEXT(AI474,"0.#"),1)=".",TRUE,FALSE)</formula>
    </cfRule>
  </conditionalFormatting>
  <conditionalFormatting sqref="AQ473">
    <cfRule type="expression" dxfId="2313" priority="1791">
      <formula>IF(RIGHT(TEXT(AQ473,"0.#"),1)=".",FALSE,TRUE)</formula>
    </cfRule>
    <cfRule type="expression" dxfId="2312" priority="1792">
      <formula>IF(RIGHT(TEXT(AQ473,"0.#"),1)=".",TRUE,FALSE)</formula>
    </cfRule>
  </conditionalFormatting>
  <conditionalFormatting sqref="AQ474">
    <cfRule type="expression" dxfId="2311" priority="1795">
      <formula>IF(RIGHT(TEXT(AQ474,"0.#"),1)=".",FALSE,TRUE)</formula>
    </cfRule>
    <cfRule type="expression" dxfId="2310" priority="1796">
      <formula>IF(RIGHT(TEXT(AQ474,"0.#"),1)=".",TRUE,FALSE)</formula>
    </cfRule>
  </conditionalFormatting>
  <conditionalFormatting sqref="AQ475">
    <cfRule type="expression" dxfId="2309" priority="1793">
      <formula>IF(RIGHT(TEXT(AQ475,"0.#"),1)=".",FALSE,TRUE)</formula>
    </cfRule>
    <cfRule type="expression" dxfId="2308" priority="1794">
      <formula>IF(RIGHT(TEXT(AQ475,"0.#"),1)=".",TRUE,FALSE)</formula>
    </cfRule>
  </conditionalFormatting>
  <conditionalFormatting sqref="AE480">
    <cfRule type="expression" dxfId="2307" priority="1785">
      <formula>IF(RIGHT(TEXT(AE480,"0.#"),1)=".",FALSE,TRUE)</formula>
    </cfRule>
    <cfRule type="expression" dxfId="2306" priority="1786">
      <formula>IF(RIGHT(TEXT(AE480,"0.#"),1)=".",TRUE,FALSE)</formula>
    </cfRule>
  </conditionalFormatting>
  <conditionalFormatting sqref="AE478">
    <cfRule type="expression" dxfId="2305" priority="1789">
      <formula>IF(RIGHT(TEXT(AE478,"0.#"),1)=".",FALSE,TRUE)</formula>
    </cfRule>
    <cfRule type="expression" dxfId="2304" priority="1790">
      <formula>IF(RIGHT(TEXT(AE478,"0.#"),1)=".",TRUE,FALSE)</formula>
    </cfRule>
  </conditionalFormatting>
  <conditionalFormatting sqref="AE479">
    <cfRule type="expression" dxfId="2303" priority="1787">
      <formula>IF(RIGHT(TEXT(AE479,"0.#"),1)=".",FALSE,TRUE)</formula>
    </cfRule>
    <cfRule type="expression" dxfId="2302" priority="1788">
      <formula>IF(RIGHT(TEXT(AE479,"0.#"),1)=".",TRUE,FALSE)</formula>
    </cfRule>
  </conditionalFormatting>
  <conditionalFormatting sqref="AM480">
    <cfRule type="expression" dxfId="2301" priority="1779">
      <formula>IF(RIGHT(TEXT(AM480,"0.#"),1)=".",FALSE,TRUE)</formula>
    </cfRule>
    <cfRule type="expression" dxfId="2300" priority="1780">
      <formula>IF(RIGHT(TEXT(AM480,"0.#"),1)=".",TRUE,FALSE)</formula>
    </cfRule>
  </conditionalFormatting>
  <conditionalFormatting sqref="AM478">
    <cfRule type="expression" dxfId="2299" priority="1783">
      <formula>IF(RIGHT(TEXT(AM478,"0.#"),1)=".",FALSE,TRUE)</formula>
    </cfRule>
    <cfRule type="expression" dxfId="2298" priority="1784">
      <formula>IF(RIGHT(TEXT(AM478,"0.#"),1)=".",TRUE,FALSE)</formula>
    </cfRule>
  </conditionalFormatting>
  <conditionalFormatting sqref="AM479">
    <cfRule type="expression" dxfId="2297" priority="1781">
      <formula>IF(RIGHT(TEXT(AM479,"0.#"),1)=".",FALSE,TRUE)</formula>
    </cfRule>
    <cfRule type="expression" dxfId="2296" priority="1782">
      <formula>IF(RIGHT(TEXT(AM479,"0.#"),1)=".",TRUE,FALSE)</formula>
    </cfRule>
  </conditionalFormatting>
  <conditionalFormatting sqref="AU480">
    <cfRule type="expression" dxfId="2295" priority="1773">
      <formula>IF(RIGHT(TEXT(AU480,"0.#"),1)=".",FALSE,TRUE)</formula>
    </cfRule>
    <cfRule type="expression" dxfId="2294" priority="1774">
      <formula>IF(RIGHT(TEXT(AU480,"0.#"),1)=".",TRUE,FALSE)</formula>
    </cfRule>
  </conditionalFormatting>
  <conditionalFormatting sqref="AU478">
    <cfRule type="expression" dxfId="2293" priority="1777">
      <formula>IF(RIGHT(TEXT(AU478,"0.#"),1)=".",FALSE,TRUE)</formula>
    </cfRule>
    <cfRule type="expression" dxfId="2292" priority="1778">
      <formula>IF(RIGHT(TEXT(AU478,"0.#"),1)=".",TRUE,FALSE)</formula>
    </cfRule>
  </conditionalFormatting>
  <conditionalFormatting sqref="AU479">
    <cfRule type="expression" dxfId="2291" priority="1775">
      <formula>IF(RIGHT(TEXT(AU479,"0.#"),1)=".",FALSE,TRUE)</formula>
    </cfRule>
    <cfRule type="expression" dxfId="2290" priority="1776">
      <formula>IF(RIGHT(TEXT(AU479,"0.#"),1)=".",TRUE,FALSE)</formula>
    </cfRule>
  </conditionalFormatting>
  <conditionalFormatting sqref="AI480">
    <cfRule type="expression" dxfId="2289" priority="1767">
      <formula>IF(RIGHT(TEXT(AI480,"0.#"),1)=".",FALSE,TRUE)</formula>
    </cfRule>
    <cfRule type="expression" dxfId="2288" priority="1768">
      <formula>IF(RIGHT(TEXT(AI480,"0.#"),1)=".",TRUE,FALSE)</formula>
    </cfRule>
  </conditionalFormatting>
  <conditionalFormatting sqref="AI478">
    <cfRule type="expression" dxfId="2287" priority="1771">
      <formula>IF(RIGHT(TEXT(AI478,"0.#"),1)=".",FALSE,TRUE)</formula>
    </cfRule>
    <cfRule type="expression" dxfId="2286" priority="1772">
      <formula>IF(RIGHT(TEXT(AI478,"0.#"),1)=".",TRUE,FALSE)</formula>
    </cfRule>
  </conditionalFormatting>
  <conditionalFormatting sqref="AI479">
    <cfRule type="expression" dxfId="2285" priority="1769">
      <formula>IF(RIGHT(TEXT(AI479,"0.#"),1)=".",FALSE,TRUE)</formula>
    </cfRule>
    <cfRule type="expression" dxfId="2284" priority="1770">
      <formula>IF(RIGHT(TEXT(AI479,"0.#"),1)=".",TRUE,FALSE)</formula>
    </cfRule>
  </conditionalFormatting>
  <conditionalFormatting sqref="AQ478">
    <cfRule type="expression" dxfId="2283" priority="1761">
      <formula>IF(RIGHT(TEXT(AQ478,"0.#"),1)=".",FALSE,TRUE)</formula>
    </cfRule>
    <cfRule type="expression" dxfId="2282" priority="1762">
      <formula>IF(RIGHT(TEXT(AQ478,"0.#"),1)=".",TRUE,FALSE)</formula>
    </cfRule>
  </conditionalFormatting>
  <conditionalFormatting sqref="AQ479">
    <cfRule type="expression" dxfId="2281" priority="1765">
      <formula>IF(RIGHT(TEXT(AQ479,"0.#"),1)=".",FALSE,TRUE)</formula>
    </cfRule>
    <cfRule type="expression" dxfId="2280" priority="1766">
      <formula>IF(RIGHT(TEXT(AQ479,"0.#"),1)=".",TRUE,FALSE)</formula>
    </cfRule>
  </conditionalFormatting>
  <conditionalFormatting sqref="AQ480">
    <cfRule type="expression" dxfId="2279" priority="1763">
      <formula>IF(RIGHT(TEXT(AQ480,"0.#"),1)=".",FALSE,TRUE)</formula>
    </cfRule>
    <cfRule type="expression" dxfId="2278" priority="1764">
      <formula>IF(RIGHT(TEXT(AQ480,"0.#"),1)=".",TRUE,FALSE)</formula>
    </cfRule>
  </conditionalFormatting>
  <conditionalFormatting sqref="AM47">
    <cfRule type="expression" dxfId="2277" priority="2055">
      <formula>IF(RIGHT(TEXT(AM47,"0.#"),1)=".",FALSE,TRUE)</formula>
    </cfRule>
    <cfRule type="expression" dxfId="2276" priority="2056">
      <formula>IF(RIGHT(TEXT(AM47,"0.#"),1)=".",TRUE,FALSE)</formula>
    </cfRule>
  </conditionalFormatting>
  <conditionalFormatting sqref="AI46">
    <cfRule type="expression" dxfId="2275" priority="2059">
      <formula>IF(RIGHT(TEXT(AI46,"0.#"),1)=".",FALSE,TRUE)</formula>
    </cfRule>
    <cfRule type="expression" dxfId="2274" priority="2060">
      <formula>IF(RIGHT(TEXT(AI46,"0.#"),1)=".",TRUE,FALSE)</formula>
    </cfRule>
  </conditionalFormatting>
  <conditionalFormatting sqref="AM46">
    <cfRule type="expression" dxfId="2273" priority="2057">
      <formula>IF(RIGHT(TEXT(AM46,"0.#"),1)=".",FALSE,TRUE)</formula>
    </cfRule>
    <cfRule type="expression" dxfId="2272" priority="2058">
      <formula>IF(RIGHT(TEXT(AM46,"0.#"),1)=".",TRUE,FALSE)</formula>
    </cfRule>
  </conditionalFormatting>
  <conditionalFormatting sqref="AU46:AU48">
    <cfRule type="expression" dxfId="2271" priority="2049">
      <formula>IF(RIGHT(TEXT(AU46,"0.#"),1)=".",FALSE,TRUE)</formula>
    </cfRule>
    <cfRule type="expression" dxfId="2270" priority="2050">
      <formula>IF(RIGHT(TEXT(AU46,"0.#"),1)=".",TRUE,FALSE)</formula>
    </cfRule>
  </conditionalFormatting>
  <conditionalFormatting sqref="AM48">
    <cfRule type="expression" dxfId="2269" priority="2053">
      <formula>IF(RIGHT(TEXT(AM48,"0.#"),1)=".",FALSE,TRUE)</formula>
    </cfRule>
    <cfRule type="expression" dxfId="2268" priority="2054">
      <formula>IF(RIGHT(TEXT(AM48,"0.#"),1)=".",TRUE,FALSE)</formula>
    </cfRule>
  </conditionalFormatting>
  <conditionalFormatting sqref="AQ46:AQ48">
    <cfRule type="expression" dxfId="2267" priority="2051">
      <formula>IF(RIGHT(TEXT(AQ46,"0.#"),1)=".",FALSE,TRUE)</formula>
    </cfRule>
    <cfRule type="expression" dxfId="2266" priority="2052">
      <formula>IF(RIGHT(TEXT(AQ46,"0.#"),1)=".",TRUE,FALSE)</formula>
    </cfRule>
  </conditionalFormatting>
  <conditionalFormatting sqref="AE146:AE147 AI146:AI147 AM146:AM147 AQ146:AQ147 AU146:AU147">
    <cfRule type="expression" dxfId="2265" priority="2043">
      <formula>IF(RIGHT(TEXT(AE146,"0.#"),1)=".",FALSE,TRUE)</formula>
    </cfRule>
    <cfRule type="expression" dxfId="2264" priority="2044">
      <formula>IF(RIGHT(TEXT(AE146,"0.#"),1)=".",TRUE,FALSE)</formula>
    </cfRule>
  </conditionalFormatting>
  <conditionalFormatting sqref="AE138:AE139 AI138:AI139 AM138:AM139 AQ138:AQ139 AU138:AU139">
    <cfRule type="expression" dxfId="2263" priority="2047">
      <formula>IF(RIGHT(TEXT(AE138,"0.#"),1)=".",FALSE,TRUE)</formula>
    </cfRule>
    <cfRule type="expression" dxfId="2262" priority="2048">
      <formula>IF(RIGHT(TEXT(AE138,"0.#"),1)=".",TRUE,FALSE)</formula>
    </cfRule>
  </conditionalFormatting>
  <conditionalFormatting sqref="AE142:AE143 AI142:AI143 AM142:AM143 AQ142:AQ143 AU142:AU143">
    <cfRule type="expression" dxfId="2261" priority="2045">
      <formula>IF(RIGHT(TEXT(AE142,"0.#"),1)=".",FALSE,TRUE)</formula>
    </cfRule>
    <cfRule type="expression" dxfId="2260" priority="2046">
      <formula>IF(RIGHT(TEXT(AE142,"0.#"),1)=".",TRUE,FALSE)</formula>
    </cfRule>
  </conditionalFormatting>
  <conditionalFormatting sqref="AE198:AE199 AI198:AI199 AM198:AM199 AQ198:AQ199 AU198:AU199">
    <cfRule type="expression" dxfId="2259" priority="2037">
      <formula>IF(RIGHT(TEXT(AE198,"0.#"),1)=".",FALSE,TRUE)</formula>
    </cfRule>
    <cfRule type="expression" dxfId="2258" priority="2038">
      <formula>IF(RIGHT(TEXT(AE198,"0.#"),1)=".",TRUE,FALSE)</formula>
    </cfRule>
  </conditionalFormatting>
  <conditionalFormatting sqref="AE150:AE151 AI150:AI151 AM150:AM151 AQ150:AQ151 AU150:AU151">
    <cfRule type="expression" dxfId="2257" priority="2041">
      <formula>IF(RIGHT(TEXT(AE150,"0.#"),1)=".",FALSE,TRUE)</formula>
    </cfRule>
    <cfRule type="expression" dxfId="2256" priority="2042">
      <formula>IF(RIGHT(TEXT(AE150,"0.#"),1)=".",TRUE,FALSE)</formula>
    </cfRule>
  </conditionalFormatting>
  <conditionalFormatting sqref="AE194:AE195 AI194:AI195 AM194:AM195 AQ194:AQ195 AU194:AU195">
    <cfRule type="expression" dxfId="2255" priority="2039">
      <formula>IF(RIGHT(TEXT(AE194,"0.#"),1)=".",FALSE,TRUE)</formula>
    </cfRule>
    <cfRule type="expression" dxfId="2254" priority="2040">
      <formula>IF(RIGHT(TEXT(AE194,"0.#"),1)=".",TRUE,FALSE)</formula>
    </cfRule>
  </conditionalFormatting>
  <conditionalFormatting sqref="AE210:AE211 AI210:AI211 AM210:AM211 AQ210:AQ211 AU210:AU211">
    <cfRule type="expression" dxfId="2253" priority="2031">
      <formula>IF(RIGHT(TEXT(AE210,"0.#"),1)=".",FALSE,TRUE)</formula>
    </cfRule>
    <cfRule type="expression" dxfId="2252" priority="2032">
      <formula>IF(RIGHT(TEXT(AE210,"0.#"),1)=".",TRUE,FALSE)</formula>
    </cfRule>
  </conditionalFormatting>
  <conditionalFormatting sqref="AE202:AE203 AI202:AI203 AM202:AM203 AQ202:AQ203 AU202:AU203">
    <cfRule type="expression" dxfId="2251" priority="2035">
      <formula>IF(RIGHT(TEXT(AE202,"0.#"),1)=".",FALSE,TRUE)</formula>
    </cfRule>
    <cfRule type="expression" dxfId="2250" priority="2036">
      <formula>IF(RIGHT(TEXT(AE202,"0.#"),1)=".",TRUE,FALSE)</formula>
    </cfRule>
  </conditionalFormatting>
  <conditionalFormatting sqref="AE206:AE207 AI206:AI207 AM206:AM207 AQ206:AQ207 AU206:AU207">
    <cfRule type="expression" dxfId="2249" priority="2033">
      <formula>IF(RIGHT(TEXT(AE206,"0.#"),1)=".",FALSE,TRUE)</formula>
    </cfRule>
    <cfRule type="expression" dxfId="2248" priority="2034">
      <formula>IF(RIGHT(TEXT(AE206,"0.#"),1)=".",TRUE,FALSE)</formula>
    </cfRule>
  </conditionalFormatting>
  <conditionalFormatting sqref="AE262:AE263 AI262:AI263 AM262:AM263 AQ262:AQ263 AU262:AU263">
    <cfRule type="expression" dxfId="2247" priority="2025">
      <formula>IF(RIGHT(TEXT(AE262,"0.#"),1)=".",FALSE,TRUE)</formula>
    </cfRule>
    <cfRule type="expression" dxfId="2246" priority="2026">
      <formula>IF(RIGHT(TEXT(AE262,"0.#"),1)=".",TRUE,FALSE)</formula>
    </cfRule>
  </conditionalFormatting>
  <conditionalFormatting sqref="AE254:AE255 AI254:AI255 AM254:AM255 AQ254:AQ255 AU254:AU255">
    <cfRule type="expression" dxfId="2245" priority="2029">
      <formula>IF(RIGHT(TEXT(AE254,"0.#"),1)=".",FALSE,TRUE)</formula>
    </cfRule>
    <cfRule type="expression" dxfId="2244" priority="2030">
      <formula>IF(RIGHT(TEXT(AE254,"0.#"),1)=".",TRUE,FALSE)</formula>
    </cfRule>
  </conditionalFormatting>
  <conditionalFormatting sqref="AE258:AE259 AI258:AI259 AM258:AM259 AQ258:AQ259 AU258:AU259">
    <cfRule type="expression" dxfId="2243" priority="2027">
      <formula>IF(RIGHT(TEXT(AE258,"0.#"),1)=".",FALSE,TRUE)</formula>
    </cfRule>
    <cfRule type="expression" dxfId="2242" priority="2028">
      <formula>IF(RIGHT(TEXT(AE258,"0.#"),1)=".",TRUE,FALSE)</formula>
    </cfRule>
  </conditionalFormatting>
  <conditionalFormatting sqref="AE314:AE315 AI314:AI315 AM314:AM315 AQ314:AQ315 AU314:AU315">
    <cfRule type="expression" dxfId="2241" priority="2019">
      <formula>IF(RIGHT(TEXT(AE314,"0.#"),1)=".",FALSE,TRUE)</formula>
    </cfRule>
    <cfRule type="expression" dxfId="2240" priority="2020">
      <formula>IF(RIGHT(TEXT(AE314,"0.#"),1)=".",TRUE,FALSE)</formula>
    </cfRule>
  </conditionalFormatting>
  <conditionalFormatting sqref="AE266:AE267 AI266:AI267 AM266:AM267 AQ266:AQ267 AU266:AU267">
    <cfRule type="expression" dxfId="2239" priority="2023">
      <formula>IF(RIGHT(TEXT(AE266,"0.#"),1)=".",FALSE,TRUE)</formula>
    </cfRule>
    <cfRule type="expression" dxfId="2238" priority="2024">
      <formula>IF(RIGHT(TEXT(AE266,"0.#"),1)=".",TRUE,FALSE)</formula>
    </cfRule>
  </conditionalFormatting>
  <conditionalFormatting sqref="AE270:AE271 AI270:AI271 AM270:AM271 AQ270:AQ271 AU270:AU271">
    <cfRule type="expression" dxfId="2237" priority="2021">
      <formula>IF(RIGHT(TEXT(AE270,"0.#"),1)=".",FALSE,TRUE)</formula>
    </cfRule>
    <cfRule type="expression" dxfId="2236" priority="2022">
      <formula>IF(RIGHT(TEXT(AE270,"0.#"),1)=".",TRUE,FALSE)</formula>
    </cfRule>
  </conditionalFormatting>
  <conditionalFormatting sqref="AE326:AE327 AI326:AI327 AM326:AM327 AQ326:AQ327 AU326:AU327">
    <cfRule type="expression" dxfId="2235" priority="2013">
      <formula>IF(RIGHT(TEXT(AE326,"0.#"),1)=".",FALSE,TRUE)</formula>
    </cfRule>
    <cfRule type="expression" dxfId="2234" priority="2014">
      <formula>IF(RIGHT(TEXT(AE326,"0.#"),1)=".",TRUE,FALSE)</formula>
    </cfRule>
  </conditionalFormatting>
  <conditionalFormatting sqref="AE318:AE319 AI318:AI319 AM318:AM319 AQ318:AQ319 AU318:AU319">
    <cfRule type="expression" dxfId="2233" priority="2017">
      <formula>IF(RIGHT(TEXT(AE318,"0.#"),1)=".",FALSE,TRUE)</formula>
    </cfRule>
    <cfRule type="expression" dxfId="2232" priority="2018">
      <formula>IF(RIGHT(TEXT(AE318,"0.#"),1)=".",TRUE,FALSE)</formula>
    </cfRule>
  </conditionalFormatting>
  <conditionalFormatting sqref="AE322:AE323 AI322:AI323 AM322:AM323 AQ322:AQ323 AU322:AU323">
    <cfRule type="expression" dxfId="2231" priority="2015">
      <formula>IF(RIGHT(TEXT(AE322,"0.#"),1)=".",FALSE,TRUE)</formula>
    </cfRule>
    <cfRule type="expression" dxfId="2230" priority="2016">
      <formula>IF(RIGHT(TEXT(AE322,"0.#"),1)=".",TRUE,FALSE)</formula>
    </cfRule>
  </conditionalFormatting>
  <conditionalFormatting sqref="AE378:AE379 AI378:AI379 AM378:AM379 AQ378:AQ379 AU378:AU379">
    <cfRule type="expression" dxfId="2229" priority="2007">
      <formula>IF(RIGHT(TEXT(AE378,"0.#"),1)=".",FALSE,TRUE)</formula>
    </cfRule>
    <cfRule type="expression" dxfId="2228" priority="2008">
      <formula>IF(RIGHT(TEXT(AE378,"0.#"),1)=".",TRUE,FALSE)</formula>
    </cfRule>
  </conditionalFormatting>
  <conditionalFormatting sqref="AE330:AE331 AI330:AI331 AM330:AM331 AQ330:AQ331 AU330:AU331">
    <cfRule type="expression" dxfId="2227" priority="2011">
      <formula>IF(RIGHT(TEXT(AE330,"0.#"),1)=".",FALSE,TRUE)</formula>
    </cfRule>
    <cfRule type="expression" dxfId="2226" priority="2012">
      <formula>IF(RIGHT(TEXT(AE330,"0.#"),1)=".",TRUE,FALSE)</formula>
    </cfRule>
  </conditionalFormatting>
  <conditionalFormatting sqref="AE374:AE375 AI374:AI375 AM374:AM375 AQ374:AQ375 AU374:AU375">
    <cfRule type="expression" dxfId="2225" priority="2009">
      <formula>IF(RIGHT(TEXT(AE374,"0.#"),1)=".",FALSE,TRUE)</formula>
    </cfRule>
    <cfRule type="expression" dxfId="2224" priority="2010">
      <formula>IF(RIGHT(TEXT(AE374,"0.#"),1)=".",TRUE,FALSE)</formula>
    </cfRule>
  </conditionalFormatting>
  <conditionalFormatting sqref="AE390:AE391 AI390:AI391 AM390:AM391 AQ390:AQ391 AU390:AU391">
    <cfRule type="expression" dxfId="2223" priority="2001">
      <formula>IF(RIGHT(TEXT(AE390,"0.#"),1)=".",FALSE,TRUE)</formula>
    </cfRule>
    <cfRule type="expression" dxfId="2222" priority="2002">
      <formula>IF(RIGHT(TEXT(AE390,"0.#"),1)=".",TRUE,FALSE)</formula>
    </cfRule>
  </conditionalFormatting>
  <conditionalFormatting sqref="AE382:AE383 AI382:AI383 AM382:AM383 AQ382:AQ383 AU382:AU383">
    <cfRule type="expression" dxfId="2221" priority="2005">
      <formula>IF(RIGHT(TEXT(AE382,"0.#"),1)=".",FALSE,TRUE)</formula>
    </cfRule>
    <cfRule type="expression" dxfId="2220" priority="2006">
      <formula>IF(RIGHT(TEXT(AE382,"0.#"),1)=".",TRUE,FALSE)</formula>
    </cfRule>
  </conditionalFormatting>
  <conditionalFormatting sqref="AE386:AE387 AI386:AI387 AM386:AM387 AQ386:AQ387 AU386:AU387">
    <cfRule type="expression" dxfId="2219" priority="2003">
      <formula>IF(RIGHT(TEXT(AE386,"0.#"),1)=".",FALSE,TRUE)</formula>
    </cfRule>
    <cfRule type="expression" dxfId="2218" priority="2004">
      <formula>IF(RIGHT(TEXT(AE386,"0.#"),1)=".",TRUE,FALSE)</formula>
    </cfRule>
  </conditionalFormatting>
  <conditionalFormatting sqref="AE440">
    <cfRule type="expression" dxfId="2217" priority="1995">
      <formula>IF(RIGHT(TEXT(AE440,"0.#"),1)=".",FALSE,TRUE)</formula>
    </cfRule>
    <cfRule type="expression" dxfId="2216" priority="1996">
      <formula>IF(RIGHT(TEXT(AE440,"0.#"),1)=".",TRUE,FALSE)</formula>
    </cfRule>
  </conditionalFormatting>
  <conditionalFormatting sqref="AE438">
    <cfRule type="expression" dxfId="2215" priority="1999">
      <formula>IF(RIGHT(TEXT(AE438,"0.#"),1)=".",FALSE,TRUE)</formula>
    </cfRule>
    <cfRule type="expression" dxfId="2214" priority="2000">
      <formula>IF(RIGHT(TEXT(AE438,"0.#"),1)=".",TRUE,FALSE)</formula>
    </cfRule>
  </conditionalFormatting>
  <conditionalFormatting sqref="AE439">
    <cfRule type="expression" dxfId="2213" priority="1997">
      <formula>IF(RIGHT(TEXT(AE439,"0.#"),1)=".",FALSE,TRUE)</formula>
    </cfRule>
    <cfRule type="expression" dxfId="2212" priority="1998">
      <formula>IF(RIGHT(TEXT(AE439,"0.#"),1)=".",TRUE,FALSE)</formula>
    </cfRule>
  </conditionalFormatting>
  <conditionalFormatting sqref="AM440">
    <cfRule type="expression" dxfId="2211" priority="1989">
      <formula>IF(RIGHT(TEXT(AM440,"0.#"),1)=".",FALSE,TRUE)</formula>
    </cfRule>
    <cfRule type="expression" dxfId="2210" priority="1990">
      <formula>IF(RIGHT(TEXT(AM440,"0.#"),1)=".",TRUE,FALSE)</formula>
    </cfRule>
  </conditionalFormatting>
  <conditionalFormatting sqref="AM438">
    <cfRule type="expression" dxfId="2209" priority="1993">
      <formula>IF(RIGHT(TEXT(AM438,"0.#"),1)=".",FALSE,TRUE)</formula>
    </cfRule>
    <cfRule type="expression" dxfId="2208" priority="1994">
      <formula>IF(RIGHT(TEXT(AM438,"0.#"),1)=".",TRUE,FALSE)</formula>
    </cfRule>
  </conditionalFormatting>
  <conditionalFormatting sqref="AM439">
    <cfRule type="expression" dxfId="2207" priority="1991">
      <formula>IF(RIGHT(TEXT(AM439,"0.#"),1)=".",FALSE,TRUE)</formula>
    </cfRule>
    <cfRule type="expression" dxfId="2206" priority="1992">
      <formula>IF(RIGHT(TEXT(AM439,"0.#"),1)=".",TRUE,FALSE)</formula>
    </cfRule>
  </conditionalFormatting>
  <conditionalFormatting sqref="AU440">
    <cfRule type="expression" dxfId="2205" priority="1983">
      <formula>IF(RIGHT(TEXT(AU440,"0.#"),1)=".",FALSE,TRUE)</formula>
    </cfRule>
    <cfRule type="expression" dxfId="2204" priority="1984">
      <formula>IF(RIGHT(TEXT(AU440,"0.#"),1)=".",TRUE,FALSE)</formula>
    </cfRule>
  </conditionalFormatting>
  <conditionalFormatting sqref="AU438">
    <cfRule type="expression" dxfId="2203" priority="1987">
      <formula>IF(RIGHT(TEXT(AU438,"0.#"),1)=".",FALSE,TRUE)</formula>
    </cfRule>
    <cfRule type="expression" dxfId="2202" priority="1988">
      <formula>IF(RIGHT(TEXT(AU438,"0.#"),1)=".",TRUE,FALSE)</formula>
    </cfRule>
  </conditionalFormatting>
  <conditionalFormatting sqref="AU439">
    <cfRule type="expression" dxfId="2201" priority="1985">
      <formula>IF(RIGHT(TEXT(AU439,"0.#"),1)=".",FALSE,TRUE)</formula>
    </cfRule>
    <cfRule type="expression" dxfId="2200" priority="1986">
      <formula>IF(RIGHT(TEXT(AU439,"0.#"),1)=".",TRUE,FALSE)</formula>
    </cfRule>
  </conditionalFormatting>
  <conditionalFormatting sqref="AI440">
    <cfRule type="expression" dxfId="2199" priority="1977">
      <formula>IF(RIGHT(TEXT(AI440,"0.#"),1)=".",FALSE,TRUE)</formula>
    </cfRule>
    <cfRule type="expression" dxfId="2198" priority="1978">
      <formula>IF(RIGHT(TEXT(AI440,"0.#"),1)=".",TRUE,FALSE)</formula>
    </cfRule>
  </conditionalFormatting>
  <conditionalFormatting sqref="AI438">
    <cfRule type="expression" dxfId="2197" priority="1981">
      <formula>IF(RIGHT(TEXT(AI438,"0.#"),1)=".",FALSE,TRUE)</formula>
    </cfRule>
    <cfRule type="expression" dxfId="2196" priority="1982">
      <formula>IF(RIGHT(TEXT(AI438,"0.#"),1)=".",TRUE,FALSE)</formula>
    </cfRule>
  </conditionalFormatting>
  <conditionalFormatting sqref="AI439">
    <cfRule type="expression" dxfId="2195" priority="1979">
      <formula>IF(RIGHT(TEXT(AI439,"0.#"),1)=".",FALSE,TRUE)</formula>
    </cfRule>
    <cfRule type="expression" dxfId="2194" priority="1980">
      <formula>IF(RIGHT(TEXT(AI439,"0.#"),1)=".",TRUE,FALSE)</formula>
    </cfRule>
  </conditionalFormatting>
  <conditionalFormatting sqref="AQ438">
    <cfRule type="expression" dxfId="2193" priority="1971">
      <formula>IF(RIGHT(TEXT(AQ438,"0.#"),1)=".",FALSE,TRUE)</formula>
    </cfRule>
    <cfRule type="expression" dxfId="2192" priority="1972">
      <formula>IF(RIGHT(TEXT(AQ438,"0.#"),1)=".",TRUE,FALSE)</formula>
    </cfRule>
  </conditionalFormatting>
  <conditionalFormatting sqref="AQ439">
    <cfRule type="expression" dxfId="2191" priority="1975">
      <formula>IF(RIGHT(TEXT(AQ439,"0.#"),1)=".",FALSE,TRUE)</formula>
    </cfRule>
    <cfRule type="expression" dxfId="2190" priority="1976">
      <formula>IF(RIGHT(TEXT(AQ439,"0.#"),1)=".",TRUE,FALSE)</formula>
    </cfRule>
  </conditionalFormatting>
  <conditionalFormatting sqref="AQ440">
    <cfRule type="expression" dxfId="2189" priority="1973">
      <formula>IF(RIGHT(TEXT(AQ440,"0.#"),1)=".",FALSE,TRUE)</formula>
    </cfRule>
    <cfRule type="expression" dxfId="2188" priority="1974">
      <formula>IF(RIGHT(TEXT(AQ440,"0.#"),1)=".",TRUE,FALSE)</formula>
    </cfRule>
  </conditionalFormatting>
  <conditionalFormatting sqref="AE445">
    <cfRule type="expression" dxfId="2187" priority="1965">
      <formula>IF(RIGHT(TEXT(AE445,"0.#"),1)=".",FALSE,TRUE)</formula>
    </cfRule>
    <cfRule type="expression" dxfId="2186" priority="1966">
      <formula>IF(RIGHT(TEXT(AE445,"0.#"),1)=".",TRUE,FALSE)</formula>
    </cfRule>
  </conditionalFormatting>
  <conditionalFormatting sqref="AE443">
    <cfRule type="expression" dxfId="2185" priority="1969">
      <formula>IF(RIGHT(TEXT(AE443,"0.#"),1)=".",FALSE,TRUE)</formula>
    </cfRule>
    <cfRule type="expression" dxfId="2184" priority="1970">
      <formula>IF(RIGHT(TEXT(AE443,"0.#"),1)=".",TRUE,FALSE)</formula>
    </cfRule>
  </conditionalFormatting>
  <conditionalFormatting sqref="AE444">
    <cfRule type="expression" dxfId="2183" priority="1967">
      <formula>IF(RIGHT(TEXT(AE444,"0.#"),1)=".",FALSE,TRUE)</formula>
    </cfRule>
    <cfRule type="expression" dxfId="2182" priority="1968">
      <formula>IF(RIGHT(TEXT(AE444,"0.#"),1)=".",TRUE,FALSE)</formula>
    </cfRule>
  </conditionalFormatting>
  <conditionalFormatting sqref="AM445">
    <cfRule type="expression" dxfId="2181" priority="1959">
      <formula>IF(RIGHT(TEXT(AM445,"0.#"),1)=".",FALSE,TRUE)</formula>
    </cfRule>
    <cfRule type="expression" dxfId="2180" priority="1960">
      <formula>IF(RIGHT(TEXT(AM445,"0.#"),1)=".",TRUE,FALSE)</formula>
    </cfRule>
  </conditionalFormatting>
  <conditionalFormatting sqref="AM443">
    <cfRule type="expression" dxfId="2179" priority="1963">
      <formula>IF(RIGHT(TEXT(AM443,"0.#"),1)=".",FALSE,TRUE)</formula>
    </cfRule>
    <cfRule type="expression" dxfId="2178" priority="1964">
      <formula>IF(RIGHT(TEXT(AM443,"0.#"),1)=".",TRUE,FALSE)</formula>
    </cfRule>
  </conditionalFormatting>
  <conditionalFormatting sqref="AM444">
    <cfRule type="expression" dxfId="2177" priority="1961">
      <formula>IF(RIGHT(TEXT(AM444,"0.#"),1)=".",FALSE,TRUE)</formula>
    </cfRule>
    <cfRule type="expression" dxfId="2176" priority="1962">
      <formula>IF(RIGHT(TEXT(AM444,"0.#"),1)=".",TRUE,FALSE)</formula>
    </cfRule>
  </conditionalFormatting>
  <conditionalFormatting sqref="AU445">
    <cfRule type="expression" dxfId="2175" priority="1953">
      <formula>IF(RIGHT(TEXT(AU445,"0.#"),1)=".",FALSE,TRUE)</formula>
    </cfRule>
    <cfRule type="expression" dxfId="2174" priority="1954">
      <formula>IF(RIGHT(TEXT(AU445,"0.#"),1)=".",TRUE,FALSE)</formula>
    </cfRule>
  </conditionalFormatting>
  <conditionalFormatting sqref="AU443">
    <cfRule type="expression" dxfId="2173" priority="1957">
      <formula>IF(RIGHT(TEXT(AU443,"0.#"),1)=".",FALSE,TRUE)</formula>
    </cfRule>
    <cfRule type="expression" dxfId="2172" priority="1958">
      <formula>IF(RIGHT(TEXT(AU443,"0.#"),1)=".",TRUE,FALSE)</formula>
    </cfRule>
  </conditionalFormatting>
  <conditionalFormatting sqref="AU444">
    <cfRule type="expression" dxfId="2171" priority="1955">
      <formula>IF(RIGHT(TEXT(AU444,"0.#"),1)=".",FALSE,TRUE)</formula>
    </cfRule>
    <cfRule type="expression" dxfId="2170" priority="1956">
      <formula>IF(RIGHT(TEXT(AU444,"0.#"),1)=".",TRUE,FALSE)</formula>
    </cfRule>
  </conditionalFormatting>
  <conditionalFormatting sqref="AI445">
    <cfRule type="expression" dxfId="2169" priority="1947">
      <formula>IF(RIGHT(TEXT(AI445,"0.#"),1)=".",FALSE,TRUE)</formula>
    </cfRule>
    <cfRule type="expression" dxfId="2168" priority="1948">
      <formula>IF(RIGHT(TEXT(AI445,"0.#"),1)=".",TRUE,FALSE)</formula>
    </cfRule>
  </conditionalFormatting>
  <conditionalFormatting sqref="AI443">
    <cfRule type="expression" dxfId="2167" priority="1951">
      <formula>IF(RIGHT(TEXT(AI443,"0.#"),1)=".",FALSE,TRUE)</formula>
    </cfRule>
    <cfRule type="expression" dxfId="2166" priority="1952">
      <formula>IF(RIGHT(TEXT(AI443,"0.#"),1)=".",TRUE,FALSE)</formula>
    </cfRule>
  </conditionalFormatting>
  <conditionalFormatting sqref="AI444">
    <cfRule type="expression" dxfId="2165" priority="1949">
      <formula>IF(RIGHT(TEXT(AI444,"0.#"),1)=".",FALSE,TRUE)</formula>
    </cfRule>
    <cfRule type="expression" dxfId="2164" priority="1950">
      <formula>IF(RIGHT(TEXT(AI444,"0.#"),1)=".",TRUE,FALSE)</formula>
    </cfRule>
  </conditionalFormatting>
  <conditionalFormatting sqref="AQ443">
    <cfRule type="expression" dxfId="2163" priority="1941">
      <formula>IF(RIGHT(TEXT(AQ443,"0.#"),1)=".",FALSE,TRUE)</formula>
    </cfRule>
    <cfRule type="expression" dxfId="2162" priority="1942">
      <formula>IF(RIGHT(TEXT(AQ443,"0.#"),1)=".",TRUE,FALSE)</formula>
    </cfRule>
  </conditionalFormatting>
  <conditionalFormatting sqref="AQ444">
    <cfRule type="expression" dxfId="2161" priority="1945">
      <formula>IF(RIGHT(TEXT(AQ444,"0.#"),1)=".",FALSE,TRUE)</formula>
    </cfRule>
    <cfRule type="expression" dxfId="2160" priority="1946">
      <formula>IF(RIGHT(TEXT(AQ444,"0.#"),1)=".",TRUE,FALSE)</formula>
    </cfRule>
  </conditionalFormatting>
  <conditionalFormatting sqref="AQ445">
    <cfRule type="expression" dxfId="2159" priority="1943">
      <formula>IF(RIGHT(TEXT(AQ445,"0.#"),1)=".",FALSE,TRUE)</formula>
    </cfRule>
    <cfRule type="expression" dxfId="2158" priority="1944">
      <formula>IF(RIGHT(TEXT(AQ445,"0.#"),1)=".",TRUE,FALSE)</formula>
    </cfRule>
  </conditionalFormatting>
  <conditionalFormatting sqref="Y872:Y899">
    <cfRule type="expression" dxfId="2157" priority="2171">
      <formula>IF(RIGHT(TEXT(Y872,"0.#"),1)=".",FALSE,TRUE)</formula>
    </cfRule>
    <cfRule type="expression" dxfId="2156" priority="2172">
      <formula>IF(RIGHT(TEXT(Y872,"0.#"),1)=".",TRUE,FALSE)</formula>
    </cfRule>
  </conditionalFormatting>
  <conditionalFormatting sqref="Y871">
    <cfRule type="expression" dxfId="2155" priority="2165">
      <formula>IF(RIGHT(TEXT(Y871,"0.#"),1)=".",FALSE,TRUE)</formula>
    </cfRule>
    <cfRule type="expression" dxfId="2154" priority="2166">
      <formula>IF(RIGHT(TEXT(Y871,"0.#"),1)=".",TRUE,FALSE)</formula>
    </cfRule>
  </conditionalFormatting>
  <conditionalFormatting sqref="Y905:Y932">
    <cfRule type="expression" dxfId="2153" priority="2159">
      <formula>IF(RIGHT(TEXT(Y905,"0.#"),1)=".",FALSE,TRUE)</formula>
    </cfRule>
    <cfRule type="expression" dxfId="2152" priority="2160">
      <formula>IF(RIGHT(TEXT(Y905,"0.#"),1)=".",TRUE,FALSE)</formula>
    </cfRule>
  </conditionalFormatting>
  <conditionalFormatting sqref="Y904">
    <cfRule type="expression" dxfId="2151" priority="2153">
      <formula>IF(RIGHT(TEXT(Y904,"0.#"),1)=".",FALSE,TRUE)</formula>
    </cfRule>
    <cfRule type="expression" dxfId="2150" priority="2154">
      <formula>IF(RIGHT(TEXT(Y904,"0.#"),1)=".",TRUE,FALSE)</formula>
    </cfRule>
  </conditionalFormatting>
  <conditionalFormatting sqref="Y938:Y965">
    <cfRule type="expression" dxfId="2149" priority="2147">
      <formula>IF(RIGHT(TEXT(Y938,"0.#"),1)=".",FALSE,TRUE)</formula>
    </cfRule>
    <cfRule type="expression" dxfId="2148" priority="2148">
      <formula>IF(RIGHT(TEXT(Y938,"0.#"),1)=".",TRUE,FALSE)</formula>
    </cfRule>
  </conditionalFormatting>
  <conditionalFormatting sqref="Y937">
    <cfRule type="expression" dxfId="2147" priority="2141">
      <formula>IF(RIGHT(TEXT(Y937,"0.#"),1)=".",FALSE,TRUE)</formula>
    </cfRule>
    <cfRule type="expression" dxfId="2146" priority="2142">
      <formula>IF(RIGHT(TEXT(Y937,"0.#"),1)=".",TRUE,FALSE)</formula>
    </cfRule>
  </conditionalFormatting>
  <conditionalFormatting sqref="Y971:Y998">
    <cfRule type="expression" dxfId="2145" priority="2135">
      <formula>IF(RIGHT(TEXT(Y971,"0.#"),1)=".",FALSE,TRUE)</formula>
    </cfRule>
    <cfRule type="expression" dxfId="2144" priority="2136">
      <formula>IF(RIGHT(TEXT(Y971,"0.#"),1)=".",TRUE,FALSE)</formula>
    </cfRule>
  </conditionalFormatting>
  <conditionalFormatting sqref="Y970">
    <cfRule type="expression" dxfId="2143" priority="2129">
      <formula>IF(RIGHT(TEXT(Y970,"0.#"),1)=".",FALSE,TRUE)</formula>
    </cfRule>
    <cfRule type="expression" dxfId="2142" priority="2130">
      <formula>IF(RIGHT(TEXT(Y970,"0.#"),1)=".",TRUE,FALSE)</formula>
    </cfRule>
  </conditionalFormatting>
  <conditionalFormatting sqref="Y1004:Y1031">
    <cfRule type="expression" dxfId="2141" priority="2123">
      <formula>IF(RIGHT(TEXT(Y1004,"0.#"),1)=".",FALSE,TRUE)</formula>
    </cfRule>
    <cfRule type="expression" dxfId="2140" priority="2124">
      <formula>IF(RIGHT(TEXT(Y1004,"0.#"),1)=".",TRUE,FALSE)</formula>
    </cfRule>
  </conditionalFormatting>
  <conditionalFormatting sqref="W23">
    <cfRule type="expression" dxfId="2139" priority="2407">
      <formula>IF(RIGHT(TEXT(W23,"0.#"),1)=".",FALSE,TRUE)</formula>
    </cfRule>
    <cfRule type="expression" dxfId="2138" priority="2408">
      <formula>IF(RIGHT(TEXT(W23,"0.#"),1)=".",TRUE,FALSE)</formula>
    </cfRule>
  </conditionalFormatting>
  <conditionalFormatting sqref="W24:W27">
    <cfRule type="expression" dxfId="2137" priority="2405">
      <formula>IF(RIGHT(TEXT(W24,"0.#"),1)=".",FALSE,TRUE)</formula>
    </cfRule>
    <cfRule type="expression" dxfId="2136" priority="2406">
      <formula>IF(RIGHT(TEXT(W24,"0.#"),1)=".",TRUE,FALSE)</formula>
    </cfRule>
  </conditionalFormatting>
  <conditionalFormatting sqref="W28">
    <cfRule type="expression" dxfId="2135" priority="2397">
      <formula>IF(RIGHT(TEXT(W28,"0.#"),1)=".",FALSE,TRUE)</formula>
    </cfRule>
    <cfRule type="expression" dxfId="2134" priority="2398">
      <formula>IF(RIGHT(TEXT(W28,"0.#"),1)=".",TRUE,FALSE)</formula>
    </cfRule>
  </conditionalFormatting>
  <conditionalFormatting sqref="P23">
    <cfRule type="expression" dxfId="2133" priority="2395">
      <formula>IF(RIGHT(TEXT(P23,"0.#"),1)=".",FALSE,TRUE)</formula>
    </cfRule>
    <cfRule type="expression" dxfId="2132" priority="2396">
      <formula>IF(RIGHT(TEXT(P23,"0.#"),1)=".",TRUE,FALSE)</formula>
    </cfRule>
  </conditionalFormatting>
  <conditionalFormatting sqref="P24:P27">
    <cfRule type="expression" dxfId="2131" priority="2393">
      <formula>IF(RIGHT(TEXT(P24,"0.#"),1)=".",FALSE,TRUE)</formula>
    </cfRule>
    <cfRule type="expression" dxfId="2130" priority="2394">
      <formula>IF(RIGHT(TEXT(P24,"0.#"),1)=".",TRUE,FALSE)</formula>
    </cfRule>
  </conditionalFormatting>
  <conditionalFormatting sqref="P28">
    <cfRule type="expression" dxfId="2129" priority="2391">
      <formula>IF(RIGHT(TEXT(P28,"0.#"),1)=".",FALSE,TRUE)</formula>
    </cfRule>
    <cfRule type="expression" dxfId="2128" priority="2392">
      <formula>IF(RIGHT(TEXT(P28,"0.#"),1)=".",TRUE,FALSE)</formula>
    </cfRule>
  </conditionalFormatting>
  <conditionalFormatting sqref="AQ114">
    <cfRule type="expression" dxfId="2127" priority="2375">
      <formula>IF(RIGHT(TEXT(AQ114,"0.#"),1)=".",FALSE,TRUE)</formula>
    </cfRule>
    <cfRule type="expression" dxfId="2126" priority="2376">
      <formula>IF(RIGHT(TEXT(AQ114,"0.#"),1)=".",TRUE,FALSE)</formula>
    </cfRule>
  </conditionalFormatting>
  <conditionalFormatting sqref="AQ104">
    <cfRule type="expression" dxfId="2125" priority="2389">
      <formula>IF(RIGHT(TEXT(AQ104,"0.#"),1)=".",FALSE,TRUE)</formula>
    </cfRule>
    <cfRule type="expression" dxfId="2124" priority="2390">
      <formula>IF(RIGHT(TEXT(AQ104,"0.#"),1)=".",TRUE,FALSE)</formula>
    </cfRule>
  </conditionalFormatting>
  <conditionalFormatting sqref="AQ105">
    <cfRule type="expression" dxfId="2123" priority="2387">
      <formula>IF(RIGHT(TEXT(AQ105,"0.#"),1)=".",FALSE,TRUE)</formula>
    </cfRule>
    <cfRule type="expression" dxfId="2122" priority="2388">
      <formula>IF(RIGHT(TEXT(AQ105,"0.#"),1)=".",TRUE,FALSE)</formula>
    </cfRule>
  </conditionalFormatting>
  <conditionalFormatting sqref="AQ107">
    <cfRule type="expression" dxfId="2121" priority="2385">
      <formula>IF(RIGHT(TEXT(AQ107,"0.#"),1)=".",FALSE,TRUE)</formula>
    </cfRule>
    <cfRule type="expression" dxfId="2120" priority="2386">
      <formula>IF(RIGHT(TEXT(AQ107,"0.#"),1)=".",TRUE,FALSE)</formula>
    </cfRule>
  </conditionalFormatting>
  <conditionalFormatting sqref="AQ108">
    <cfRule type="expression" dxfId="2119" priority="2383">
      <formula>IF(RIGHT(TEXT(AQ108,"0.#"),1)=".",FALSE,TRUE)</formula>
    </cfRule>
    <cfRule type="expression" dxfId="2118" priority="2384">
      <formula>IF(RIGHT(TEXT(AQ108,"0.#"),1)=".",TRUE,FALSE)</formula>
    </cfRule>
  </conditionalFormatting>
  <conditionalFormatting sqref="AQ110">
    <cfRule type="expression" dxfId="2117" priority="2381">
      <formula>IF(RIGHT(TEXT(AQ110,"0.#"),1)=".",FALSE,TRUE)</formula>
    </cfRule>
    <cfRule type="expression" dxfId="2116" priority="2382">
      <formula>IF(RIGHT(TEXT(AQ110,"0.#"),1)=".",TRUE,FALSE)</formula>
    </cfRule>
  </conditionalFormatting>
  <conditionalFormatting sqref="AQ111">
    <cfRule type="expression" dxfId="2115" priority="2379">
      <formula>IF(RIGHT(TEXT(AQ111,"0.#"),1)=".",FALSE,TRUE)</formula>
    </cfRule>
    <cfRule type="expression" dxfId="2114" priority="2380">
      <formula>IF(RIGHT(TEXT(AQ111,"0.#"),1)=".",TRUE,FALSE)</formula>
    </cfRule>
  </conditionalFormatting>
  <conditionalFormatting sqref="AQ113">
    <cfRule type="expression" dxfId="2113" priority="2377">
      <formula>IF(RIGHT(TEXT(AQ113,"0.#"),1)=".",FALSE,TRUE)</formula>
    </cfRule>
    <cfRule type="expression" dxfId="2112" priority="2378">
      <formula>IF(RIGHT(TEXT(AQ113,"0.#"),1)=".",TRUE,FALSE)</formula>
    </cfRule>
  </conditionalFormatting>
  <conditionalFormatting sqref="AE67">
    <cfRule type="expression" dxfId="2111" priority="2307">
      <formula>IF(RIGHT(TEXT(AE67,"0.#"),1)=".",FALSE,TRUE)</formula>
    </cfRule>
    <cfRule type="expression" dxfId="2110" priority="2308">
      <formula>IF(RIGHT(TEXT(AE67,"0.#"),1)=".",TRUE,FALSE)</formula>
    </cfRule>
  </conditionalFormatting>
  <conditionalFormatting sqref="AE68">
    <cfRule type="expression" dxfId="2109" priority="2305">
      <formula>IF(RIGHT(TEXT(AE68,"0.#"),1)=".",FALSE,TRUE)</formula>
    </cfRule>
    <cfRule type="expression" dxfId="2108" priority="2306">
      <formula>IF(RIGHT(TEXT(AE68,"0.#"),1)=".",TRUE,FALSE)</formula>
    </cfRule>
  </conditionalFormatting>
  <conditionalFormatting sqref="AE69">
    <cfRule type="expression" dxfId="2107" priority="2303">
      <formula>IF(RIGHT(TEXT(AE69,"0.#"),1)=".",FALSE,TRUE)</formula>
    </cfRule>
    <cfRule type="expression" dxfId="2106" priority="2304">
      <formula>IF(RIGHT(TEXT(AE69,"0.#"),1)=".",TRUE,FALSE)</formula>
    </cfRule>
  </conditionalFormatting>
  <conditionalFormatting sqref="AI69">
    <cfRule type="expression" dxfId="2105" priority="2301">
      <formula>IF(RIGHT(TEXT(AI69,"0.#"),1)=".",FALSE,TRUE)</formula>
    </cfRule>
    <cfRule type="expression" dxfId="2104" priority="2302">
      <formula>IF(RIGHT(TEXT(AI69,"0.#"),1)=".",TRUE,FALSE)</formula>
    </cfRule>
  </conditionalFormatting>
  <conditionalFormatting sqref="AI68">
    <cfRule type="expression" dxfId="2103" priority="2299">
      <formula>IF(RIGHT(TEXT(AI68,"0.#"),1)=".",FALSE,TRUE)</formula>
    </cfRule>
    <cfRule type="expression" dxfId="2102" priority="2300">
      <formula>IF(RIGHT(TEXT(AI68,"0.#"),1)=".",TRUE,FALSE)</formula>
    </cfRule>
  </conditionalFormatting>
  <conditionalFormatting sqref="AI67">
    <cfRule type="expression" dxfId="2101" priority="2297">
      <formula>IF(RIGHT(TEXT(AI67,"0.#"),1)=".",FALSE,TRUE)</formula>
    </cfRule>
    <cfRule type="expression" dxfId="2100" priority="2298">
      <formula>IF(RIGHT(TEXT(AI67,"0.#"),1)=".",TRUE,FALSE)</formula>
    </cfRule>
  </conditionalFormatting>
  <conditionalFormatting sqref="AM67">
    <cfRule type="expression" dxfId="2099" priority="2295">
      <formula>IF(RIGHT(TEXT(AM67,"0.#"),1)=".",FALSE,TRUE)</formula>
    </cfRule>
    <cfRule type="expression" dxfId="2098" priority="2296">
      <formula>IF(RIGHT(TEXT(AM67,"0.#"),1)=".",TRUE,FALSE)</formula>
    </cfRule>
  </conditionalFormatting>
  <conditionalFormatting sqref="AM68">
    <cfRule type="expression" dxfId="2097" priority="2293">
      <formula>IF(RIGHT(TEXT(AM68,"0.#"),1)=".",FALSE,TRUE)</formula>
    </cfRule>
    <cfRule type="expression" dxfId="2096" priority="2294">
      <formula>IF(RIGHT(TEXT(AM68,"0.#"),1)=".",TRUE,FALSE)</formula>
    </cfRule>
  </conditionalFormatting>
  <conditionalFormatting sqref="AM69">
    <cfRule type="expression" dxfId="2095" priority="2291">
      <formula>IF(RIGHT(TEXT(AM69,"0.#"),1)=".",FALSE,TRUE)</formula>
    </cfRule>
    <cfRule type="expression" dxfId="2094" priority="2292">
      <formula>IF(RIGHT(TEXT(AM69,"0.#"),1)=".",TRUE,FALSE)</formula>
    </cfRule>
  </conditionalFormatting>
  <conditionalFormatting sqref="AQ67:AQ69">
    <cfRule type="expression" dxfId="2093" priority="2289">
      <formula>IF(RIGHT(TEXT(AQ67,"0.#"),1)=".",FALSE,TRUE)</formula>
    </cfRule>
    <cfRule type="expression" dxfId="2092" priority="2290">
      <formula>IF(RIGHT(TEXT(AQ67,"0.#"),1)=".",TRUE,FALSE)</formula>
    </cfRule>
  </conditionalFormatting>
  <conditionalFormatting sqref="AU67:AU69">
    <cfRule type="expression" dxfId="2091" priority="2287">
      <formula>IF(RIGHT(TEXT(AU67,"0.#"),1)=".",FALSE,TRUE)</formula>
    </cfRule>
    <cfRule type="expression" dxfId="2090" priority="2288">
      <formula>IF(RIGHT(TEXT(AU67,"0.#"),1)=".",TRUE,FALSE)</formula>
    </cfRule>
  </conditionalFormatting>
  <conditionalFormatting sqref="AE70">
    <cfRule type="expression" dxfId="2089" priority="2285">
      <formula>IF(RIGHT(TEXT(AE70,"0.#"),1)=".",FALSE,TRUE)</formula>
    </cfRule>
    <cfRule type="expression" dxfId="2088" priority="2286">
      <formula>IF(RIGHT(TEXT(AE70,"0.#"),1)=".",TRUE,FALSE)</formula>
    </cfRule>
  </conditionalFormatting>
  <conditionalFormatting sqref="AE71">
    <cfRule type="expression" dxfId="2087" priority="2283">
      <formula>IF(RIGHT(TEXT(AE71,"0.#"),1)=".",FALSE,TRUE)</formula>
    </cfRule>
    <cfRule type="expression" dxfId="2086" priority="2284">
      <formula>IF(RIGHT(TEXT(AE71,"0.#"),1)=".",TRUE,FALSE)</formula>
    </cfRule>
  </conditionalFormatting>
  <conditionalFormatting sqref="AE72">
    <cfRule type="expression" dxfId="2085" priority="2281">
      <formula>IF(RIGHT(TEXT(AE72,"0.#"),1)=".",FALSE,TRUE)</formula>
    </cfRule>
    <cfRule type="expression" dxfId="2084" priority="2282">
      <formula>IF(RIGHT(TEXT(AE72,"0.#"),1)=".",TRUE,FALSE)</formula>
    </cfRule>
  </conditionalFormatting>
  <conditionalFormatting sqref="AI72">
    <cfRule type="expression" dxfId="2083" priority="2279">
      <formula>IF(RIGHT(TEXT(AI72,"0.#"),1)=".",FALSE,TRUE)</formula>
    </cfRule>
    <cfRule type="expression" dxfId="2082" priority="2280">
      <formula>IF(RIGHT(TEXT(AI72,"0.#"),1)=".",TRUE,FALSE)</formula>
    </cfRule>
  </conditionalFormatting>
  <conditionalFormatting sqref="AI71">
    <cfRule type="expression" dxfId="2081" priority="2277">
      <formula>IF(RIGHT(TEXT(AI71,"0.#"),1)=".",FALSE,TRUE)</formula>
    </cfRule>
    <cfRule type="expression" dxfId="2080" priority="2278">
      <formula>IF(RIGHT(TEXT(AI71,"0.#"),1)=".",TRUE,FALSE)</formula>
    </cfRule>
  </conditionalFormatting>
  <conditionalFormatting sqref="AI70">
    <cfRule type="expression" dxfId="2079" priority="2275">
      <formula>IF(RIGHT(TEXT(AI70,"0.#"),1)=".",FALSE,TRUE)</formula>
    </cfRule>
    <cfRule type="expression" dxfId="2078" priority="2276">
      <formula>IF(RIGHT(TEXT(AI70,"0.#"),1)=".",TRUE,FALSE)</formula>
    </cfRule>
  </conditionalFormatting>
  <conditionalFormatting sqref="AM70">
    <cfRule type="expression" dxfId="2077" priority="2273">
      <formula>IF(RIGHT(TEXT(AM70,"0.#"),1)=".",FALSE,TRUE)</formula>
    </cfRule>
    <cfRule type="expression" dxfId="2076" priority="2274">
      <formula>IF(RIGHT(TEXT(AM70,"0.#"),1)=".",TRUE,FALSE)</formula>
    </cfRule>
  </conditionalFormatting>
  <conditionalFormatting sqref="AM71">
    <cfRule type="expression" dxfId="2075" priority="2271">
      <formula>IF(RIGHT(TEXT(AM71,"0.#"),1)=".",FALSE,TRUE)</formula>
    </cfRule>
    <cfRule type="expression" dxfId="2074" priority="2272">
      <formula>IF(RIGHT(TEXT(AM71,"0.#"),1)=".",TRUE,FALSE)</formula>
    </cfRule>
  </conditionalFormatting>
  <conditionalFormatting sqref="AM72">
    <cfRule type="expression" dxfId="2073" priority="2269">
      <formula>IF(RIGHT(TEXT(AM72,"0.#"),1)=".",FALSE,TRUE)</formula>
    </cfRule>
    <cfRule type="expression" dxfId="2072" priority="2270">
      <formula>IF(RIGHT(TEXT(AM72,"0.#"),1)=".",TRUE,FALSE)</formula>
    </cfRule>
  </conditionalFormatting>
  <conditionalFormatting sqref="AQ70:AQ72">
    <cfRule type="expression" dxfId="2071" priority="2267">
      <formula>IF(RIGHT(TEXT(AQ70,"0.#"),1)=".",FALSE,TRUE)</formula>
    </cfRule>
    <cfRule type="expression" dxfId="2070" priority="2268">
      <formula>IF(RIGHT(TEXT(AQ70,"0.#"),1)=".",TRUE,FALSE)</formula>
    </cfRule>
  </conditionalFormatting>
  <conditionalFormatting sqref="AU70:AU72">
    <cfRule type="expression" dxfId="2069" priority="2265">
      <formula>IF(RIGHT(TEXT(AU70,"0.#"),1)=".",FALSE,TRUE)</formula>
    </cfRule>
    <cfRule type="expression" dxfId="2068" priority="2266">
      <formula>IF(RIGHT(TEXT(AU70,"0.#"),1)=".",TRUE,FALSE)</formula>
    </cfRule>
  </conditionalFormatting>
  <conditionalFormatting sqref="AU656">
    <cfRule type="expression" dxfId="2067" priority="783">
      <formula>IF(RIGHT(TEXT(AU656,"0.#"),1)=".",FALSE,TRUE)</formula>
    </cfRule>
    <cfRule type="expression" dxfId="2066" priority="784">
      <formula>IF(RIGHT(TEXT(AU656,"0.#"),1)=".",TRUE,FALSE)</formula>
    </cfRule>
  </conditionalFormatting>
  <conditionalFormatting sqref="AQ655">
    <cfRule type="expression" dxfId="2065" priority="775">
      <formula>IF(RIGHT(TEXT(AQ655,"0.#"),1)=".",FALSE,TRUE)</formula>
    </cfRule>
    <cfRule type="expression" dxfId="2064" priority="776">
      <formula>IF(RIGHT(TEXT(AQ655,"0.#"),1)=".",TRUE,FALSE)</formula>
    </cfRule>
  </conditionalFormatting>
  <conditionalFormatting sqref="AI696">
    <cfRule type="expression" dxfId="2063" priority="567">
      <formula>IF(RIGHT(TEXT(AI696,"0.#"),1)=".",FALSE,TRUE)</formula>
    </cfRule>
    <cfRule type="expression" dxfId="2062" priority="568">
      <formula>IF(RIGHT(TEXT(AI696,"0.#"),1)=".",TRUE,FALSE)</formula>
    </cfRule>
  </conditionalFormatting>
  <conditionalFormatting sqref="AQ694">
    <cfRule type="expression" dxfId="2061" priority="561">
      <formula>IF(RIGHT(TEXT(AQ694,"0.#"),1)=".",FALSE,TRUE)</formula>
    </cfRule>
    <cfRule type="expression" dxfId="2060" priority="562">
      <formula>IF(RIGHT(TEXT(AQ694,"0.#"),1)=".",TRUE,FALSE)</formula>
    </cfRule>
  </conditionalFormatting>
  <conditionalFormatting sqref="AL872:AO899">
    <cfRule type="expression" dxfId="2059" priority="2173">
      <formula>IF(AND(AL872&gt;=0, RIGHT(TEXT(AL872,"0.#"),1)&lt;&gt;"."),TRUE,FALSE)</formula>
    </cfRule>
    <cfRule type="expression" dxfId="2058" priority="2174">
      <formula>IF(AND(AL872&gt;=0, RIGHT(TEXT(AL872,"0.#"),1)="."),TRUE,FALSE)</formula>
    </cfRule>
    <cfRule type="expression" dxfId="2057" priority="2175">
      <formula>IF(AND(AL872&lt;0, RIGHT(TEXT(AL872,"0.#"),1)&lt;&gt;"."),TRUE,FALSE)</formula>
    </cfRule>
    <cfRule type="expression" dxfId="2056" priority="2176">
      <formula>IF(AND(AL872&lt;0, RIGHT(TEXT(AL872,"0.#"),1)="."),TRUE,FALSE)</formula>
    </cfRule>
  </conditionalFormatting>
  <conditionalFormatting sqref="AL871:AO871">
    <cfRule type="expression" dxfId="2055" priority="2167">
      <formula>IF(AND(AL871&gt;=0, RIGHT(TEXT(AL871,"0.#"),1)&lt;&gt;"."),TRUE,FALSE)</formula>
    </cfRule>
    <cfRule type="expression" dxfId="2054" priority="2168">
      <formula>IF(AND(AL871&gt;=0, RIGHT(TEXT(AL871,"0.#"),1)="."),TRUE,FALSE)</formula>
    </cfRule>
    <cfRule type="expression" dxfId="2053" priority="2169">
      <formula>IF(AND(AL871&lt;0, RIGHT(TEXT(AL871,"0.#"),1)&lt;&gt;"."),TRUE,FALSE)</formula>
    </cfRule>
    <cfRule type="expression" dxfId="2052" priority="2170">
      <formula>IF(AND(AL871&lt;0, RIGHT(TEXT(AL871,"0.#"),1)="."),TRUE,FALSE)</formula>
    </cfRule>
  </conditionalFormatting>
  <conditionalFormatting sqref="AL905:AO932">
    <cfRule type="expression" dxfId="2051" priority="2161">
      <formula>IF(AND(AL905&gt;=0, RIGHT(TEXT(AL905,"0.#"),1)&lt;&gt;"."),TRUE,FALSE)</formula>
    </cfRule>
    <cfRule type="expression" dxfId="2050" priority="2162">
      <formula>IF(AND(AL905&gt;=0, RIGHT(TEXT(AL905,"0.#"),1)="."),TRUE,FALSE)</formula>
    </cfRule>
    <cfRule type="expression" dxfId="2049" priority="2163">
      <formula>IF(AND(AL905&lt;0, RIGHT(TEXT(AL905,"0.#"),1)&lt;&gt;"."),TRUE,FALSE)</formula>
    </cfRule>
    <cfRule type="expression" dxfId="2048" priority="2164">
      <formula>IF(AND(AL905&lt;0, RIGHT(TEXT(AL905,"0.#"),1)="."),TRUE,FALSE)</formula>
    </cfRule>
  </conditionalFormatting>
  <conditionalFormatting sqref="AL904:AO904">
    <cfRule type="expression" dxfId="2047" priority="2155">
      <formula>IF(AND(AL904&gt;=0, RIGHT(TEXT(AL904,"0.#"),1)&lt;&gt;"."),TRUE,FALSE)</formula>
    </cfRule>
    <cfRule type="expression" dxfId="2046" priority="2156">
      <formula>IF(AND(AL904&gt;=0, RIGHT(TEXT(AL904,"0.#"),1)="."),TRUE,FALSE)</formula>
    </cfRule>
    <cfRule type="expression" dxfId="2045" priority="2157">
      <formula>IF(AND(AL904&lt;0, RIGHT(TEXT(AL904,"0.#"),1)&lt;&gt;"."),TRUE,FALSE)</formula>
    </cfRule>
    <cfRule type="expression" dxfId="2044" priority="2158">
      <formula>IF(AND(AL904&lt;0, RIGHT(TEXT(AL904,"0.#"),1)="."),TRUE,FALSE)</formula>
    </cfRule>
  </conditionalFormatting>
  <conditionalFormatting sqref="AL938:AO965">
    <cfRule type="expression" dxfId="2043" priority="2149">
      <formula>IF(AND(AL938&gt;=0, RIGHT(TEXT(AL938,"0.#"),1)&lt;&gt;"."),TRUE,FALSE)</formula>
    </cfRule>
    <cfRule type="expression" dxfId="2042" priority="2150">
      <formula>IF(AND(AL938&gt;=0, RIGHT(TEXT(AL938,"0.#"),1)="."),TRUE,FALSE)</formula>
    </cfRule>
    <cfRule type="expression" dxfId="2041" priority="2151">
      <formula>IF(AND(AL938&lt;0, RIGHT(TEXT(AL938,"0.#"),1)&lt;&gt;"."),TRUE,FALSE)</formula>
    </cfRule>
    <cfRule type="expression" dxfId="2040" priority="2152">
      <formula>IF(AND(AL938&lt;0, RIGHT(TEXT(AL938,"0.#"),1)="."),TRUE,FALSE)</formula>
    </cfRule>
  </conditionalFormatting>
  <conditionalFormatting sqref="AL937:AO937">
    <cfRule type="expression" dxfId="2039" priority="2143">
      <formula>IF(AND(AL937&gt;=0, RIGHT(TEXT(AL937,"0.#"),1)&lt;&gt;"."),TRUE,FALSE)</formula>
    </cfRule>
    <cfRule type="expression" dxfId="2038" priority="2144">
      <formula>IF(AND(AL937&gt;=0, RIGHT(TEXT(AL937,"0.#"),1)="."),TRUE,FALSE)</formula>
    </cfRule>
    <cfRule type="expression" dxfId="2037" priority="2145">
      <formula>IF(AND(AL937&lt;0, RIGHT(TEXT(AL937,"0.#"),1)&lt;&gt;"."),TRUE,FALSE)</formula>
    </cfRule>
    <cfRule type="expression" dxfId="2036" priority="2146">
      <formula>IF(AND(AL937&lt;0, RIGHT(TEXT(AL937,"0.#"),1)="."),TRUE,FALSE)</formula>
    </cfRule>
  </conditionalFormatting>
  <conditionalFormatting sqref="AL971:AO998">
    <cfRule type="expression" dxfId="2035" priority="2137">
      <formula>IF(AND(AL971&gt;=0, RIGHT(TEXT(AL971,"0.#"),1)&lt;&gt;"."),TRUE,FALSE)</formula>
    </cfRule>
    <cfRule type="expression" dxfId="2034" priority="2138">
      <formula>IF(AND(AL971&gt;=0, RIGHT(TEXT(AL971,"0.#"),1)="."),TRUE,FALSE)</formula>
    </cfRule>
    <cfRule type="expression" dxfId="2033" priority="2139">
      <formula>IF(AND(AL971&lt;0, RIGHT(TEXT(AL971,"0.#"),1)&lt;&gt;"."),TRUE,FALSE)</formula>
    </cfRule>
    <cfRule type="expression" dxfId="2032" priority="2140">
      <formula>IF(AND(AL971&lt;0, RIGHT(TEXT(AL971,"0.#"),1)="."),TRUE,FALSE)</formula>
    </cfRule>
  </conditionalFormatting>
  <conditionalFormatting sqref="AL970:AO970">
    <cfRule type="expression" dxfId="2031" priority="2131">
      <formula>IF(AND(AL970&gt;=0, RIGHT(TEXT(AL970,"0.#"),1)&lt;&gt;"."),TRUE,FALSE)</formula>
    </cfRule>
    <cfRule type="expression" dxfId="2030" priority="2132">
      <formula>IF(AND(AL970&gt;=0, RIGHT(TEXT(AL970,"0.#"),1)="."),TRUE,FALSE)</formula>
    </cfRule>
    <cfRule type="expression" dxfId="2029" priority="2133">
      <formula>IF(AND(AL970&lt;0, RIGHT(TEXT(AL970,"0.#"),1)&lt;&gt;"."),TRUE,FALSE)</formula>
    </cfRule>
    <cfRule type="expression" dxfId="2028" priority="2134">
      <formula>IF(AND(AL970&lt;0, RIGHT(TEXT(AL970,"0.#"),1)="."),TRUE,FALSE)</formula>
    </cfRule>
  </conditionalFormatting>
  <conditionalFormatting sqref="AL1004:AO1031">
    <cfRule type="expression" dxfId="2027" priority="2125">
      <formula>IF(AND(AL1004&gt;=0, RIGHT(TEXT(AL1004,"0.#"),1)&lt;&gt;"."),TRUE,FALSE)</formula>
    </cfRule>
    <cfRule type="expression" dxfId="2026" priority="2126">
      <formula>IF(AND(AL1004&gt;=0, RIGHT(TEXT(AL1004,"0.#"),1)="."),TRUE,FALSE)</formula>
    </cfRule>
    <cfRule type="expression" dxfId="2025" priority="2127">
      <formula>IF(AND(AL1004&lt;0, RIGHT(TEXT(AL1004,"0.#"),1)&lt;&gt;"."),TRUE,FALSE)</formula>
    </cfRule>
    <cfRule type="expression" dxfId="2024" priority="2128">
      <formula>IF(AND(AL1004&lt;0, RIGHT(TEXT(AL1004,"0.#"),1)="."),TRUE,FALSE)</formula>
    </cfRule>
  </conditionalFormatting>
  <conditionalFormatting sqref="AL1003:AO1003">
    <cfRule type="expression" dxfId="2023" priority="2119">
      <formula>IF(AND(AL1003&gt;=0, RIGHT(TEXT(AL1003,"0.#"),1)&lt;&gt;"."),TRUE,FALSE)</formula>
    </cfRule>
    <cfRule type="expression" dxfId="2022" priority="2120">
      <formula>IF(AND(AL1003&gt;=0, RIGHT(TEXT(AL1003,"0.#"),1)="."),TRUE,FALSE)</formula>
    </cfRule>
    <cfRule type="expression" dxfId="2021" priority="2121">
      <formula>IF(AND(AL1003&lt;0, RIGHT(TEXT(AL1003,"0.#"),1)&lt;&gt;"."),TRUE,FALSE)</formula>
    </cfRule>
    <cfRule type="expression" dxfId="2020" priority="2122">
      <formula>IF(AND(AL1003&lt;0, RIGHT(TEXT(AL1003,"0.#"),1)="."),TRUE,FALSE)</formula>
    </cfRule>
  </conditionalFormatting>
  <conditionalFormatting sqref="Y1003">
    <cfRule type="expression" dxfId="2019" priority="2117">
      <formula>IF(RIGHT(TEXT(Y1003,"0.#"),1)=".",FALSE,TRUE)</formula>
    </cfRule>
    <cfRule type="expression" dxfId="2018" priority="2118">
      <formula>IF(RIGHT(TEXT(Y1003,"0.#"),1)=".",TRUE,FALSE)</formula>
    </cfRule>
  </conditionalFormatting>
  <conditionalFormatting sqref="AL1037:AO1064">
    <cfRule type="expression" dxfId="2017" priority="2113">
      <formula>IF(AND(AL1037&gt;=0, RIGHT(TEXT(AL1037,"0.#"),1)&lt;&gt;"."),TRUE,FALSE)</formula>
    </cfRule>
    <cfRule type="expression" dxfId="2016" priority="2114">
      <formula>IF(AND(AL1037&gt;=0, RIGHT(TEXT(AL1037,"0.#"),1)="."),TRUE,FALSE)</formula>
    </cfRule>
    <cfRule type="expression" dxfId="2015" priority="2115">
      <formula>IF(AND(AL1037&lt;0, RIGHT(TEXT(AL1037,"0.#"),1)&lt;&gt;"."),TRUE,FALSE)</formula>
    </cfRule>
    <cfRule type="expression" dxfId="2014" priority="2116">
      <formula>IF(AND(AL1037&lt;0, RIGHT(TEXT(AL1037,"0.#"),1)="."),TRUE,FALSE)</formula>
    </cfRule>
  </conditionalFormatting>
  <conditionalFormatting sqref="Y1037:Y1064">
    <cfRule type="expression" dxfId="2013" priority="2111">
      <formula>IF(RIGHT(TEXT(Y1037,"0.#"),1)=".",FALSE,TRUE)</formula>
    </cfRule>
    <cfRule type="expression" dxfId="2012" priority="2112">
      <formula>IF(RIGHT(TEXT(Y1037,"0.#"),1)=".",TRUE,FALSE)</formula>
    </cfRule>
  </conditionalFormatting>
  <conditionalFormatting sqref="AL1036:AO1036">
    <cfRule type="expression" dxfId="2011" priority="2107">
      <formula>IF(AND(AL1036&gt;=0, RIGHT(TEXT(AL1036,"0.#"),1)&lt;&gt;"."),TRUE,FALSE)</formula>
    </cfRule>
    <cfRule type="expression" dxfId="2010" priority="2108">
      <formula>IF(AND(AL1036&gt;=0, RIGHT(TEXT(AL1036,"0.#"),1)="."),TRUE,FALSE)</formula>
    </cfRule>
    <cfRule type="expression" dxfId="2009" priority="2109">
      <formula>IF(AND(AL1036&lt;0, RIGHT(TEXT(AL1036,"0.#"),1)&lt;&gt;"."),TRUE,FALSE)</formula>
    </cfRule>
    <cfRule type="expression" dxfId="2008" priority="2110">
      <formula>IF(AND(AL1036&lt;0, RIGHT(TEXT(AL1036,"0.#"),1)="."),TRUE,FALSE)</formula>
    </cfRule>
  </conditionalFormatting>
  <conditionalFormatting sqref="Y1036">
    <cfRule type="expression" dxfId="2007" priority="2105">
      <formula>IF(RIGHT(TEXT(Y1036,"0.#"),1)=".",FALSE,TRUE)</formula>
    </cfRule>
    <cfRule type="expression" dxfId="2006" priority="2106">
      <formula>IF(RIGHT(TEXT(Y1036,"0.#"),1)=".",TRUE,FALSE)</formula>
    </cfRule>
  </conditionalFormatting>
  <conditionalFormatting sqref="AL1070:AO1097">
    <cfRule type="expression" dxfId="2005" priority="2101">
      <formula>IF(AND(AL1070&gt;=0, RIGHT(TEXT(AL1070,"0.#"),1)&lt;&gt;"."),TRUE,FALSE)</formula>
    </cfRule>
    <cfRule type="expression" dxfId="2004" priority="2102">
      <formula>IF(AND(AL1070&gt;=0, RIGHT(TEXT(AL1070,"0.#"),1)="."),TRUE,FALSE)</formula>
    </cfRule>
    <cfRule type="expression" dxfId="2003" priority="2103">
      <formula>IF(AND(AL1070&lt;0, RIGHT(TEXT(AL1070,"0.#"),1)&lt;&gt;"."),TRUE,FALSE)</formula>
    </cfRule>
    <cfRule type="expression" dxfId="2002" priority="2104">
      <formula>IF(AND(AL1070&lt;0, RIGHT(TEXT(AL1070,"0.#"),1)="."),TRUE,FALSE)</formula>
    </cfRule>
  </conditionalFormatting>
  <conditionalFormatting sqref="Y1075:Y1097">
    <cfRule type="expression" dxfId="2001" priority="2099">
      <formula>IF(RIGHT(TEXT(Y1075,"0.#"),1)=".",FALSE,TRUE)</formula>
    </cfRule>
    <cfRule type="expression" dxfId="2000" priority="2100">
      <formula>IF(RIGHT(TEXT(Y1075,"0.#"),1)=".",TRUE,FALSE)</formula>
    </cfRule>
  </conditionalFormatting>
  <conditionalFormatting sqref="AL1068:AO1069">
    <cfRule type="expression" dxfId="1999" priority="2095">
      <formula>IF(AND(AL1068&gt;=0, RIGHT(TEXT(AL1068,"0.#"),1)&lt;&gt;"."),TRUE,FALSE)</formula>
    </cfRule>
    <cfRule type="expression" dxfId="1998" priority="2096">
      <formula>IF(AND(AL1068&gt;=0, RIGHT(TEXT(AL1068,"0.#"),1)="."),TRUE,FALSE)</formula>
    </cfRule>
    <cfRule type="expression" dxfId="1997" priority="2097">
      <formula>IF(AND(AL1068&lt;0, RIGHT(TEXT(AL1068,"0.#"),1)&lt;&gt;"."),TRUE,FALSE)</formula>
    </cfRule>
    <cfRule type="expression" dxfId="1996" priority="2098">
      <formula>IF(AND(AL1068&lt;0, RIGHT(TEXT(AL1068,"0.#"),1)="."),TRUE,FALSE)</formula>
    </cfRule>
  </conditionalFormatting>
  <conditionalFormatting sqref="AE39">
    <cfRule type="expression" dxfId="1995" priority="2091">
      <formula>IF(RIGHT(TEXT(AE39,"0.#"),1)=".",FALSE,TRUE)</formula>
    </cfRule>
    <cfRule type="expression" dxfId="1994" priority="2092">
      <formula>IF(RIGHT(TEXT(AE39,"0.#"),1)=".",TRUE,FALSE)</formula>
    </cfRule>
  </conditionalFormatting>
  <conditionalFormatting sqref="AM41">
    <cfRule type="expression" dxfId="1993" priority="2075">
      <formula>IF(RIGHT(TEXT(AM41,"0.#"),1)=".",FALSE,TRUE)</formula>
    </cfRule>
    <cfRule type="expression" dxfId="1992" priority="2076">
      <formula>IF(RIGHT(TEXT(AM41,"0.#"),1)=".",TRUE,FALSE)</formula>
    </cfRule>
  </conditionalFormatting>
  <conditionalFormatting sqref="AE40">
    <cfRule type="expression" dxfId="1991" priority="2089">
      <formula>IF(RIGHT(TEXT(AE40,"0.#"),1)=".",FALSE,TRUE)</formula>
    </cfRule>
    <cfRule type="expression" dxfId="1990" priority="2090">
      <formula>IF(RIGHT(TEXT(AE40,"0.#"),1)=".",TRUE,FALSE)</formula>
    </cfRule>
  </conditionalFormatting>
  <conditionalFormatting sqref="AE41">
    <cfRule type="expression" dxfId="1989" priority="2087">
      <formula>IF(RIGHT(TEXT(AE41,"0.#"),1)=".",FALSE,TRUE)</formula>
    </cfRule>
    <cfRule type="expression" dxfId="1988" priority="2088">
      <formula>IF(RIGHT(TEXT(AE41,"0.#"),1)=".",TRUE,FALSE)</formula>
    </cfRule>
  </conditionalFormatting>
  <conditionalFormatting sqref="AI41">
    <cfRule type="expression" dxfId="1987" priority="2085">
      <formula>IF(RIGHT(TEXT(AI41,"0.#"),1)=".",FALSE,TRUE)</formula>
    </cfRule>
    <cfRule type="expression" dxfId="1986" priority="2086">
      <formula>IF(RIGHT(TEXT(AI41,"0.#"),1)=".",TRUE,FALSE)</formula>
    </cfRule>
  </conditionalFormatting>
  <conditionalFormatting sqref="AI40">
    <cfRule type="expression" dxfId="1985" priority="2083">
      <formula>IF(RIGHT(TEXT(AI40,"0.#"),1)=".",FALSE,TRUE)</formula>
    </cfRule>
    <cfRule type="expression" dxfId="1984" priority="2084">
      <formula>IF(RIGHT(TEXT(AI40,"0.#"),1)=".",TRUE,FALSE)</formula>
    </cfRule>
  </conditionalFormatting>
  <conditionalFormatting sqref="AI39">
    <cfRule type="expression" dxfId="1983" priority="2081">
      <formula>IF(RIGHT(TEXT(AI39,"0.#"),1)=".",FALSE,TRUE)</formula>
    </cfRule>
    <cfRule type="expression" dxfId="1982" priority="2082">
      <formula>IF(RIGHT(TEXT(AI39,"0.#"),1)=".",TRUE,FALSE)</formula>
    </cfRule>
  </conditionalFormatting>
  <conditionalFormatting sqref="AM39">
    <cfRule type="expression" dxfId="1981" priority="2079">
      <formula>IF(RIGHT(TEXT(AM39,"0.#"),1)=".",FALSE,TRUE)</formula>
    </cfRule>
    <cfRule type="expression" dxfId="1980" priority="2080">
      <formula>IF(RIGHT(TEXT(AM39,"0.#"),1)=".",TRUE,FALSE)</formula>
    </cfRule>
  </conditionalFormatting>
  <conditionalFormatting sqref="AM40">
    <cfRule type="expression" dxfId="1979" priority="2077">
      <formula>IF(RIGHT(TEXT(AM40,"0.#"),1)=".",FALSE,TRUE)</formula>
    </cfRule>
    <cfRule type="expression" dxfId="1978" priority="2078">
      <formula>IF(RIGHT(TEXT(AM40,"0.#"),1)=".",TRUE,FALSE)</formula>
    </cfRule>
  </conditionalFormatting>
  <conditionalFormatting sqref="AQ39:AQ41">
    <cfRule type="expression" dxfId="1977" priority="2073">
      <formula>IF(RIGHT(TEXT(AQ39,"0.#"),1)=".",FALSE,TRUE)</formula>
    </cfRule>
    <cfRule type="expression" dxfId="1976" priority="2074">
      <formula>IF(RIGHT(TEXT(AQ39,"0.#"),1)=".",TRUE,FALSE)</formula>
    </cfRule>
  </conditionalFormatting>
  <conditionalFormatting sqref="AU39:AU41">
    <cfRule type="expression" dxfId="1975" priority="2071">
      <formula>IF(RIGHT(TEXT(AU39,"0.#"),1)=".",FALSE,TRUE)</formula>
    </cfRule>
    <cfRule type="expression" dxfId="1974" priority="2072">
      <formula>IF(RIGHT(TEXT(AU39,"0.#"),1)=".",TRUE,FALSE)</formula>
    </cfRule>
  </conditionalFormatting>
  <conditionalFormatting sqref="AE46">
    <cfRule type="expression" dxfId="1973" priority="2069">
      <formula>IF(RIGHT(TEXT(AE46,"0.#"),1)=".",FALSE,TRUE)</formula>
    </cfRule>
    <cfRule type="expression" dxfId="1972" priority="2070">
      <formula>IF(RIGHT(TEXT(AE46,"0.#"),1)=".",TRUE,FALSE)</formula>
    </cfRule>
  </conditionalFormatting>
  <conditionalFormatting sqref="AE47">
    <cfRule type="expression" dxfId="1971" priority="2067">
      <formula>IF(RIGHT(TEXT(AE47,"0.#"),1)=".",FALSE,TRUE)</formula>
    </cfRule>
    <cfRule type="expression" dxfId="1970" priority="2068">
      <formula>IF(RIGHT(TEXT(AE47,"0.#"),1)=".",TRUE,FALSE)</formula>
    </cfRule>
  </conditionalFormatting>
  <conditionalFormatting sqref="AE48">
    <cfRule type="expression" dxfId="1969" priority="2065">
      <formula>IF(RIGHT(TEXT(AE48,"0.#"),1)=".",FALSE,TRUE)</formula>
    </cfRule>
    <cfRule type="expression" dxfId="1968" priority="2066">
      <formula>IF(RIGHT(TEXT(AE48,"0.#"),1)=".",TRUE,FALSE)</formula>
    </cfRule>
  </conditionalFormatting>
  <conditionalFormatting sqref="AI48">
    <cfRule type="expression" dxfId="1967" priority="2063">
      <formula>IF(RIGHT(TEXT(AI48,"0.#"),1)=".",FALSE,TRUE)</formula>
    </cfRule>
    <cfRule type="expression" dxfId="1966" priority="2064">
      <formula>IF(RIGHT(TEXT(AI48,"0.#"),1)=".",TRUE,FALSE)</formula>
    </cfRule>
  </conditionalFormatting>
  <conditionalFormatting sqref="AI47">
    <cfRule type="expression" dxfId="1965" priority="2061">
      <formula>IF(RIGHT(TEXT(AI47,"0.#"),1)=".",FALSE,TRUE)</formula>
    </cfRule>
    <cfRule type="expression" dxfId="1964" priority="2062">
      <formula>IF(RIGHT(TEXT(AI47,"0.#"),1)=".",TRUE,FALSE)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4">
    <cfRule type="expression" dxfId="1255" priority="553">
      <formula>IF(RIGHT(TEXT(AU104,"0.#"),1)=".",FALSE,TRUE)</formula>
    </cfRule>
    <cfRule type="expression" dxfId="1254" priority="554">
      <formula>IF(RIGHT(TEXT(AU104,"0.#"),1)=".",TRUE,FALSE)</formula>
    </cfRule>
  </conditionalFormatting>
  <conditionalFormatting sqref="AU105">
    <cfRule type="expression" dxfId="1253" priority="551">
      <formula>IF(RIGHT(TEXT(AU105,"0.#"),1)=".",FALSE,TRUE)</formula>
    </cfRule>
    <cfRule type="expression" dxfId="1252" priority="552">
      <formula>IF(RIGHT(TEXT(AU105,"0.#"),1)=".",TRUE,FALSE)</formula>
    </cfRule>
  </conditionalFormatting>
  <conditionalFormatting sqref="AU107">
    <cfRule type="expression" dxfId="1251" priority="547">
      <formula>IF(RIGHT(TEXT(AU107,"0.#"),1)=".",FALSE,TRUE)</formula>
    </cfRule>
    <cfRule type="expression" dxfId="1250" priority="548">
      <formula>IF(RIGHT(TEXT(AU107,"0.#"),1)=".",TRUE,FALSE)</formula>
    </cfRule>
  </conditionalFormatting>
  <conditionalFormatting sqref="AU108">
    <cfRule type="expression" dxfId="1249" priority="545">
      <formula>IF(RIGHT(TEXT(AU108,"0.#"),1)=".",FALSE,TRUE)</formula>
    </cfRule>
    <cfRule type="expression" dxfId="1248" priority="546">
      <formula>IF(RIGHT(TEXT(AU108,"0.#"),1)=".",TRUE,FALSE)</formula>
    </cfRule>
  </conditionalFormatting>
  <conditionalFormatting sqref="AU110">
    <cfRule type="expression" dxfId="1247" priority="543">
      <formula>IF(RIGHT(TEXT(AU110,"0.#"),1)=".",FALSE,TRUE)</formula>
    </cfRule>
    <cfRule type="expression" dxfId="1246" priority="544">
      <formula>IF(RIGHT(TEXT(AU110,"0.#"),1)=".",TRUE,FALSE)</formula>
    </cfRule>
  </conditionalFormatting>
  <conditionalFormatting sqref="AU111">
    <cfRule type="expression" dxfId="1245" priority="541">
      <formula>IF(RIGHT(TEXT(AU111,"0.#"),1)=".",FALSE,TRUE)</formula>
    </cfRule>
    <cfRule type="expression" dxfId="1244" priority="542">
      <formula>IF(RIGHT(TEXT(AU111,"0.#"),1)=".",TRUE,FALSE)</formula>
    </cfRule>
  </conditionalFormatting>
  <conditionalFormatting sqref="AU113">
    <cfRule type="expression" dxfId="1243" priority="539">
      <formula>IF(RIGHT(TEXT(AU113,"0.#"),1)=".",FALSE,TRUE)</formula>
    </cfRule>
    <cfRule type="expression" dxfId="1242" priority="540">
      <formula>IF(RIGHT(TEXT(AU113,"0.#"),1)=".",TRUE,FALSE)</formula>
    </cfRule>
  </conditionalFormatting>
  <conditionalFormatting sqref="AU114">
    <cfRule type="expression" dxfId="1241" priority="537">
      <formula>IF(RIGHT(TEXT(AU114,"0.#"),1)=".",FALSE,TRUE)</formula>
    </cfRule>
    <cfRule type="expression" dxfId="1240" priority="538">
      <formula>IF(RIGHT(TEXT(AU114,"0.#"),1)=".",TRUE,FALSE)</formula>
    </cfRule>
  </conditionalFormatting>
  <conditionalFormatting sqref="AM489">
    <cfRule type="expression" dxfId="1239" priority="531">
      <formula>IF(RIGHT(TEXT(AM489,"0.#"),1)=".",FALSE,TRUE)</formula>
    </cfRule>
    <cfRule type="expression" dxfId="1238" priority="532">
      <formula>IF(RIGHT(TEXT(AM489,"0.#"),1)=".",TRUE,FALSE)</formula>
    </cfRule>
  </conditionalFormatting>
  <conditionalFormatting sqref="AM487">
    <cfRule type="expression" dxfId="1237" priority="535">
      <formula>IF(RIGHT(TEXT(AM487,"0.#"),1)=".",FALSE,TRUE)</formula>
    </cfRule>
    <cfRule type="expression" dxfId="1236" priority="536">
      <formula>IF(RIGHT(TEXT(AM487,"0.#"),1)=".",TRUE,FALSE)</formula>
    </cfRule>
  </conditionalFormatting>
  <conditionalFormatting sqref="AM488">
    <cfRule type="expression" dxfId="1235" priority="533">
      <formula>IF(RIGHT(TEXT(AM488,"0.#"),1)=".",FALSE,TRUE)</formula>
    </cfRule>
    <cfRule type="expression" dxfId="1234" priority="534">
      <formula>IF(RIGHT(TEXT(AM488,"0.#"),1)=".",TRUE,FALSE)</formula>
    </cfRule>
  </conditionalFormatting>
  <conditionalFormatting sqref="AI489">
    <cfRule type="expression" dxfId="1233" priority="525">
      <formula>IF(RIGHT(TEXT(AI489,"0.#"),1)=".",FALSE,TRUE)</formula>
    </cfRule>
    <cfRule type="expression" dxfId="1232" priority="526">
      <formula>IF(RIGHT(TEXT(AI489,"0.#"),1)=".",TRUE,FALSE)</formula>
    </cfRule>
  </conditionalFormatting>
  <conditionalFormatting sqref="AI487">
    <cfRule type="expression" dxfId="1231" priority="529">
      <formula>IF(RIGHT(TEXT(AI487,"0.#"),1)=".",FALSE,TRUE)</formula>
    </cfRule>
    <cfRule type="expression" dxfId="1230" priority="530">
      <formula>IF(RIGHT(TEXT(AI487,"0.#"),1)=".",TRUE,FALSE)</formula>
    </cfRule>
  </conditionalFormatting>
  <conditionalFormatting sqref="AI488">
    <cfRule type="expression" dxfId="1229" priority="527">
      <formula>IF(RIGHT(TEXT(AI488,"0.#"),1)=".",FALSE,TRUE)</formula>
    </cfRule>
    <cfRule type="expression" dxfId="1228" priority="528">
      <formula>IF(RIGHT(TEXT(AI488,"0.#"),1)=".",TRUE,FALSE)</formula>
    </cfRule>
  </conditionalFormatting>
  <conditionalFormatting sqref="AM514">
    <cfRule type="expression" dxfId="1227" priority="519">
      <formula>IF(RIGHT(TEXT(AM514,"0.#"),1)=".",FALSE,TRUE)</formula>
    </cfRule>
    <cfRule type="expression" dxfId="1226" priority="520">
      <formula>IF(RIGHT(TEXT(AM514,"0.#"),1)=".",TRUE,FALSE)</formula>
    </cfRule>
  </conditionalFormatting>
  <conditionalFormatting sqref="AM512">
    <cfRule type="expression" dxfId="1225" priority="523">
      <formula>IF(RIGHT(TEXT(AM512,"0.#"),1)=".",FALSE,TRUE)</formula>
    </cfRule>
    <cfRule type="expression" dxfId="1224" priority="524">
      <formula>IF(RIGHT(TEXT(AM512,"0.#"),1)=".",TRUE,FALSE)</formula>
    </cfRule>
  </conditionalFormatting>
  <conditionalFormatting sqref="AM513">
    <cfRule type="expression" dxfId="1223" priority="521">
      <formula>IF(RIGHT(TEXT(AM513,"0.#"),1)=".",FALSE,TRUE)</formula>
    </cfRule>
    <cfRule type="expression" dxfId="1222" priority="522">
      <formula>IF(RIGHT(TEXT(AM513,"0.#"),1)=".",TRUE,FALSE)</formula>
    </cfRule>
  </conditionalFormatting>
  <conditionalFormatting sqref="AI514">
    <cfRule type="expression" dxfId="1221" priority="513">
      <formula>IF(RIGHT(TEXT(AI514,"0.#"),1)=".",FALSE,TRUE)</formula>
    </cfRule>
    <cfRule type="expression" dxfId="1220" priority="514">
      <formula>IF(RIGHT(TEXT(AI514,"0.#"),1)=".",TRUE,FALSE)</formula>
    </cfRule>
  </conditionalFormatting>
  <conditionalFormatting sqref="AI512">
    <cfRule type="expression" dxfId="1219" priority="517">
      <formula>IF(RIGHT(TEXT(AI512,"0.#"),1)=".",FALSE,TRUE)</formula>
    </cfRule>
    <cfRule type="expression" dxfId="1218" priority="518">
      <formula>IF(RIGHT(TEXT(AI512,"0.#"),1)=".",TRUE,FALSE)</formula>
    </cfRule>
  </conditionalFormatting>
  <conditionalFormatting sqref="AI513">
    <cfRule type="expression" dxfId="1217" priority="515">
      <formula>IF(RIGHT(TEXT(AI513,"0.#"),1)=".",FALSE,TRUE)</formula>
    </cfRule>
    <cfRule type="expression" dxfId="1216" priority="516">
      <formula>IF(RIGHT(TEXT(AI513,"0.#"),1)=".",TRUE,FALSE)</formula>
    </cfRule>
  </conditionalFormatting>
  <conditionalFormatting sqref="AM519">
    <cfRule type="expression" dxfId="1215" priority="459">
      <formula>IF(RIGHT(TEXT(AM519,"0.#"),1)=".",FALSE,TRUE)</formula>
    </cfRule>
    <cfRule type="expression" dxfId="1214" priority="460">
      <formula>IF(RIGHT(TEXT(AM519,"0.#"),1)=".",TRUE,FALSE)</formula>
    </cfRule>
  </conditionalFormatting>
  <conditionalFormatting sqref="AM517">
    <cfRule type="expression" dxfId="1213" priority="463">
      <formula>IF(RIGHT(TEXT(AM517,"0.#"),1)=".",FALSE,TRUE)</formula>
    </cfRule>
    <cfRule type="expression" dxfId="1212" priority="464">
      <formula>IF(RIGHT(TEXT(AM517,"0.#"),1)=".",TRUE,FALSE)</formula>
    </cfRule>
  </conditionalFormatting>
  <conditionalFormatting sqref="AM518">
    <cfRule type="expression" dxfId="1211" priority="461">
      <formula>IF(RIGHT(TEXT(AM518,"0.#"),1)=".",FALSE,TRUE)</formula>
    </cfRule>
    <cfRule type="expression" dxfId="1210" priority="462">
      <formula>IF(RIGHT(TEXT(AM518,"0.#"),1)=".",TRUE,FALSE)</formula>
    </cfRule>
  </conditionalFormatting>
  <conditionalFormatting sqref="AI519">
    <cfRule type="expression" dxfId="1209" priority="453">
      <formula>IF(RIGHT(TEXT(AI519,"0.#"),1)=".",FALSE,TRUE)</formula>
    </cfRule>
    <cfRule type="expression" dxfId="1208" priority="454">
      <formula>IF(RIGHT(TEXT(AI519,"0.#"),1)=".",TRUE,FALSE)</formula>
    </cfRule>
  </conditionalFormatting>
  <conditionalFormatting sqref="AI517">
    <cfRule type="expression" dxfId="1207" priority="457">
      <formula>IF(RIGHT(TEXT(AI517,"0.#"),1)=".",FALSE,TRUE)</formula>
    </cfRule>
    <cfRule type="expression" dxfId="1206" priority="458">
      <formula>IF(RIGHT(TEXT(AI517,"0.#"),1)=".",TRUE,FALSE)</formula>
    </cfRule>
  </conditionalFormatting>
  <conditionalFormatting sqref="AI518">
    <cfRule type="expression" dxfId="1205" priority="455">
      <formula>IF(RIGHT(TEXT(AI518,"0.#"),1)=".",FALSE,TRUE)</formula>
    </cfRule>
    <cfRule type="expression" dxfId="1204" priority="456">
      <formula>IF(RIGHT(TEXT(AI518,"0.#"),1)=".",TRUE,FALSE)</formula>
    </cfRule>
  </conditionalFormatting>
  <conditionalFormatting sqref="AM524">
    <cfRule type="expression" dxfId="1203" priority="447">
      <formula>IF(RIGHT(TEXT(AM524,"0.#"),1)=".",FALSE,TRUE)</formula>
    </cfRule>
    <cfRule type="expression" dxfId="1202" priority="448">
      <formula>IF(RIGHT(TEXT(AM524,"0.#"),1)=".",TRUE,FALSE)</formula>
    </cfRule>
  </conditionalFormatting>
  <conditionalFormatting sqref="AM522">
    <cfRule type="expression" dxfId="1201" priority="451">
      <formula>IF(RIGHT(TEXT(AM522,"0.#"),1)=".",FALSE,TRUE)</formula>
    </cfRule>
    <cfRule type="expression" dxfId="1200" priority="452">
      <formula>IF(RIGHT(TEXT(AM522,"0.#"),1)=".",TRUE,FALSE)</formula>
    </cfRule>
  </conditionalFormatting>
  <conditionalFormatting sqref="AM523">
    <cfRule type="expression" dxfId="1199" priority="449">
      <formula>IF(RIGHT(TEXT(AM523,"0.#"),1)=".",FALSE,TRUE)</formula>
    </cfRule>
    <cfRule type="expression" dxfId="1198" priority="450">
      <formula>IF(RIGHT(TEXT(AM523,"0.#"),1)=".",TRUE,FALSE)</formula>
    </cfRule>
  </conditionalFormatting>
  <conditionalFormatting sqref="AI524">
    <cfRule type="expression" dxfId="1197" priority="441">
      <formula>IF(RIGHT(TEXT(AI524,"0.#"),1)=".",FALSE,TRUE)</formula>
    </cfRule>
    <cfRule type="expression" dxfId="1196" priority="442">
      <formula>IF(RIGHT(TEXT(AI524,"0.#"),1)=".",TRUE,FALSE)</formula>
    </cfRule>
  </conditionalFormatting>
  <conditionalFormatting sqref="AI522">
    <cfRule type="expression" dxfId="1195" priority="445">
      <formula>IF(RIGHT(TEXT(AI522,"0.#"),1)=".",FALSE,TRUE)</formula>
    </cfRule>
    <cfRule type="expression" dxfId="1194" priority="446">
      <formula>IF(RIGHT(TEXT(AI522,"0.#"),1)=".",TRUE,FALSE)</formula>
    </cfRule>
  </conditionalFormatting>
  <conditionalFormatting sqref="AI523">
    <cfRule type="expression" dxfId="1193" priority="443">
      <formula>IF(RIGHT(TEXT(AI523,"0.#"),1)=".",FALSE,TRUE)</formula>
    </cfRule>
    <cfRule type="expression" dxfId="1192" priority="444">
      <formula>IF(RIGHT(TEXT(AI523,"0.#"),1)=".",TRUE,FALSE)</formula>
    </cfRule>
  </conditionalFormatting>
  <conditionalFormatting sqref="AM529">
    <cfRule type="expression" dxfId="1191" priority="435">
      <formula>IF(RIGHT(TEXT(AM529,"0.#"),1)=".",FALSE,TRUE)</formula>
    </cfRule>
    <cfRule type="expression" dxfId="1190" priority="436">
      <formula>IF(RIGHT(TEXT(AM529,"0.#"),1)=".",TRUE,FALSE)</formula>
    </cfRule>
  </conditionalFormatting>
  <conditionalFormatting sqref="AM527">
    <cfRule type="expression" dxfId="1189" priority="439">
      <formula>IF(RIGHT(TEXT(AM527,"0.#"),1)=".",FALSE,TRUE)</formula>
    </cfRule>
    <cfRule type="expression" dxfId="1188" priority="440">
      <formula>IF(RIGHT(TEXT(AM527,"0.#"),1)=".",TRUE,FALSE)</formula>
    </cfRule>
  </conditionalFormatting>
  <conditionalFormatting sqref="AM528">
    <cfRule type="expression" dxfId="1187" priority="437">
      <formula>IF(RIGHT(TEXT(AM528,"0.#"),1)=".",FALSE,TRUE)</formula>
    </cfRule>
    <cfRule type="expression" dxfId="1186" priority="438">
      <formula>IF(RIGHT(TEXT(AM528,"0.#"),1)=".",TRUE,FALSE)</formula>
    </cfRule>
  </conditionalFormatting>
  <conditionalFormatting sqref="AI529">
    <cfRule type="expression" dxfId="1185" priority="429">
      <formula>IF(RIGHT(TEXT(AI529,"0.#"),1)=".",FALSE,TRUE)</formula>
    </cfRule>
    <cfRule type="expression" dxfId="1184" priority="430">
      <formula>IF(RIGHT(TEXT(AI529,"0.#"),1)=".",TRUE,FALSE)</formula>
    </cfRule>
  </conditionalFormatting>
  <conditionalFormatting sqref="AI527">
    <cfRule type="expression" dxfId="1183" priority="433">
      <formula>IF(RIGHT(TEXT(AI527,"0.#"),1)=".",FALSE,TRUE)</formula>
    </cfRule>
    <cfRule type="expression" dxfId="1182" priority="434">
      <formula>IF(RIGHT(TEXT(AI527,"0.#"),1)=".",TRUE,FALSE)</formula>
    </cfRule>
  </conditionalFormatting>
  <conditionalFormatting sqref="AI528">
    <cfRule type="expression" dxfId="1181" priority="431">
      <formula>IF(RIGHT(TEXT(AI528,"0.#"),1)=".",FALSE,TRUE)</formula>
    </cfRule>
    <cfRule type="expression" dxfId="1180" priority="432">
      <formula>IF(RIGHT(TEXT(AI528,"0.#"),1)=".",TRUE,FALSE)</formula>
    </cfRule>
  </conditionalFormatting>
  <conditionalFormatting sqref="AM494">
    <cfRule type="expression" dxfId="1179" priority="507">
      <formula>IF(RIGHT(TEXT(AM494,"0.#"),1)=".",FALSE,TRUE)</formula>
    </cfRule>
    <cfRule type="expression" dxfId="1178" priority="508">
      <formula>IF(RIGHT(TEXT(AM494,"0.#"),1)=".",TRUE,FALSE)</formula>
    </cfRule>
  </conditionalFormatting>
  <conditionalFormatting sqref="AM492">
    <cfRule type="expression" dxfId="1177" priority="511">
      <formula>IF(RIGHT(TEXT(AM492,"0.#"),1)=".",FALSE,TRUE)</formula>
    </cfRule>
    <cfRule type="expression" dxfId="1176" priority="512">
      <formula>IF(RIGHT(TEXT(AM492,"0.#"),1)=".",TRUE,FALSE)</formula>
    </cfRule>
  </conditionalFormatting>
  <conditionalFormatting sqref="AM493">
    <cfRule type="expression" dxfId="1175" priority="509">
      <formula>IF(RIGHT(TEXT(AM493,"0.#"),1)=".",FALSE,TRUE)</formula>
    </cfRule>
    <cfRule type="expression" dxfId="1174" priority="510">
      <formula>IF(RIGHT(TEXT(AM493,"0.#"),1)=".",TRUE,FALSE)</formula>
    </cfRule>
  </conditionalFormatting>
  <conditionalFormatting sqref="AI494">
    <cfRule type="expression" dxfId="1173" priority="501">
      <formula>IF(RIGHT(TEXT(AI494,"0.#"),1)=".",FALSE,TRUE)</formula>
    </cfRule>
    <cfRule type="expression" dxfId="1172" priority="502">
      <formula>IF(RIGHT(TEXT(AI494,"0.#"),1)=".",TRUE,FALSE)</formula>
    </cfRule>
  </conditionalFormatting>
  <conditionalFormatting sqref="AI492">
    <cfRule type="expression" dxfId="1171" priority="505">
      <formula>IF(RIGHT(TEXT(AI492,"0.#"),1)=".",FALSE,TRUE)</formula>
    </cfRule>
    <cfRule type="expression" dxfId="1170" priority="506">
      <formula>IF(RIGHT(TEXT(AI492,"0.#"),1)=".",TRUE,FALSE)</formula>
    </cfRule>
  </conditionalFormatting>
  <conditionalFormatting sqref="AI493">
    <cfRule type="expression" dxfId="1169" priority="503">
      <formula>IF(RIGHT(TEXT(AI493,"0.#"),1)=".",FALSE,TRUE)</formula>
    </cfRule>
    <cfRule type="expression" dxfId="1168" priority="504">
      <formula>IF(RIGHT(TEXT(AI493,"0.#"),1)=".",TRUE,FALSE)</formula>
    </cfRule>
  </conditionalFormatting>
  <conditionalFormatting sqref="AM499">
    <cfRule type="expression" dxfId="1167" priority="495">
      <formula>IF(RIGHT(TEXT(AM499,"0.#"),1)=".",FALSE,TRUE)</formula>
    </cfRule>
    <cfRule type="expression" dxfId="1166" priority="496">
      <formula>IF(RIGHT(TEXT(AM499,"0.#"),1)=".",TRUE,FALSE)</formula>
    </cfRule>
  </conditionalFormatting>
  <conditionalFormatting sqref="AM497">
    <cfRule type="expression" dxfId="1165" priority="499">
      <formula>IF(RIGHT(TEXT(AM497,"0.#"),1)=".",FALSE,TRUE)</formula>
    </cfRule>
    <cfRule type="expression" dxfId="1164" priority="500">
      <formula>IF(RIGHT(TEXT(AM497,"0.#"),1)=".",TRUE,FALSE)</formula>
    </cfRule>
  </conditionalFormatting>
  <conditionalFormatting sqref="AM498">
    <cfRule type="expression" dxfId="1163" priority="497">
      <formula>IF(RIGHT(TEXT(AM498,"0.#"),1)=".",FALSE,TRUE)</formula>
    </cfRule>
    <cfRule type="expression" dxfId="1162" priority="498">
      <formula>IF(RIGHT(TEXT(AM498,"0.#"),1)=".",TRUE,FALSE)</formula>
    </cfRule>
  </conditionalFormatting>
  <conditionalFormatting sqref="AI499">
    <cfRule type="expression" dxfId="1161" priority="489">
      <formula>IF(RIGHT(TEXT(AI499,"0.#"),1)=".",FALSE,TRUE)</formula>
    </cfRule>
    <cfRule type="expression" dxfId="1160" priority="490">
      <formula>IF(RIGHT(TEXT(AI499,"0.#"),1)=".",TRUE,FALSE)</formula>
    </cfRule>
  </conditionalFormatting>
  <conditionalFormatting sqref="AI497">
    <cfRule type="expression" dxfId="1159" priority="493">
      <formula>IF(RIGHT(TEXT(AI497,"0.#"),1)=".",FALSE,TRUE)</formula>
    </cfRule>
    <cfRule type="expression" dxfId="1158" priority="494">
      <formula>IF(RIGHT(TEXT(AI497,"0.#"),1)=".",TRUE,FALSE)</formula>
    </cfRule>
  </conditionalFormatting>
  <conditionalFormatting sqref="AI498">
    <cfRule type="expression" dxfId="1157" priority="491">
      <formula>IF(RIGHT(TEXT(AI498,"0.#"),1)=".",FALSE,TRUE)</formula>
    </cfRule>
    <cfRule type="expression" dxfId="1156" priority="492">
      <formula>IF(RIGHT(TEXT(AI498,"0.#"),1)=".",TRUE,FALSE)</formula>
    </cfRule>
  </conditionalFormatting>
  <conditionalFormatting sqref="AM504">
    <cfRule type="expression" dxfId="1155" priority="483">
      <formula>IF(RIGHT(TEXT(AM504,"0.#"),1)=".",FALSE,TRUE)</formula>
    </cfRule>
    <cfRule type="expression" dxfId="1154" priority="484">
      <formula>IF(RIGHT(TEXT(AM504,"0.#"),1)=".",TRUE,FALSE)</formula>
    </cfRule>
  </conditionalFormatting>
  <conditionalFormatting sqref="AM502">
    <cfRule type="expression" dxfId="1153" priority="487">
      <formula>IF(RIGHT(TEXT(AM502,"0.#"),1)=".",FALSE,TRUE)</formula>
    </cfRule>
    <cfRule type="expression" dxfId="1152" priority="488">
      <formula>IF(RIGHT(TEXT(AM502,"0.#"),1)=".",TRUE,FALSE)</formula>
    </cfRule>
  </conditionalFormatting>
  <conditionalFormatting sqref="AM503">
    <cfRule type="expression" dxfId="1151" priority="485">
      <formula>IF(RIGHT(TEXT(AM503,"0.#"),1)=".",FALSE,TRUE)</formula>
    </cfRule>
    <cfRule type="expression" dxfId="1150" priority="486">
      <formula>IF(RIGHT(TEXT(AM503,"0.#"),1)=".",TRUE,FALSE)</formula>
    </cfRule>
  </conditionalFormatting>
  <conditionalFormatting sqref="AI504">
    <cfRule type="expression" dxfId="1149" priority="477">
      <formula>IF(RIGHT(TEXT(AI504,"0.#"),1)=".",FALSE,TRUE)</formula>
    </cfRule>
    <cfRule type="expression" dxfId="1148" priority="478">
      <formula>IF(RIGHT(TEXT(AI504,"0.#"),1)=".",TRUE,FALSE)</formula>
    </cfRule>
  </conditionalFormatting>
  <conditionalFormatting sqref="AI502">
    <cfRule type="expression" dxfId="1147" priority="481">
      <formula>IF(RIGHT(TEXT(AI502,"0.#"),1)=".",FALSE,TRUE)</formula>
    </cfRule>
    <cfRule type="expression" dxfId="1146" priority="482">
      <formula>IF(RIGHT(TEXT(AI502,"0.#"),1)=".",TRUE,FALSE)</formula>
    </cfRule>
  </conditionalFormatting>
  <conditionalFormatting sqref="AI503">
    <cfRule type="expression" dxfId="1145" priority="479">
      <formula>IF(RIGHT(TEXT(AI503,"0.#"),1)=".",FALSE,TRUE)</formula>
    </cfRule>
    <cfRule type="expression" dxfId="1144" priority="480">
      <formula>IF(RIGHT(TEXT(AI503,"0.#"),1)=".",TRUE,FALSE)</formula>
    </cfRule>
  </conditionalFormatting>
  <conditionalFormatting sqref="AM509">
    <cfRule type="expression" dxfId="1143" priority="471">
      <formula>IF(RIGHT(TEXT(AM509,"0.#"),1)=".",FALSE,TRUE)</formula>
    </cfRule>
    <cfRule type="expression" dxfId="1142" priority="472">
      <formula>IF(RIGHT(TEXT(AM509,"0.#"),1)=".",TRUE,FALSE)</formula>
    </cfRule>
  </conditionalFormatting>
  <conditionalFormatting sqref="AM507">
    <cfRule type="expression" dxfId="1141" priority="475">
      <formula>IF(RIGHT(TEXT(AM507,"0.#"),1)=".",FALSE,TRUE)</formula>
    </cfRule>
    <cfRule type="expression" dxfId="1140" priority="476">
      <formula>IF(RIGHT(TEXT(AM507,"0.#"),1)=".",TRUE,FALSE)</formula>
    </cfRule>
  </conditionalFormatting>
  <conditionalFormatting sqref="AM508">
    <cfRule type="expression" dxfId="1139" priority="473">
      <formula>IF(RIGHT(TEXT(AM508,"0.#"),1)=".",FALSE,TRUE)</formula>
    </cfRule>
    <cfRule type="expression" dxfId="1138" priority="474">
      <formula>IF(RIGHT(TEXT(AM508,"0.#"),1)=".",TRUE,FALSE)</formula>
    </cfRule>
  </conditionalFormatting>
  <conditionalFormatting sqref="AI509">
    <cfRule type="expression" dxfId="1137" priority="465">
      <formula>IF(RIGHT(TEXT(AI509,"0.#"),1)=".",FALSE,TRUE)</formula>
    </cfRule>
    <cfRule type="expression" dxfId="1136" priority="466">
      <formula>IF(RIGHT(TEXT(AI509,"0.#"),1)=".",TRUE,FALSE)</formula>
    </cfRule>
  </conditionalFormatting>
  <conditionalFormatting sqref="AI507">
    <cfRule type="expression" dxfId="1135" priority="469">
      <formula>IF(RIGHT(TEXT(AI507,"0.#"),1)=".",FALSE,TRUE)</formula>
    </cfRule>
    <cfRule type="expression" dxfId="1134" priority="470">
      <formula>IF(RIGHT(TEXT(AI507,"0.#"),1)=".",TRUE,FALSE)</formula>
    </cfRule>
  </conditionalFormatting>
  <conditionalFormatting sqref="AI508">
    <cfRule type="expression" dxfId="1133" priority="467">
      <formula>IF(RIGHT(TEXT(AI508,"0.#"),1)=".",FALSE,TRUE)</formula>
    </cfRule>
    <cfRule type="expression" dxfId="1132" priority="468">
      <formula>IF(RIGHT(TEXT(AI508,"0.#"),1)=".",TRUE,FALSE)</formula>
    </cfRule>
  </conditionalFormatting>
  <conditionalFormatting sqref="AM543">
    <cfRule type="expression" dxfId="1131" priority="423">
      <formula>IF(RIGHT(TEXT(AM543,"0.#"),1)=".",FALSE,TRUE)</formula>
    </cfRule>
    <cfRule type="expression" dxfId="1130" priority="424">
      <formula>IF(RIGHT(TEXT(AM543,"0.#"),1)=".",TRUE,FALSE)</formula>
    </cfRule>
  </conditionalFormatting>
  <conditionalFormatting sqref="AM541">
    <cfRule type="expression" dxfId="1129" priority="427">
      <formula>IF(RIGHT(TEXT(AM541,"0.#"),1)=".",FALSE,TRUE)</formula>
    </cfRule>
    <cfRule type="expression" dxfId="1128" priority="428">
      <formula>IF(RIGHT(TEXT(AM541,"0.#"),1)=".",TRUE,FALSE)</formula>
    </cfRule>
  </conditionalFormatting>
  <conditionalFormatting sqref="AM542">
    <cfRule type="expression" dxfId="1127" priority="425">
      <formula>IF(RIGHT(TEXT(AM542,"0.#"),1)=".",FALSE,TRUE)</formula>
    </cfRule>
    <cfRule type="expression" dxfId="1126" priority="426">
      <formula>IF(RIGHT(TEXT(AM542,"0.#"),1)=".",TRUE,FALSE)</formula>
    </cfRule>
  </conditionalFormatting>
  <conditionalFormatting sqref="AI543">
    <cfRule type="expression" dxfId="1125" priority="417">
      <formula>IF(RIGHT(TEXT(AI543,"0.#"),1)=".",FALSE,TRUE)</formula>
    </cfRule>
    <cfRule type="expression" dxfId="1124" priority="418">
      <formula>IF(RIGHT(TEXT(AI543,"0.#"),1)=".",TRUE,FALSE)</formula>
    </cfRule>
  </conditionalFormatting>
  <conditionalFormatting sqref="AI541">
    <cfRule type="expression" dxfId="1123" priority="421">
      <formula>IF(RIGHT(TEXT(AI541,"0.#"),1)=".",FALSE,TRUE)</formula>
    </cfRule>
    <cfRule type="expression" dxfId="1122" priority="422">
      <formula>IF(RIGHT(TEXT(AI541,"0.#"),1)=".",TRUE,FALSE)</formula>
    </cfRule>
  </conditionalFormatting>
  <conditionalFormatting sqref="AI542">
    <cfRule type="expression" dxfId="1121" priority="419">
      <formula>IF(RIGHT(TEXT(AI542,"0.#"),1)=".",FALSE,TRUE)</formula>
    </cfRule>
    <cfRule type="expression" dxfId="1120" priority="420">
      <formula>IF(RIGHT(TEXT(AI542,"0.#"),1)=".",TRUE,FALSE)</formula>
    </cfRule>
  </conditionalFormatting>
  <conditionalFormatting sqref="AM568">
    <cfRule type="expression" dxfId="1119" priority="411">
      <formula>IF(RIGHT(TEXT(AM568,"0.#"),1)=".",FALSE,TRUE)</formula>
    </cfRule>
    <cfRule type="expression" dxfId="1118" priority="412">
      <formula>IF(RIGHT(TEXT(AM568,"0.#"),1)=".",TRUE,FALSE)</formula>
    </cfRule>
  </conditionalFormatting>
  <conditionalFormatting sqref="AM566">
    <cfRule type="expression" dxfId="1117" priority="415">
      <formula>IF(RIGHT(TEXT(AM566,"0.#"),1)=".",FALSE,TRUE)</formula>
    </cfRule>
    <cfRule type="expression" dxfId="1116" priority="416">
      <formula>IF(RIGHT(TEXT(AM566,"0.#"),1)=".",TRUE,FALSE)</formula>
    </cfRule>
  </conditionalFormatting>
  <conditionalFormatting sqref="AM567">
    <cfRule type="expression" dxfId="1115" priority="413">
      <formula>IF(RIGHT(TEXT(AM567,"0.#"),1)=".",FALSE,TRUE)</formula>
    </cfRule>
    <cfRule type="expression" dxfId="1114" priority="414">
      <formula>IF(RIGHT(TEXT(AM567,"0.#"),1)=".",TRUE,FALSE)</formula>
    </cfRule>
  </conditionalFormatting>
  <conditionalFormatting sqref="AI568">
    <cfRule type="expression" dxfId="1113" priority="405">
      <formula>IF(RIGHT(TEXT(AI568,"0.#"),1)=".",FALSE,TRUE)</formula>
    </cfRule>
    <cfRule type="expression" dxfId="1112" priority="406">
      <formula>IF(RIGHT(TEXT(AI568,"0.#"),1)=".",TRUE,FALSE)</formula>
    </cfRule>
  </conditionalFormatting>
  <conditionalFormatting sqref="AI566">
    <cfRule type="expression" dxfId="1111" priority="409">
      <formula>IF(RIGHT(TEXT(AI566,"0.#"),1)=".",FALSE,TRUE)</formula>
    </cfRule>
    <cfRule type="expression" dxfId="1110" priority="410">
      <formula>IF(RIGHT(TEXT(AI566,"0.#"),1)=".",TRUE,FALSE)</formula>
    </cfRule>
  </conditionalFormatting>
  <conditionalFormatting sqref="AI567">
    <cfRule type="expression" dxfId="1109" priority="407">
      <formula>IF(RIGHT(TEXT(AI567,"0.#"),1)=".",FALSE,TRUE)</formula>
    </cfRule>
    <cfRule type="expression" dxfId="1108" priority="408">
      <formula>IF(RIGHT(TEXT(AI567,"0.#"),1)=".",TRUE,FALSE)</formula>
    </cfRule>
  </conditionalFormatting>
  <conditionalFormatting sqref="AM573">
    <cfRule type="expression" dxfId="1107" priority="351">
      <formula>IF(RIGHT(TEXT(AM573,"0.#"),1)=".",FALSE,TRUE)</formula>
    </cfRule>
    <cfRule type="expression" dxfId="1106" priority="352">
      <formula>IF(RIGHT(TEXT(AM573,"0.#"),1)=".",TRUE,FALSE)</formula>
    </cfRule>
  </conditionalFormatting>
  <conditionalFormatting sqref="AM571">
    <cfRule type="expression" dxfId="1105" priority="355">
      <formula>IF(RIGHT(TEXT(AM571,"0.#"),1)=".",FALSE,TRUE)</formula>
    </cfRule>
    <cfRule type="expression" dxfId="1104" priority="356">
      <formula>IF(RIGHT(TEXT(AM571,"0.#"),1)=".",TRUE,FALSE)</formula>
    </cfRule>
  </conditionalFormatting>
  <conditionalFormatting sqref="AM572">
    <cfRule type="expression" dxfId="1103" priority="353">
      <formula>IF(RIGHT(TEXT(AM572,"0.#"),1)=".",FALSE,TRUE)</formula>
    </cfRule>
    <cfRule type="expression" dxfId="1102" priority="354">
      <formula>IF(RIGHT(TEXT(AM572,"0.#"),1)=".",TRUE,FALSE)</formula>
    </cfRule>
  </conditionalFormatting>
  <conditionalFormatting sqref="AI573">
    <cfRule type="expression" dxfId="1101" priority="345">
      <formula>IF(RIGHT(TEXT(AI573,"0.#"),1)=".",FALSE,TRUE)</formula>
    </cfRule>
    <cfRule type="expression" dxfId="1100" priority="346">
      <formula>IF(RIGHT(TEXT(AI573,"0.#"),1)=".",TRUE,FALSE)</formula>
    </cfRule>
  </conditionalFormatting>
  <conditionalFormatting sqref="AI571">
    <cfRule type="expression" dxfId="1099" priority="349">
      <formula>IF(RIGHT(TEXT(AI571,"0.#"),1)=".",FALSE,TRUE)</formula>
    </cfRule>
    <cfRule type="expression" dxfId="1098" priority="350">
      <formula>IF(RIGHT(TEXT(AI571,"0.#"),1)=".",TRUE,FALSE)</formula>
    </cfRule>
  </conditionalFormatting>
  <conditionalFormatting sqref="AI572">
    <cfRule type="expression" dxfId="1097" priority="347">
      <formula>IF(RIGHT(TEXT(AI572,"0.#"),1)=".",FALSE,TRUE)</formula>
    </cfRule>
    <cfRule type="expression" dxfId="1096" priority="348">
      <formula>IF(RIGHT(TEXT(AI572,"0.#"),1)=".",TRUE,FALSE)</formula>
    </cfRule>
  </conditionalFormatting>
  <conditionalFormatting sqref="AM578">
    <cfRule type="expression" dxfId="1095" priority="339">
      <formula>IF(RIGHT(TEXT(AM578,"0.#"),1)=".",FALSE,TRUE)</formula>
    </cfRule>
    <cfRule type="expression" dxfId="1094" priority="340">
      <formula>IF(RIGHT(TEXT(AM578,"0.#"),1)=".",TRUE,FALSE)</formula>
    </cfRule>
  </conditionalFormatting>
  <conditionalFormatting sqref="AM576">
    <cfRule type="expression" dxfId="1093" priority="343">
      <formula>IF(RIGHT(TEXT(AM576,"0.#"),1)=".",FALSE,TRUE)</formula>
    </cfRule>
    <cfRule type="expression" dxfId="1092" priority="344">
      <formula>IF(RIGHT(TEXT(AM576,"0.#"),1)=".",TRUE,FALSE)</formula>
    </cfRule>
  </conditionalFormatting>
  <conditionalFormatting sqref="AM577">
    <cfRule type="expression" dxfId="1091" priority="341">
      <formula>IF(RIGHT(TEXT(AM577,"0.#"),1)=".",FALSE,TRUE)</formula>
    </cfRule>
    <cfRule type="expression" dxfId="1090" priority="342">
      <formula>IF(RIGHT(TEXT(AM577,"0.#"),1)=".",TRUE,FALSE)</formula>
    </cfRule>
  </conditionalFormatting>
  <conditionalFormatting sqref="AI578">
    <cfRule type="expression" dxfId="1089" priority="333">
      <formula>IF(RIGHT(TEXT(AI578,"0.#"),1)=".",FALSE,TRUE)</formula>
    </cfRule>
    <cfRule type="expression" dxfId="1088" priority="334">
      <formula>IF(RIGHT(TEXT(AI578,"0.#"),1)=".",TRUE,FALSE)</formula>
    </cfRule>
  </conditionalFormatting>
  <conditionalFormatting sqref="AI576">
    <cfRule type="expression" dxfId="1087" priority="337">
      <formula>IF(RIGHT(TEXT(AI576,"0.#"),1)=".",FALSE,TRUE)</formula>
    </cfRule>
    <cfRule type="expression" dxfId="1086" priority="338">
      <formula>IF(RIGHT(TEXT(AI576,"0.#"),1)=".",TRUE,FALSE)</formula>
    </cfRule>
  </conditionalFormatting>
  <conditionalFormatting sqref="AI577">
    <cfRule type="expression" dxfId="1085" priority="335">
      <formula>IF(RIGHT(TEXT(AI577,"0.#"),1)=".",FALSE,TRUE)</formula>
    </cfRule>
    <cfRule type="expression" dxfId="1084" priority="336">
      <formula>IF(RIGHT(TEXT(AI577,"0.#"),1)=".",TRUE,FALSE)</formula>
    </cfRule>
  </conditionalFormatting>
  <conditionalFormatting sqref="AM583">
    <cfRule type="expression" dxfId="1083" priority="327">
      <formula>IF(RIGHT(TEXT(AM583,"0.#"),1)=".",FALSE,TRUE)</formula>
    </cfRule>
    <cfRule type="expression" dxfId="1082" priority="328">
      <formula>IF(RIGHT(TEXT(AM583,"0.#"),1)=".",TRUE,FALSE)</formula>
    </cfRule>
  </conditionalFormatting>
  <conditionalFormatting sqref="AM581">
    <cfRule type="expression" dxfId="1081" priority="331">
      <formula>IF(RIGHT(TEXT(AM581,"0.#"),1)=".",FALSE,TRUE)</formula>
    </cfRule>
    <cfRule type="expression" dxfId="1080" priority="332">
      <formula>IF(RIGHT(TEXT(AM581,"0.#"),1)=".",TRUE,FALSE)</formula>
    </cfRule>
  </conditionalFormatting>
  <conditionalFormatting sqref="AM582">
    <cfRule type="expression" dxfId="1079" priority="329">
      <formula>IF(RIGHT(TEXT(AM582,"0.#"),1)=".",FALSE,TRUE)</formula>
    </cfRule>
    <cfRule type="expression" dxfId="1078" priority="330">
      <formula>IF(RIGHT(TEXT(AM582,"0.#"),1)=".",TRUE,FALSE)</formula>
    </cfRule>
  </conditionalFormatting>
  <conditionalFormatting sqref="AI583">
    <cfRule type="expression" dxfId="1077" priority="321">
      <formula>IF(RIGHT(TEXT(AI583,"0.#"),1)=".",FALSE,TRUE)</formula>
    </cfRule>
    <cfRule type="expression" dxfId="1076" priority="322">
      <formula>IF(RIGHT(TEXT(AI583,"0.#"),1)=".",TRUE,FALSE)</formula>
    </cfRule>
  </conditionalFormatting>
  <conditionalFormatting sqref="AI581">
    <cfRule type="expression" dxfId="1075" priority="325">
      <formula>IF(RIGHT(TEXT(AI581,"0.#"),1)=".",FALSE,TRUE)</formula>
    </cfRule>
    <cfRule type="expression" dxfId="1074" priority="326">
      <formula>IF(RIGHT(TEXT(AI581,"0.#"),1)=".",TRUE,FALSE)</formula>
    </cfRule>
  </conditionalFormatting>
  <conditionalFormatting sqref="AI582">
    <cfRule type="expression" dxfId="1073" priority="323">
      <formula>IF(RIGHT(TEXT(AI582,"0.#"),1)=".",FALSE,TRUE)</formula>
    </cfRule>
    <cfRule type="expression" dxfId="1072" priority="324">
      <formula>IF(RIGHT(TEXT(AI582,"0.#"),1)=".",TRUE,FALSE)</formula>
    </cfRule>
  </conditionalFormatting>
  <conditionalFormatting sqref="AM548">
    <cfRule type="expression" dxfId="1071" priority="399">
      <formula>IF(RIGHT(TEXT(AM548,"0.#"),1)=".",FALSE,TRUE)</formula>
    </cfRule>
    <cfRule type="expression" dxfId="1070" priority="400">
      <formula>IF(RIGHT(TEXT(AM548,"0.#"),1)=".",TRUE,FALSE)</formula>
    </cfRule>
  </conditionalFormatting>
  <conditionalFormatting sqref="AM546">
    <cfRule type="expression" dxfId="1069" priority="403">
      <formula>IF(RIGHT(TEXT(AM546,"0.#"),1)=".",FALSE,TRUE)</formula>
    </cfRule>
    <cfRule type="expression" dxfId="1068" priority="404">
      <formula>IF(RIGHT(TEXT(AM546,"0.#"),1)=".",TRUE,FALSE)</formula>
    </cfRule>
  </conditionalFormatting>
  <conditionalFormatting sqref="AM547">
    <cfRule type="expression" dxfId="1067" priority="401">
      <formula>IF(RIGHT(TEXT(AM547,"0.#"),1)=".",FALSE,TRUE)</formula>
    </cfRule>
    <cfRule type="expression" dxfId="1066" priority="402">
      <formula>IF(RIGHT(TEXT(AM547,"0.#"),1)=".",TRUE,FALSE)</formula>
    </cfRule>
  </conditionalFormatting>
  <conditionalFormatting sqref="AI548">
    <cfRule type="expression" dxfId="1065" priority="393">
      <formula>IF(RIGHT(TEXT(AI548,"0.#"),1)=".",FALSE,TRUE)</formula>
    </cfRule>
    <cfRule type="expression" dxfId="1064" priority="394">
      <formula>IF(RIGHT(TEXT(AI548,"0.#"),1)=".",TRUE,FALSE)</formula>
    </cfRule>
  </conditionalFormatting>
  <conditionalFormatting sqref="AI546">
    <cfRule type="expression" dxfId="1063" priority="397">
      <formula>IF(RIGHT(TEXT(AI546,"0.#"),1)=".",FALSE,TRUE)</formula>
    </cfRule>
    <cfRule type="expression" dxfId="1062" priority="398">
      <formula>IF(RIGHT(TEXT(AI546,"0.#"),1)=".",TRUE,FALSE)</formula>
    </cfRule>
  </conditionalFormatting>
  <conditionalFormatting sqref="AI547">
    <cfRule type="expression" dxfId="1061" priority="395">
      <formula>IF(RIGHT(TEXT(AI547,"0.#"),1)=".",FALSE,TRUE)</formula>
    </cfRule>
    <cfRule type="expression" dxfId="1060" priority="396">
      <formula>IF(RIGHT(TEXT(AI547,"0.#"),1)=".",TRUE,FALSE)</formula>
    </cfRule>
  </conditionalFormatting>
  <conditionalFormatting sqref="AM553">
    <cfRule type="expression" dxfId="1059" priority="387">
      <formula>IF(RIGHT(TEXT(AM553,"0.#"),1)=".",FALSE,TRUE)</formula>
    </cfRule>
    <cfRule type="expression" dxfId="1058" priority="388">
      <formula>IF(RIGHT(TEXT(AM553,"0.#"),1)=".",TRUE,FALSE)</formula>
    </cfRule>
  </conditionalFormatting>
  <conditionalFormatting sqref="AM551">
    <cfRule type="expression" dxfId="1057" priority="391">
      <formula>IF(RIGHT(TEXT(AM551,"0.#"),1)=".",FALSE,TRUE)</formula>
    </cfRule>
    <cfRule type="expression" dxfId="1056" priority="392">
      <formula>IF(RIGHT(TEXT(AM551,"0.#"),1)=".",TRUE,FALSE)</formula>
    </cfRule>
  </conditionalFormatting>
  <conditionalFormatting sqref="AM552">
    <cfRule type="expression" dxfId="1055" priority="389">
      <formula>IF(RIGHT(TEXT(AM552,"0.#"),1)=".",FALSE,TRUE)</formula>
    </cfRule>
    <cfRule type="expression" dxfId="1054" priority="390">
      <formula>IF(RIGHT(TEXT(AM552,"0.#"),1)=".",TRUE,FALSE)</formula>
    </cfRule>
  </conditionalFormatting>
  <conditionalFormatting sqref="AI553">
    <cfRule type="expression" dxfId="1053" priority="381">
      <formula>IF(RIGHT(TEXT(AI553,"0.#"),1)=".",FALSE,TRUE)</formula>
    </cfRule>
    <cfRule type="expression" dxfId="1052" priority="382">
      <formula>IF(RIGHT(TEXT(AI553,"0.#"),1)=".",TRUE,FALSE)</formula>
    </cfRule>
  </conditionalFormatting>
  <conditionalFormatting sqref="AI551">
    <cfRule type="expression" dxfId="1051" priority="385">
      <formula>IF(RIGHT(TEXT(AI551,"0.#"),1)=".",FALSE,TRUE)</formula>
    </cfRule>
    <cfRule type="expression" dxfId="1050" priority="386">
      <formula>IF(RIGHT(TEXT(AI551,"0.#"),1)=".",TRUE,FALSE)</formula>
    </cfRule>
  </conditionalFormatting>
  <conditionalFormatting sqref="AI552">
    <cfRule type="expression" dxfId="1049" priority="383">
      <formula>IF(RIGHT(TEXT(AI552,"0.#"),1)=".",FALSE,TRUE)</formula>
    </cfRule>
    <cfRule type="expression" dxfId="1048" priority="384">
      <formula>IF(RIGHT(TEXT(AI552,"0.#"),1)=".",TRUE,FALSE)</formula>
    </cfRule>
  </conditionalFormatting>
  <conditionalFormatting sqref="AM558">
    <cfRule type="expression" dxfId="1047" priority="375">
      <formula>IF(RIGHT(TEXT(AM558,"0.#"),1)=".",FALSE,TRUE)</formula>
    </cfRule>
    <cfRule type="expression" dxfId="1046" priority="376">
      <formula>IF(RIGHT(TEXT(AM558,"0.#"),1)=".",TRUE,FALSE)</formula>
    </cfRule>
  </conditionalFormatting>
  <conditionalFormatting sqref="AM556">
    <cfRule type="expression" dxfId="1045" priority="379">
      <formula>IF(RIGHT(TEXT(AM556,"0.#"),1)=".",FALSE,TRUE)</formula>
    </cfRule>
    <cfRule type="expression" dxfId="1044" priority="380">
      <formula>IF(RIGHT(TEXT(AM556,"0.#"),1)=".",TRUE,FALSE)</formula>
    </cfRule>
  </conditionalFormatting>
  <conditionalFormatting sqref="AM557">
    <cfRule type="expression" dxfId="1043" priority="377">
      <formula>IF(RIGHT(TEXT(AM557,"0.#"),1)=".",FALSE,TRUE)</formula>
    </cfRule>
    <cfRule type="expression" dxfId="1042" priority="378">
      <formula>IF(RIGHT(TEXT(AM557,"0.#"),1)=".",TRUE,FALSE)</formula>
    </cfRule>
  </conditionalFormatting>
  <conditionalFormatting sqref="AI558">
    <cfRule type="expression" dxfId="1041" priority="369">
      <formula>IF(RIGHT(TEXT(AI558,"0.#"),1)=".",FALSE,TRUE)</formula>
    </cfRule>
    <cfRule type="expression" dxfId="1040" priority="370">
      <formula>IF(RIGHT(TEXT(AI558,"0.#"),1)=".",TRUE,FALSE)</formula>
    </cfRule>
  </conditionalFormatting>
  <conditionalFormatting sqref="AI556">
    <cfRule type="expression" dxfId="1039" priority="373">
      <formula>IF(RIGHT(TEXT(AI556,"0.#"),1)=".",FALSE,TRUE)</formula>
    </cfRule>
    <cfRule type="expression" dxfId="1038" priority="374">
      <formula>IF(RIGHT(TEXT(AI556,"0.#"),1)=".",TRUE,FALSE)</formula>
    </cfRule>
  </conditionalFormatting>
  <conditionalFormatting sqref="AI557">
    <cfRule type="expression" dxfId="1037" priority="371">
      <formula>IF(RIGHT(TEXT(AI557,"0.#"),1)=".",FALSE,TRUE)</formula>
    </cfRule>
    <cfRule type="expression" dxfId="1036" priority="372">
      <formula>IF(RIGHT(TEXT(AI557,"0.#"),1)=".",TRUE,FALSE)</formula>
    </cfRule>
  </conditionalFormatting>
  <conditionalFormatting sqref="AM563">
    <cfRule type="expression" dxfId="1035" priority="363">
      <formula>IF(RIGHT(TEXT(AM563,"0.#"),1)=".",FALSE,TRUE)</formula>
    </cfRule>
    <cfRule type="expression" dxfId="1034" priority="364">
      <formula>IF(RIGHT(TEXT(AM563,"0.#"),1)=".",TRUE,FALSE)</formula>
    </cfRule>
  </conditionalFormatting>
  <conditionalFormatting sqref="AM561">
    <cfRule type="expression" dxfId="1033" priority="367">
      <formula>IF(RIGHT(TEXT(AM561,"0.#"),1)=".",FALSE,TRUE)</formula>
    </cfRule>
    <cfRule type="expression" dxfId="1032" priority="368">
      <formula>IF(RIGHT(TEXT(AM561,"0.#"),1)=".",TRUE,FALSE)</formula>
    </cfRule>
  </conditionalFormatting>
  <conditionalFormatting sqref="AM562">
    <cfRule type="expression" dxfId="1031" priority="365">
      <formula>IF(RIGHT(TEXT(AM562,"0.#"),1)=".",FALSE,TRUE)</formula>
    </cfRule>
    <cfRule type="expression" dxfId="1030" priority="366">
      <formula>IF(RIGHT(TEXT(AM562,"0.#"),1)=".",TRUE,FALSE)</formula>
    </cfRule>
  </conditionalFormatting>
  <conditionalFormatting sqref="AI563">
    <cfRule type="expression" dxfId="1029" priority="357">
      <formula>IF(RIGHT(TEXT(AI563,"0.#"),1)=".",FALSE,TRUE)</formula>
    </cfRule>
    <cfRule type="expression" dxfId="1028" priority="358">
      <formula>IF(RIGHT(TEXT(AI563,"0.#"),1)=".",TRUE,FALSE)</formula>
    </cfRule>
  </conditionalFormatting>
  <conditionalFormatting sqref="AI561">
    <cfRule type="expression" dxfId="1027" priority="361">
      <formula>IF(RIGHT(TEXT(AI561,"0.#"),1)=".",FALSE,TRUE)</formula>
    </cfRule>
    <cfRule type="expression" dxfId="1026" priority="362">
      <formula>IF(RIGHT(TEXT(AI561,"0.#"),1)=".",TRUE,FALSE)</formula>
    </cfRule>
  </conditionalFormatting>
  <conditionalFormatting sqref="AI562">
    <cfRule type="expression" dxfId="1025" priority="359">
      <formula>IF(RIGHT(TEXT(AI562,"0.#"),1)=".",FALSE,TRUE)</formula>
    </cfRule>
    <cfRule type="expression" dxfId="1024" priority="360">
      <formula>IF(RIGHT(TEXT(AI562,"0.#"),1)=".",TRUE,FALSE)</formula>
    </cfRule>
  </conditionalFormatting>
  <conditionalFormatting sqref="AM597">
    <cfRule type="expression" dxfId="1023" priority="315">
      <formula>IF(RIGHT(TEXT(AM597,"0.#"),1)=".",FALSE,TRUE)</formula>
    </cfRule>
    <cfRule type="expression" dxfId="1022" priority="316">
      <formula>IF(RIGHT(TEXT(AM597,"0.#"),1)=".",TRUE,FALSE)</formula>
    </cfRule>
  </conditionalFormatting>
  <conditionalFormatting sqref="AM595">
    <cfRule type="expression" dxfId="1021" priority="319">
      <formula>IF(RIGHT(TEXT(AM595,"0.#"),1)=".",FALSE,TRUE)</formula>
    </cfRule>
    <cfRule type="expression" dxfId="1020" priority="320">
      <formula>IF(RIGHT(TEXT(AM595,"0.#"),1)=".",TRUE,FALSE)</formula>
    </cfRule>
  </conditionalFormatting>
  <conditionalFormatting sqref="AM596">
    <cfRule type="expression" dxfId="1019" priority="317">
      <formula>IF(RIGHT(TEXT(AM596,"0.#"),1)=".",FALSE,TRUE)</formula>
    </cfRule>
    <cfRule type="expression" dxfId="1018" priority="318">
      <formula>IF(RIGHT(TEXT(AM596,"0.#"),1)=".",TRUE,FALSE)</formula>
    </cfRule>
  </conditionalFormatting>
  <conditionalFormatting sqref="AI597">
    <cfRule type="expression" dxfId="1017" priority="309">
      <formula>IF(RIGHT(TEXT(AI597,"0.#"),1)=".",FALSE,TRUE)</formula>
    </cfRule>
    <cfRule type="expression" dxfId="1016" priority="310">
      <formula>IF(RIGHT(TEXT(AI597,"0.#"),1)=".",TRUE,FALSE)</formula>
    </cfRule>
  </conditionalFormatting>
  <conditionalFormatting sqref="AI595">
    <cfRule type="expression" dxfId="1015" priority="313">
      <formula>IF(RIGHT(TEXT(AI595,"0.#"),1)=".",FALSE,TRUE)</formula>
    </cfRule>
    <cfRule type="expression" dxfId="1014" priority="314">
      <formula>IF(RIGHT(TEXT(AI595,"0.#"),1)=".",TRUE,FALSE)</formula>
    </cfRule>
  </conditionalFormatting>
  <conditionalFormatting sqref="AI596">
    <cfRule type="expression" dxfId="1013" priority="311">
      <formula>IF(RIGHT(TEXT(AI596,"0.#"),1)=".",FALSE,TRUE)</formula>
    </cfRule>
    <cfRule type="expression" dxfId="1012" priority="312">
      <formula>IF(RIGHT(TEXT(AI596,"0.#"),1)=".",TRUE,FALSE)</formula>
    </cfRule>
  </conditionalFormatting>
  <conditionalFormatting sqref="AM622">
    <cfRule type="expression" dxfId="1011" priority="303">
      <formula>IF(RIGHT(TEXT(AM622,"0.#"),1)=".",FALSE,TRUE)</formula>
    </cfRule>
    <cfRule type="expression" dxfId="1010" priority="304">
      <formula>IF(RIGHT(TEXT(AM622,"0.#"),1)=".",TRUE,FALSE)</formula>
    </cfRule>
  </conditionalFormatting>
  <conditionalFormatting sqref="AM620">
    <cfRule type="expression" dxfId="1009" priority="307">
      <formula>IF(RIGHT(TEXT(AM620,"0.#"),1)=".",FALSE,TRUE)</formula>
    </cfRule>
    <cfRule type="expression" dxfId="1008" priority="308">
      <formula>IF(RIGHT(TEXT(AM620,"0.#"),1)=".",TRUE,FALSE)</formula>
    </cfRule>
  </conditionalFormatting>
  <conditionalFormatting sqref="AM621">
    <cfRule type="expression" dxfId="1007" priority="305">
      <formula>IF(RIGHT(TEXT(AM621,"0.#"),1)=".",FALSE,TRUE)</formula>
    </cfRule>
    <cfRule type="expression" dxfId="1006" priority="306">
      <formula>IF(RIGHT(TEXT(AM621,"0.#"),1)=".",TRUE,FALSE)</formula>
    </cfRule>
  </conditionalFormatting>
  <conditionalFormatting sqref="AI622">
    <cfRule type="expression" dxfId="1005" priority="297">
      <formula>IF(RIGHT(TEXT(AI622,"0.#"),1)=".",FALSE,TRUE)</formula>
    </cfRule>
    <cfRule type="expression" dxfId="1004" priority="298">
      <formula>IF(RIGHT(TEXT(AI622,"0.#"),1)=".",TRUE,FALSE)</formula>
    </cfRule>
  </conditionalFormatting>
  <conditionalFormatting sqref="AI620">
    <cfRule type="expression" dxfId="1003" priority="301">
      <formula>IF(RIGHT(TEXT(AI620,"0.#"),1)=".",FALSE,TRUE)</formula>
    </cfRule>
    <cfRule type="expression" dxfId="1002" priority="302">
      <formula>IF(RIGHT(TEXT(AI620,"0.#"),1)=".",TRUE,FALSE)</formula>
    </cfRule>
  </conditionalFormatting>
  <conditionalFormatting sqref="AI621">
    <cfRule type="expression" dxfId="1001" priority="299">
      <formula>IF(RIGHT(TEXT(AI621,"0.#"),1)=".",FALSE,TRUE)</formula>
    </cfRule>
    <cfRule type="expression" dxfId="1000" priority="300">
      <formula>IF(RIGHT(TEXT(AI621,"0.#"),1)=".",TRUE,FALSE)</formula>
    </cfRule>
  </conditionalFormatting>
  <conditionalFormatting sqref="AM627">
    <cfRule type="expression" dxfId="999" priority="243">
      <formula>IF(RIGHT(TEXT(AM627,"0.#"),1)=".",FALSE,TRUE)</formula>
    </cfRule>
    <cfRule type="expression" dxfId="998" priority="244">
      <formula>IF(RIGHT(TEXT(AM627,"0.#"),1)=".",TRUE,FALSE)</formula>
    </cfRule>
  </conditionalFormatting>
  <conditionalFormatting sqref="AM625">
    <cfRule type="expression" dxfId="997" priority="247">
      <formula>IF(RIGHT(TEXT(AM625,"0.#"),1)=".",FALSE,TRUE)</formula>
    </cfRule>
    <cfRule type="expression" dxfId="996" priority="248">
      <formula>IF(RIGHT(TEXT(AM625,"0.#"),1)=".",TRUE,FALSE)</formula>
    </cfRule>
  </conditionalFormatting>
  <conditionalFormatting sqref="AM626">
    <cfRule type="expression" dxfId="995" priority="245">
      <formula>IF(RIGHT(TEXT(AM626,"0.#"),1)=".",FALSE,TRUE)</formula>
    </cfRule>
    <cfRule type="expression" dxfId="994" priority="246">
      <formula>IF(RIGHT(TEXT(AM626,"0.#"),1)=".",TRUE,FALSE)</formula>
    </cfRule>
  </conditionalFormatting>
  <conditionalFormatting sqref="AI627">
    <cfRule type="expression" dxfId="993" priority="237">
      <formula>IF(RIGHT(TEXT(AI627,"0.#"),1)=".",FALSE,TRUE)</formula>
    </cfRule>
    <cfRule type="expression" dxfId="992" priority="238">
      <formula>IF(RIGHT(TEXT(AI627,"0.#"),1)=".",TRUE,FALSE)</formula>
    </cfRule>
  </conditionalFormatting>
  <conditionalFormatting sqref="AI625">
    <cfRule type="expression" dxfId="991" priority="241">
      <formula>IF(RIGHT(TEXT(AI625,"0.#"),1)=".",FALSE,TRUE)</formula>
    </cfRule>
    <cfRule type="expression" dxfId="990" priority="242">
      <formula>IF(RIGHT(TEXT(AI625,"0.#"),1)=".",TRUE,FALSE)</formula>
    </cfRule>
  </conditionalFormatting>
  <conditionalFormatting sqref="AI626">
    <cfRule type="expression" dxfId="989" priority="239">
      <formula>IF(RIGHT(TEXT(AI626,"0.#"),1)=".",FALSE,TRUE)</formula>
    </cfRule>
    <cfRule type="expression" dxfId="988" priority="240">
      <formula>IF(RIGHT(TEXT(AI626,"0.#"),1)=".",TRUE,FALSE)</formula>
    </cfRule>
  </conditionalFormatting>
  <conditionalFormatting sqref="AM632">
    <cfRule type="expression" dxfId="987" priority="231">
      <formula>IF(RIGHT(TEXT(AM632,"0.#"),1)=".",FALSE,TRUE)</formula>
    </cfRule>
    <cfRule type="expression" dxfId="986" priority="232">
      <formula>IF(RIGHT(TEXT(AM632,"0.#"),1)=".",TRUE,FALSE)</formula>
    </cfRule>
  </conditionalFormatting>
  <conditionalFormatting sqref="AM630">
    <cfRule type="expression" dxfId="985" priority="235">
      <formula>IF(RIGHT(TEXT(AM630,"0.#"),1)=".",FALSE,TRUE)</formula>
    </cfRule>
    <cfRule type="expression" dxfId="984" priority="236">
      <formula>IF(RIGHT(TEXT(AM630,"0.#"),1)=".",TRUE,FALSE)</formula>
    </cfRule>
  </conditionalFormatting>
  <conditionalFormatting sqref="AM631">
    <cfRule type="expression" dxfId="983" priority="233">
      <formula>IF(RIGHT(TEXT(AM631,"0.#"),1)=".",FALSE,TRUE)</formula>
    </cfRule>
    <cfRule type="expression" dxfId="982" priority="234">
      <formula>IF(RIGHT(TEXT(AM631,"0.#"),1)=".",TRUE,FALSE)</formula>
    </cfRule>
  </conditionalFormatting>
  <conditionalFormatting sqref="AI632">
    <cfRule type="expression" dxfId="981" priority="225">
      <formula>IF(RIGHT(TEXT(AI632,"0.#"),1)=".",FALSE,TRUE)</formula>
    </cfRule>
    <cfRule type="expression" dxfId="980" priority="226">
      <formula>IF(RIGHT(TEXT(AI632,"0.#"),1)=".",TRUE,FALSE)</formula>
    </cfRule>
  </conditionalFormatting>
  <conditionalFormatting sqref="AI630">
    <cfRule type="expression" dxfId="979" priority="229">
      <formula>IF(RIGHT(TEXT(AI630,"0.#"),1)=".",FALSE,TRUE)</formula>
    </cfRule>
    <cfRule type="expression" dxfId="978" priority="230">
      <formula>IF(RIGHT(TEXT(AI630,"0.#"),1)=".",TRUE,FALSE)</formula>
    </cfRule>
  </conditionalFormatting>
  <conditionalFormatting sqref="AI631">
    <cfRule type="expression" dxfId="977" priority="227">
      <formula>IF(RIGHT(TEXT(AI631,"0.#"),1)=".",FALSE,TRUE)</formula>
    </cfRule>
    <cfRule type="expression" dxfId="976" priority="228">
      <formula>IF(RIGHT(TEXT(AI631,"0.#"),1)=".",TRUE,FALSE)</formula>
    </cfRule>
  </conditionalFormatting>
  <conditionalFormatting sqref="AM637">
    <cfRule type="expression" dxfId="975" priority="219">
      <formula>IF(RIGHT(TEXT(AM637,"0.#"),1)=".",FALSE,TRUE)</formula>
    </cfRule>
    <cfRule type="expression" dxfId="974" priority="220">
      <formula>IF(RIGHT(TEXT(AM637,"0.#"),1)=".",TRUE,FALSE)</formula>
    </cfRule>
  </conditionalFormatting>
  <conditionalFormatting sqref="AM635">
    <cfRule type="expression" dxfId="973" priority="223">
      <formula>IF(RIGHT(TEXT(AM635,"0.#"),1)=".",FALSE,TRUE)</formula>
    </cfRule>
    <cfRule type="expression" dxfId="972" priority="224">
      <formula>IF(RIGHT(TEXT(AM635,"0.#"),1)=".",TRUE,FALSE)</formula>
    </cfRule>
  </conditionalFormatting>
  <conditionalFormatting sqref="AM636">
    <cfRule type="expression" dxfId="971" priority="221">
      <formula>IF(RIGHT(TEXT(AM636,"0.#"),1)=".",FALSE,TRUE)</formula>
    </cfRule>
    <cfRule type="expression" dxfId="970" priority="222">
      <formula>IF(RIGHT(TEXT(AM636,"0.#"),1)=".",TRUE,FALSE)</formula>
    </cfRule>
  </conditionalFormatting>
  <conditionalFormatting sqref="AI637">
    <cfRule type="expression" dxfId="969" priority="213">
      <formula>IF(RIGHT(TEXT(AI637,"0.#"),1)=".",FALSE,TRUE)</formula>
    </cfRule>
    <cfRule type="expression" dxfId="968" priority="214">
      <formula>IF(RIGHT(TEXT(AI637,"0.#"),1)=".",TRUE,FALSE)</formula>
    </cfRule>
  </conditionalFormatting>
  <conditionalFormatting sqref="AI635">
    <cfRule type="expression" dxfId="967" priority="217">
      <formula>IF(RIGHT(TEXT(AI635,"0.#"),1)=".",FALSE,TRUE)</formula>
    </cfRule>
    <cfRule type="expression" dxfId="966" priority="218">
      <formula>IF(RIGHT(TEXT(AI635,"0.#"),1)=".",TRUE,FALSE)</formula>
    </cfRule>
  </conditionalFormatting>
  <conditionalFormatting sqref="AI636">
    <cfRule type="expression" dxfId="965" priority="215">
      <formula>IF(RIGHT(TEXT(AI636,"0.#"),1)=".",FALSE,TRUE)</formula>
    </cfRule>
    <cfRule type="expression" dxfId="964" priority="216">
      <formula>IF(RIGHT(TEXT(AI636,"0.#"),1)=".",TRUE,FALSE)</formula>
    </cfRule>
  </conditionalFormatting>
  <conditionalFormatting sqref="AM602">
    <cfRule type="expression" dxfId="963" priority="291">
      <formula>IF(RIGHT(TEXT(AM602,"0.#"),1)=".",FALSE,TRUE)</formula>
    </cfRule>
    <cfRule type="expression" dxfId="962" priority="292">
      <formula>IF(RIGHT(TEXT(AM602,"0.#"),1)=".",TRUE,FALSE)</formula>
    </cfRule>
  </conditionalFormatting>
  <conditionalFormatting sqref="AM600">
    <cfRule type="expression" dxfId="961" priority="295">
      <formula>IF(RIGHT(TEXT(AM600,"0.#"),1)=".",FALSE,TRUE)</formula>
    </cfRule>
    <cfRule type="expression" dxfId="960" priority="296">
      <formula>IF(RIGHT(TEXT(AM600,"0.#"),1)=".",TRUE,FALSE)</formula>
    </cfRule>
  </conditionalFormatting>
  <conditionalFormatting sqref="AM601">
    <cfRule type="expression" dxfId="959" priority="293">
      <formula>IF(RIGHT(TEXT(AM601,"0.#"),1)=".",FALSE,TRUE)</formula>
    </cfRule>
    <cfRule type="expression" dxfId="958" priority="294">
      <formula>IF(RIGHT(TEXT(AM601,"0.#"),1)=".",TRUE,FALSE)</formula>
    </cfRule>
  </conditionalFormatting>
  <conditionalFormatting sqref="AI602">
    <cfRule type="expression" dxfId="957" priority="285">
      <formula>IF(RIGHT(TEXT(AI602,"0.#"),1)=".",FALSE,TRUE)</formula>
    </cfRule>
    <cfRule type="expression" dxfId="956" priority="286">
      <formula>IF(RIGHT(TEXT(AI602,"0.#"),1)=".",TRUE,FALSE)</formula>
    </cfRule>
  </conditionalFormatting>
  <conditionalFormatting sqref="AI600">
    <cfRule type="expression" dxfId="955" priority="289">
      <formula>IF(RIGHT(TEXT(AI600,"0.#"),1)=".",FALSE,TRUE)</formula>
    </cfRule>
    <cfRule type="expression" dxfId="954" priority="290">
      <formula>IF(RIGHT(TEXT(AI600,"0.#"),1)=".",TRUE,FALSE)</formula>
    </cfRule>
  </conditionalFormatting>
  <conditionalFormatting sqref="AI601">
    <cfRule type="expression" dxfId="953" priority="287">
      <formula>IF(RIGHT(TEXT(AI601,"0.#"),1)=".",FALSE,TRUE)</formula>
    </cfRule>
    <cfRule type="expression" dxfId="952" priority="288">
      <formula>IF(RIGHT(TEXT(AI601,"0.#"),1)=".",TRUE,FALSE)</formula>
    </cfRule>
  </conditionalFormatting>
  <conditionalFormatting sqref="AM607">
    <cfRule type="expression" dxfId="951" priority="279">
      <formula>IF(RIGHT(TEXT(AM607,"0.#"),1)=".",FALSE,TRUE)</formula>
    </cfRule>
    <cfRule type="expression" dxfId="950" priority="280">
      <formula>IF(RIGHT(TEXT(AM607,"0.#"),1)=".",TRUE,FALSE)</formula>
    </cfRule>
  </conditionalFormatting>
  <conditionalFormatting sqref="AM605">
    <cfRule type="expression" dxfId="949" priority="283">
      <formula>IF(RIGHT(TEXT(AM605,"0.#"),1)=".",FALSE,TRUE)</formula>
    </cfRule>
    <cfRule type="expression" dxfId="948" priority="284">
      <formula>IF(RIGHT(TEXT(AM605,"0.#"),1)=".",TRUE,FALSE)</formula>
    </cfRule>
  </conditionalFormatting>
  <conditionalFormatting sqref="AM606">
    <cfRule type="expression" dxfId="947" priority="281">
      <formula>IF(RIGHT(TEXT(AM606,"0.#"),1)=".",FALSE,TRUE)</formula>
    </cfRule>
    <cfRule type="expression" dxfId="946" priority="282">
      <formula>IF(RIGHT(TEXT(AM606,"0.#"),1)=".",TRUE,FALSE)</formula>
    </cfRule>
  </conditionalFormatting>
  <conditionalFormatting sqref="AI607">
    <cfRule type="expression" dxfId="945" priority="273">
      <formula>IF(RIGHT(TEXT(AI607,"0.#"),1)=".",FALSE,TRUE)</formula>
    </cfRule>
    <cfRule type="expression" dxfId="944" priority="274">
      <formula>IF(RIGHT(TEXT(AI607,"0.#"),1)=".",TRUE,FALSE)</formula>
    </cfRule>
  </conditionalFormatting>
  <conditionalFormatting sqref="AI605">
    <cfRule type="expression" dxfId="943" priority="277">
      <formula>IF(RIGHT(TEXT(AI605,"0.#"),1)=".",FALSE,TRUE)</formula>
    </cfRule>
    <cfRule type="expression" dxfId="942" priority="278">
      <formula>IF(RIGHT(TEXT(AI605,"0.#"),1)=".",TRUE,FALSE)</formula>
    </cfRule>
  </conditionalFormatting>
  <conditionalFormatting sqref="AI606">
    <cfRule type="expression" dxfId="941" priority="275">
      <formula>IF(RIGHT(TEXT(AI606,"0.#"),1)=".",FALSE,TRUE)</formula>
    </cfRule>
    <cfRule type="expression" dxfId="940" priority="276">
      <formula>IF(RIGHT(TEXT(AI606,"0.#"),1)=".",TRUE,FALSE)</formula>
    </cfRule>
  </conditionalFormatting>
  <conditionalFormatting sqref="AM612">
    <cfRule type="expression" dxfId="939" priority="267">
      <formula>IF(RIGHT(TEXT(AM612,"0.#"),1)=".",FALSE,TRUE)</formula>
    </cfRule>
    <cfRule type="expression" dxfId="938" priority="268">
      <formula>IF(RIGHT(TEXT(AM612,"0.#"),1)=".",TRUE,FALSE)</formula>
    </cfRule>
  </conditionalFormatting>
  <conditionalFormatting sqref="AM610">
    <cfRule type="expression" dxfId="937" priority="271">
      <formula>IF(RIGHT(TEXT(AM610,"0.#"),1)=".",FALSE,TRUE)</formula>
    </cfRule>
    <cfRule type="expression" dxfId="936" priority="272">
      <formula>IF(RIGHT(TEXT(AM610,"0.#"),1)=".",TRUE,FALSE)</formula>
    </cfRule>
  </conditionalFormatting>
  <conditionalFormatting sqref="AM611">
    <cfRule type="expression" dxfId="935" priority="269">
      <formula>IF(RIGHT(TEXT(AM611,"0.#"),1)=".",FALSE,TRUE)</formula>
    </cfRule>
    <cfRule type="expression" dxfId="934" priority="270">
      <formula>IF(RIGHT(TEXT(AM611,"0.#"),1)=".",TRUE,FALSE)</formula>
    </cfRule>
  </conditionalFormatting>
  <conditionalFormatting sqref="AI612">
    <cfRule type="expression" dxfId="933" priority="261">
      <formula>IF(RIGHT(TEXT(AI612,"0.#"),1)=".",FALSE,TRUE)</formula>
    </cfRule>
    <cfRule type="expression" dxfId="932" priority="262">
      <formula>IF(RIGHT(TEXT(AI612,"0.#"),1)=".",TRUE,FALSE)</formula>
    </cfRule>
  </conditionalFormatting>
  <conditionalFormatting sqref="AI610">
    <cfRule type="expression" dxfId="931" priority="265">
      <formula>IF(RIGHT(TEXT(AI610,"0.#"),1)=".",FALSE,TRUE)</formula>
    </cfRule>
    <cfRule type="expression" dxfId="930" priority="266">
      <formula>IF(RIGHT(TEXT(AI610,"0.#"),1)=".",TRUE,FALSE)</formula>
    </cfRule>
  </conditionalFormatting>
  <conditionalFormatting sqref="AI611">
    <cfRule type="expression" dxfId="929" priority="263">
      <formula>IF(RIGHT(TEXT(AI611,"0.#"),1)=".",FALSE,TRUE)</formula>
    </cfRule>
    <cfRule type="expression" dxfId="928" priority="264">
      <formula>IF(RIGHT(TEXT(AI611,"0.#"),1)=".",TRUE,FALSE)</formula>
    </cfRule>
  </conditionalFormatting>
  <conditionalFormatting sqref="AM617">
    <cfRule type="expression" dxfId="927" priority="255">
      <formula>IF(RIGHT(TEXT(AM617,"0.#"),1)=".",FALSE,TRUE)</formula>
    </cfRule>
    <cfRule type="expression" dxfId="926" priority="256">
      <formula>IF(RIGHT(TEXT(AM617,"0.#"),1)=".",TRUE,FALSE)</formula>
    </cfRule>
  </conditionalFormatting>
  <conditionalFormatting sqref="AM615">
    <cfRule type="expression" dxfId="925" priority="259">
      <formula>IF(RIGHT(TEXT(AM615,"0.#"),1)=".",FALSE,TRUE)</formula>
    </cfRule>
    <cfRule type="expression" dxfId="924" priority="260">
      <formula>IF(RIGHT(TEXT(AM615,"0.#"),1)=".",TRUE,FALSE)</formula>
    </cfRule>
  </conditionalFormatting>
  <conditionalFormatting sqref="AM616">
    <cfRule type="expression" dxfId="923" priority="257">
      <formula>IF(RIGHT(TEXT(AM616,"0.#"),1)=".",FALSE,TRUE)</formula>
    </cfRule>
    <cfRule type="expression" dxfId="922" priority="258">
      <formula>IF(RIGHT(TEXT(AM616,"0.#"),1)=".",TRUE,FALSE)</formula>
    </cfRule>
  </conditionalFormatting>
  <conditionalFormatting sqref="AI617">
    <cfRule type="expression" dxfId="921" priority="249">
      <formula>IF(RIGHT(TEXT(AI617,"0.#"),1)=".",FALSE,TRUE)</formula>
    </cfRule>
    <cfRule type="expression" dxfId="920" priority="250">
      <formula>IF(RIGHT(TEXT(AI617,"0.#"),1)=".",TRUE,FALSE)</formula>
    </cfRule>
  </conditionalFormatting>
  <conditionalFormatting sqref="AI615">
    <cfRule type="expression" dxfId="919" priority="253">
      <formula>IF(RIGHT(TEXT(AI615,"0.#"),1)=".",FALSE,TRUE)</formula>
    </cfRule>
    <cfRule type="expression" dxfId="918" priority="254">
      <formula>IF(RIGHT(TEXT(AI615,"0.#"),1)=".",TRUE,FALSE)</formula>
    </cfRule>
  </conditionalFormatting>
  <conditionalFormatting sqref="AI616">
    <cfRule type="expression" dxfId="917" priority="251">
      <formula>IF(RIGHT(TEXT(AI616,"0.#"),1)=".",FALSE,TRUE)</formula>
    </cfRule>
    <cfRule type="expression" dxfId="916" priority="252">
      <formula>IF(RIGHT(TEXT(AI616,"0.#"),1)=".",TRUE,FALSE)</formula>
    </cfRule>
  </conditionalFormatting>
  <conditionalFormatting sqref="AM651">
    <cfRule type="expression" dxfId="915" priority="207">
      <formula>IF(RIGHT(TEXT(AM651,"0.#"),1)=".",FALSE,TRUE)</formula>
    </cfRule>
    <cfRule type="expression" dxfId="914" priority="208">
      <formula>IF(RIGHT(TEXT(AM651,"0.#"),1)=".",TRUE,FALSE)</formula>
    </cfRule>
  </conditionalFormatting>
  <conditionalFormatting sqref="AM649">
    <cfRule type="expression" dxfId="913" priority="211">
      <formula>IF(RIGHT(TEXT(AM649,"0.#"),1)=".",FALSE,TRUE)</formula>
    </cfRule>
    <cfRule type="expression" dxfId="912" priority="212">
      <formula>IF(RIGHT(TEXT(AM649,"0.#"),1)=".",TRUE,FALSE)</formula>
    </cfRule>
  </conditionalFormatting>
  <conditionalFormatting sqref="AM650">
    <cfRule type="expression" dxfId="911" priority="209">
      <formula>IF(RIGHT(TEXT(AM650,"0.#"),1)=".",FALSE,TRUE)</formula>
    </cfRule>
    <cfRule type="expression" dxfId="910" priority="210">
      <formula>IF(RIGHT(TEXT(AM650,"0.#"),1)=".",TRUE,FALSE)</formula>
    </cfRule>
  </conditionalFormatting>
  <conditionalFormatting sqref="AI651">
    <cfRule type="expression" dxfId="909" priority="201">
      <formula>IF(RIGHT(TEXT(AI651,"0.#"),1)=".",FALSE,TRUE)</formula>
    </cfRule>
    <cfRule type="expression" dxfId="908" priority="202">
      <formula>IF(RIGHT(TEXT(AI651,"0.#"),1)=".",TRUE,FALSE)</formula>
    </cfRule>
  </conditionalFormatting>
  <conditionalFormatting sqref="AI649">
    <cfRule type="expression" dxfId="907" priority="205">
      <formula>IF(RIGHT(TEXT(AI649,"0.#"),1)=".",FALSE,TRUE)</formula>
    </cfRule>
    <cfRule type="expression" dxfId="906" priority="206">
      <formula>IF(RIGHT(TEXT(AI649,"0.#"),1)=".",TRUE,FALSE)</formula>
    </cfRule>
  </conditionalFormatting>
  <conditionalFormatting sqref="AI650">
    <cfRule type="expression" dxfId="905" priority="203">
      <formula>IF(RIGHT(TEXT(AI650,"0.#"),1)=".",FALSE,TRUE)</formula>
    </cfRule>
    <cfRule type="expression" dxfId="904" priority="204">
      <formula>IF(RIGHT(TEXT(AI650,"0.#"),1)=".",TRUE,FALSE)</formula>
    </cfRule>
  </conditionalFormatting>
  <conditionalFormatting sqref="AM676">
    <cfRule type="expression" dxfId="903" priority="195">
      <formula>IF(RIGHT(TEXT(AM676,"0.#"),1)=".",FALSE,TRUE)</formula>
    </cfRule>
    <cfRule type="expression" dxfId="902" priority="196">
      <formula>IF(RIGHT(TEXT(AM676,"0.#"),1)=".",TRUE,FALSE)</formula>
    </cfRule>
  </conditionalFormatting>
  <conditionalFormatting sqref="AM674">
    <cfRule type="expression" dxfId="901" priority="199">
      <formula>IF(RIGHT(TEXT(AM674,"0.#"),1)=".",FALSE,TRUE)</formula>
    </cfRule>
    <cfRule type="expression" dxfId="900" priority="200">
      <formula>IF(RIGHT(TEXT(AM674,"0.#"),1)=".",TRUE,FALSE)</formula>
    </cfRule>
  </conditionalFormatting>
  <conditionalFormatting sqref="AM675">
    <cfRule type="expression" dxfId="899" priority="197">
      <formula>IF(RIGHT(TEXT(AM675,"0.#"),1)=".",FALSE,TRUE)</formula>
    </cfRule>
    <cfRule type="expression" dxfId="898" priority="198">
      <formula>IF(RIGHT(TEXT(AM675,"0.#"),1)=".",TRUE,FALSE)</formula>
    </cfRule>
  </conditionalFormatting>
  <conditionalFormatting sqref="AI676">
    <cfRule type="expression" dxfId="897" priority="189">
      <formula>IF(RIGHT(TEXT(AI676,"0.#"),1)=".",FALSE,TRUE)</formula>
    </cfRule>
    <cfRule type="expression" dxfId="896" priority="190">
      <formula>IF(RIGHT(TEXT(AI676,"0.#"),1)=".",TRUE,FALSE)</formula>
    </cfRule>
  </conditionalFormatting>
  <conditionalFormatting sqref="AI674">
    <cfRule type="expression" dxfId="895" priority="193">
      <formula>IF(RIGHT(TEXT(AI674,"0.#"),1)=".",FALSE,TRUE)</formula>
    </cfRule>
    <cfRule type="expression" dxfId="894" priority="194">
      <formula>IF(RIGHT(TEXT(AI674,"0.#"),1)=".",TRUE,FALSE)</formula>
    </cfRule>
  </conditionalFormatting>
  <conditionalFormatting sqref="AI675">
    <cfRule type="expression" dxfId="893" priority="191">
      <formula>IF(RIGHT(TEXT(AI675,"0.#"),1)=".",FALSE,TRUE)</formula>
    </cfRule>
    <cfRule type="expression" dxfId="892" priority="192">
      <formula>IF(RIGHT(TEXT(AI675,"0.#"),1)=".",TRUE,FALSE)</formula>
    </cfRule>
  </conditionalFormatting>
  <conditionalFormatting sqref="AM681">
    <cfRule type="expression" dxfId="891" priority="135">
      <formula>IF(RIGHT(TEXT(AM681,"0.#"),1)=".",FALSE,TRUE)</formula>
    </cfRule>
    <cfRule type="expression" dxfId="890" priority="136">
      <formula>IF(RIGHT(TEXT(AM681,"0.#"),1)=".",TRUE,FALSE)</formula>
    </cfRule>
  </conditionalFormatting>
  <conditionalFormatting sqref="AM679">
    <cfRule type="expression" dxfId="889" priority="139">
      <formula>IF(RIGHT(TEXT(AM679,"0.#"),1)=".",FALSE,TRUE)</formula>
    </cfRule>
    <cfRule type="expression" dxfId="888" priority="140">
      <formula>IF(RIGHT(TEXT(AM679,"0.#"),1)=".",TRUE,FALSE)</formula>
    </cfRule>
  </conditionalFormatting>
  <conditionalFormatting sqref="AM680">
    <cfRule type="expression" dxfId="887" priority="137">
      <formula>IF(RIGHT(TEXT(AM680,"0.#"),1)=".",FALSE,TRUE)</formula>
    </cfRule>
    <cfRule type="expression" dxfId="886" priority="138">
      <formula>IF(RIGHT(TEXT(AM680,"0.#"),1)=".",TRUE,FALSE)</formula>
    </cfRule>
  </conditionalFormatting>
  <conditionalFormatting sqref="AI681">
    <cfRule type="expression" dxfId="885" priority="129">
      <formula>IF(RIGHT(TEXT(AI681,"0.#"),1)=".",FALSE,TRUE)</formula>
    </cfRule>
    <cfRule type="expression" dxfId="884" priority="130">
      <formula>IF(RIGHT(TEXT(AI681,"0.#"),1)=".",TRUE,FALSE)</formula>
    </cfRule>
  </conditionalFormatting>
  <conditionalFormatting sqref="AI679">
    <cfRule type="expression" dxfId="883" priority="133">
      <formula>IF(RIGHT(TEXT(AI679,"0.#"),1)=".",FALSE,TRUE)</formula>
    </cfRule>
    <cfRule type="expression" dxfId="882" priority="134">
      <formula>IF(RIGHT(TEXT(AI679,"0.#"),1)=".",TRUE,FALSE)</formula>
    </cfRule>
  </conditionalFormatting>
  <conditionalFormatting sqref="AI680">
    <cfRule type="expression" dxfId="881" priority="131">
      <formula>IF(RIGHT(TEXT(AI680,"0.#"),1)=".",FALSE,TRUE)</formula>
    </cfRule>
    <cfRule type="expression" dxfId="880" priority="132">
      <formula>IF(RIGHT(TEXT(AI680,"0.#"),1)=".",TRUE,FALSE)</formula>
    </cfRule>
  </conditionalFormatting>
  <conditionalFormatting sqref="AM686">
    <cfRule type="expression" dxfId="879" priority="123">
      <formula>IF(RIGHT(TEXT(AM686,"0.#"),1)=".",FALSE,TRUE)</formula>
    </cfRule>
    <cfRule type="expression" dxfId="878" priority="124">
      <formula>IF(RIGHT(TEXT(AM686,"0.#"),1)=".",TRUE,FALSE)</formula>
    </cfRule>
  </conditionalFormatting>
  <conditionalFormatting sqref="AM684">
    <cfRule type="expression" dxfId="877" priority="127">
      <formula>IF(RIGHT(TEXT(AM684,"0.#"),1)=".",FALSE,TRUE)</formula>
    </cfRule>
    <cfRule type="expression" dxfId="876" priority="128">
      <formula>IF(RIGHT(TEXT(AM684,"0.#"),1)=".",TRUE,FALSE)</formula>
    </cfRule>
  </conditionalFormatting>
  <conditionalFormatting sqref="AM685">
    <cfRule type="expression" dxfId="875" priority="125">
      <formula>IF(RIGHT(TEXT(AM685,"0.#"),1)=".",FALSE,TRUE)</formula>
    </cfRule>
    <cfRule type="expression" dxfId="874" priority="126">
      <formula>IF(RIGHT(TEXT(AM685,"0.#"),1)=".",TRUE,FALSE)</formula>
    </cfRule>
  </conditionalFormatting>
  <conditionalFormatting sqref="AI686">
    <cfRule type="expression" dxfId="873" priority="117">
      <formula>IF(RIGHT(TEXT(AI686,"0.#"),1)=".",FALSE,TRUE)</formula>
    </cfRule>
    <cfRule type="expression" dxfId="872" priority="118">
      <formula>IF(RIGHT(TEXT(AI686,"0.#"),1)=".",TRUE,FALSE)</formula>
    </cfRule>
  </conditionalFormatting>
  <conditionalFormatting sqref="AI684">
    <cfRule type="expression" dxfId="871" priority="121">
      <formula>IF(RIGHT(TEXT(AI684,"0.#"),1)=".",FALSE,TRUE)</formula>
    </cfRule>
    <cfRule type="expression" dxfId="870" priority="122">
      <formula>IF(RIGHT(TEXT(AI684,"0.#"),1)=".",TRUE,FALSE)</formula>
    </cfRule>
  </conditionalFormatting>
  <conditionalFormatting sqref="AI685">
    <cfRule type="expression" dxfId="869" priority="119">
      <formula>IF(RIGHT(TEXT(AI685,"0.#"),1)=".",FALSE,TRUE)</formula>
    </cfRule>
    <cfRule type="expression" dxfId="868" priority="120">
      <formula>IF(RIGHT(TEXT(AI685,"0.#"),1)=".",TRUE,FALSE)</formula>
    </cfRule>
  </conditionalFormatting>
  <conditionalFormatting sqref="AM691">
    <cfRule type="expression" dxfId="867" priority="111">
      <formula>IF(RIGHT(TEXT(AM691,"0.#"),1)=".",FALSE,TRUE)</formula>
    </cfRule>
    <cfRule type="expression" dxfId="866" priority="112">
      <formula>IF(RIGHT(TEXT(AM691,"0.#"),1)=".",TRUE,FALSE)</formula>
    </cfRule>
  </conditionalFormatting>
  <conditionalFormatting sqref="AM689">
    <cfRule type="expression" dxfId="865" priority="115">
      <formula>IF(RIGHT(TEXT(AM689,"0.#"),1)=".",FALSE,TRUE)</formula>
    </cfRule>
    <cfRule type="expression" dxfId="864" priority="116">
      <formula>IF(RIGHT(TEXT(AM689,"0.#"),1)=".",TRUE,FALSE)</formula>
    </cfRule>
  </conditionalFormatting>
  <conditionalFormatting sqref="AM690">
    <cfRule type="expression" dxfId="863" priority="113">
      <formula>IF(RIGHT(TEXT(AM690,"0.#"),1)=".",FALSE,TRUE)</formula>
    </cfRule>
    <cfRule type="expression" dxfId="862" priority="114">
      <formula>IF(RIGHT(TEXT(AM690,"0.#"),1)=".",TRUE,FALSE)</formula>
    </cfRule>
  </conditionalFormatting>
  <conditionalFormatting sqref="AI691">
    <cfRule type="expression" dxfId="861" priority="105">
      <formula>IF(RIGHT(TEXT(AI691,"0.#"),1)=".",FALSE,TRUE)</formula>
    </cfRule>
    <cfRule type="expression" dxfId="860" priority="106">
      <formula>IF(RIGHT(TEXT(AI691,"0.#"),1)=".",TRUE,FALSE)</formula>
    </cfRule>
  </conditionalFormatting>
  <conditionalFormatting sqref="AI689">
    <cfRule type="expression" dxfId="859" priority="109">
      <formula>IF(RIGHT(TEXT(AI689,"0.#"),1)=".",FALSE,TRUE)</formula>
    </cfRule>
    <cfRule type="expression" dxfId="858" priority="110">
      <formula>IF(RIGHT(TEXT(AI689,"0.#"),1)=".",TRUE,FALSE)</formula>
    </cfRule>
  </conditionalFormatting>
  <conditionalFormatting sqref="AI690">
    <cfRule type="expression" dxfId="857" priority="107">
      <formula>IF(RIGHT(TEXT(AI690,"0.#"),1)=".",FALSE,TRUE)</formula>
    </cfRule>
    <cfRule type="expression" dxfId="856" priority="108">
      <formula>IF(RIGHT(TEXT(AI690,"0.#"),1)=".",TRUE,FALSE)</formula>
    </cfRule>
  </conditionalFormatting>
  <conditionalFormatting sqref="AM656">
    <cfRule type="expression" dxfId="855" priority="183">
      <formula>IF(RIGHT(TEXT(AM656,"0.#"),1)=".",FALSE,TRUE)</formula>
    </cfRule>
    <cfRule type="expression" dxfId="854" priority="184">
      <formula>IF(RIGHT(TEXT(AM656,"0.#"),1)=".",TRUE,FALSE)</formula>
    </cfRule>
  </conditionalFormatting>
  <conditionalFormatting sqref="AM654">
    <cfRule type="expression" dxfId="853" priority="187">
      <formula>IF(RIGHT(TEXT(AM654,"0.#"),1)=".",FALSE,TRUE)</formula>
    </cfRule>
    <cfRule type="expression" dxfId="852" priority="188">
      <formula>IF(RIGHT(TEXT(AM654,"0.#"),1)=".",TRUE,FALSE)</formula>
    </cfRule>
  </conditionalFormatting>
  <conditionalFormatting sqref="AM655">
    <cfRule type="expression" dxfId="851" priority="185">
      <formula>IF(RIGHT(TEXT(AM655,"0.#"),1)=".",FALSE,TRUE)</formula>
    </cfRule>
    <cfRule type="expression" dxfId="850" priority="186">
      <formula>IF(RIGHT(TEXT(AM655,"0.#"),1)=".",TRUE,FALSE)</formula>
    </cfRule>
  </conditionalFormatting>
  <conditionalFormatting sqref="AI656">
    <cfRule type="expression" dxfId="849" priority="177">
      <formula>IF(RIGHT(TEXT(AI656,"0.#"),1)=".",FALSE,TRUE)</formula>
    </cfRule>
    <cfRule type="expression" dxfId="848" priority="178">
      <formula>IF(RIGHT(TEXT(AI656,"0.#"),1)=".",TRUE,FALSE)</formula>
    </cfRule>
  </conditionalFormatting>
  <conditionalFormatting sqref="AI654">
    <cfRule type="expression" dxfId="847" priority="181">
      <formula>IF(RIGHT(TEXT(AI654,"0.#"),1)=".",FALSE,TRUE)</formula>
    </cfRule>
    <cfRule type="expression" dxfId="846" priority="182">
      <formula>IF(RIGHT(TEXT(AI654,"0.#"),1)=".",TRUE,FALSE)</formula>
    </cfRule>
  </conditionalFormatting>
  <conditionalFormatting sqref="AI655">
    <cfRule type="expression" dxfId="845" priority="179">
      <formula>IF(RIGHT(TEXT(AI655,"0.#"),1)=".",FALSE,TRUE)</formula>
    </cfRule>
    <cfRule type="expression" dxfId="844" priority="180">
      <formula>IF(RIGHT(TEXT(AI655,"0.#"),1)=".",TRUE,FALSE)</formula>
    </cfRule>
  </conditionalFormatting>
  <conditionalFormatting sqref="AM661">
    <cfRule type="expression" dxfId="843" priority="171">
      <formula>IF(RIGHT(TEXT(AM661,"0.#"),1)=".",FALSE,TRUE)</formula>
    </cfRule>
    <cfRule type="expression" dxfId="842" priority="172">
      <formula>IF(RIGHT(TEXT(AM661,"0.#"),1)=".",TRUE,FALSE)</formula>
    </cfRule>
  </conditionalFormatting>
  <conditionalFormatting sqref="AM659">
    <cfRule type="expression" dxfId="841" priority="175">
      <formula>IF(RIGHT(TEXT(AM659,"0.#"),1)=".",FALSE,TRUE)</formula>
    </cfRule>
    <cfRule type="expression" dxfId="840" priority="176">
      <formula>IF(RIGHT(TEXT(AM659,"0.#"),1)=".",TRUE,FALSE)</formula>
    </cfRule>
  </conditionalFormatting>
  <conditionalFormatting sqref="AM660">
    <cfRule type="expression" dxfId="839" priority="173">
      <formula>IF(RIGHT(TEXT(AM660,"0.#"),1)=".",FALSE,TRUE)</formula>
    </cfRule>
    <cfRule type="expression" dxfId="838" priority="174">
      <formula>IF(RIGHT(TEXT(AM660,"0.#"),1)=".",TRUE,FALSE)</formula>
    </cfRule>
  </conditionalFormatting>
  <conditionalFormatting sqref="AI661">
    <cfRule type="expression" dxfId="837" priority="165">
      <formula>IF(RIGHT(TEXT(AI661,"0.#"),1)=".",FALSE,TRUE)</formula>
    </cfRule>
    <cfRule type="expression" dxfId="836" priority="166">
      <formula>IF(RIGHT(TEXT(AI661,"0.#"),1)=".",TRUE,FALSE)</formula>
    </cfRule>
  </conditionalFormatting>
  <conditionalFormatting sqref="AI659">
    <cfRule type="expression" dxfId="835" priority="169">
      <formula>IF(RIGHT(TEXT(AI659,"0.#"),1)=".",FALSE,TRUE)</formula>
    </cfRule>
    <cfRule type="expression" dxfId="834" priority="170">
      <formula>IF(RIGHT(TEXT(AI659,"0.#"),1)=".",TRUE,FALSE)</formula>
    </cfRule>
  </conditionalFormatting>
  <conditionalFormatting sqref="AI660">
    <cfRule type="expression" dxfId="833" priority="167">
      <formula>IF(RIGHT(TEXT(AI660,"0.#"),1)=".",FALSE,TRUE)</formula>
    </cfRule>
    <cfRule type="expression" dxfId="832" priority="168">
      <formula>IF(RIGHT(TEXT(AI660,"0.#"),1)=".",TRUE,FALSE)</formula>
    </cfRule>
  </conditionalFormatting>
  <conditionalFormatting sqref="AM666">
    <cfRule type="expression" dxfId="831" priority="159">
      <formula>IF(RIGHT(TEXT(AM666,"0.#"),1)=".",FALSE,TRUE)</formula>
    </cfRule>
    <cfRule type="expression" dxfId="830" priority="160">
      <formula>IF(RIGHT(TEXT(AM666,"0.#"),1)=".",TRUE,FALSE)</formula>
    </cfRule>
  </conditionalFormatting>
  <conditionalFormatting sqref="AM664">
    <cfRule type="expression" dxfId="829" priority="163">
      <formula>IF(RIGHT(TEXT(AM664,"0.#"),1)=".",FALSE,TRUE)</formula>
    </cfRule>
    <cfRule type="expression" dxfId="828" priority="164">
      <formula>IF(RIGHT(TEXT(AM664,"0.#"),1)=".",TRUE,FALSE)</formula>
    </cfRule>
  </conditionalFormatting>
  <conditionalFormatting sqref="AM665">
    <cfRule type="expression" dxfId="827" priority="161">
      <formula>IF(RIGHT(TEXT(AM665,"0.#"),1)=".",FALSE,TRUE)</formula>
    </cfRule>
    <cfRule type="expression" dxfId="826" priority="162">
      <formula>IF(RIGHT(TEXT(AM665,"0.#"),1)=".",TRUE,FALSE)</formula>
    </cfRule>
  </conditionalFormatting>
  <conditionalFormatting sqref="AI666">
    <cfRule type="expression" dxfId="825" priority="153">
      <formula>IF(RIGHT(TEXT(AI666,"0.#"),1)=".",FALSE,TRUE)</formula>
    </cfRule>
    <cfRule type="expression" dxfId="824" priority="154">
      <formula>IF(RIGHT(TEXT(AI666,"0.#"),1)=".",TRUE,FALSE)</formula>
    </cfRule>
  </conditionalFormatting>
  <conditionalFormatting sqref="AI664">
    <cfRule type="expression" dxfId="823" priority="157">
      <formula>IF(RIGHT(TEXT(AI664,"0.#"),1)=".",FALSE,TRUE)</formula>
    </cfRule>
    <cfRule type="expression" dxfId="822" priority="158">
      <formula>IF(RIGHT(TEXT(AI664,"0.#"),1)=".",TRUE,FALSE)</formula>
    </cfRule>
  </conditionalFormatting>
  <conditionalFormatting sqref="AI665">
    <cfRule type="expression" dxfId="821" priority="155">
      <formula>IF(RIGHT(TEXT(AI665,"0.#"),1)=".",FALSE,TRUE)</formula>
    </cfRule>
    <cfRule type="expression" dxfId="820" priority="156">
      <formula>IF(RIGHT(TEXT(AI665,"0.#"),1)=".",TRUE,FALSE)</formula>
    </cfRule>
  </conditionalFormatting>
  <conditionalFormatting sqref="AM671">
    <cfRule type="expression" dxfId="819" priority="147">
      <formula>IF(RIGHT(TEXT(AM671,"0.#"),1)=".",FALSE,TRUE)</formula>
    </cfRule>
    <cfRule type="expression" dxfId="818" priority="148">
      <formula>IF(RIGHT(TEXT(AM671,"0.#"),1)=".",TRUE,FALSE)</formula>
    </cfRule>
  </conditionalFormatting>
  <conditionalFormatting sqref="AM669">
    <cfRule type="expression" dxfId="817" priority="151">
      <formula>IF(RIGHT(TEXT(AM669,"0.#"),1)=".",FALSE,TRUE)</formula>
    </cfRule>
    <cfRule type="expression" dxfId="816" priority="152">
      <formula>IF(RIGHT(TEXT(AM669,"0.#"),1)=".",TRUE,FALSE)</formula>
    </cfRule>
  </conditionalFormatting>
  <conditionalFormatting sqref="AM670">
    <cfRule type="expression" dxfId="815" priority="149">
      <formula>IF(RIGHT(TEXT(AM670,"0.#"),1)=".",FALSE,TRUE)</formula>
    </cfRule>
    <cfRule type="expression" dxfId="814" priority="150">
      <formula>IF(RIGHT(TEXT(AM670,"0.#"),1)=".",TRUE,FALSE)</formula>
    </cfRule>
  </conditionalFormatting>
  <conditionalFormatting sqref="AI671">
    <cfRule type="expression" dxfId="813" priority="141">
      <formula>IF(RIGHT(TEXT(AI671,"0.#"),1)=".",FALSE,TRUE)</formula>
    </cfRule>
    <cfRule type="expression" dxfId="812" priority="142">
      <formula>IF(RIGHT(TEXT(AI671,"0.#"),1)=".",TRUE,FALSE)</formula>
    </cfRule>
  </conditionalFormatting>
  <conditionalFormatting sqref="AI669">
    <cfRule type="expression" dxfId="811" priority="145">
      <formula>IF(RIGHT(TEXT(AI669,"0.#"),1)=".",FALSE,TRUE)</formula>
    </cfRule>
    <cfRule type="expression" dxfId="810" priority="146">
      <formula>IF(RIGHT(TEXT(AI669,"0.#"),1)=".",TRUE,FALSE)</formula>
    </cfRule>
  </conditionalFormatting>
  <conditionalFormatting sqref="AI670">
    <cfRule type="expression" dxfId="809" priority="143">
      <formula>IF(RIGHT(TEXT(AI670,"0.#"),1)=".",FALSE,TRUE)</formula>
    </cfRule>
    <cfRule type="expression" dxfId="808" priority="144">
      <formula>IF(RIGHT(TEXT(AI670,"0.#"),1)=".",TRUE,FALSE)</formula>
    </cfRule>
  </conditionalFormatting>
  <conditionalFormatting sqref="P29:AC29">
    <cfRule type="expression" dxfId="807" priority="103">
      <formula>IF(RIGHT(TEXT(P29,"0.#"),1)=".",FALSE,TRUE)</formula>
    </cfRule>
    <cfRule type="expression" dxfId="806" priority="104">
      <formula>IF(RIGHT(TEXT(P29,"0.#"),1)=".",TRUE,FALSE)</formula>
    </cfRule>
  </conditionalFormatting>
  <conditionalFormatting sqref="AE32">
    <cfRule type="expression" dxfId="805" priority="101">
      <formula>IF(RIGHT(TEXT(AE32,"0.#"),1)=".",FALSE,TRUE)</formula>
    </cfRule>
    <cfRule type="expression" dxfId="804" priority="102">
      <formula>IF(RIGHT(TEXT(AE32,"0.#"),1)=".",TRUE,FALSE)</formula>
    </cfRule>
  </conditionalFormatting>
  <conditionalFormatting sqref="AQ32:AQ33">
    <cfRule type="expression" dxfId="803" priority="99">
      <formula>IF(RIGHT(TEXT(AQ32,"0.#"),1)=".",FALSE,TRUE)</formula>
    </cfRule>
    <cfRule type="expression" dxfId="802" priority="100">
      <formula>IF(RIGHT(TEXT(AQ32,"0.#"),1)=".",TRUE,FALSE)</formula>
    </cfRule>
  </conditionalFormatting>
  <conditionalFormatting sqref="AU32:AU33">
    <cfRule type="expression" dxfId="801" priority="97">
      <formula>IF(RIGHT(TEXT(AU32,"0.#"),1)=".",FALSE,TRUE)</formula>
    </cfRule>
    <cfRule type="expression" dxfId="800" priority="98">
      <formula>IF(RIGHT(TEXT(AU32,"0.#"),1)=".",TRUE,FALSE)</formula>
    </cfRule>
  </conditionalFormatting>
  <conditionalFormatting sqref="AE33">
    <cfRule type="expression" dxfId="799" priority="95">
      <formula>IF(RIGHT(TEXT(AE33,"0.#"),1)=".",FALSE,TRUE)</formula>
    </cfRule>
    <cfRule type="expression" dxfId="798" priority="96">
      <formula>IF(RIGHT(TEXT(AE33,"0.#"),1)=".",TRUE,FALSE)</formula>
    </cfRule>
  </conditionalFormatting>
  <conditionalFormatting sqref="AI32">
    <cfRule type="expression" dxfId="797" priority="93">
      <formula>IF(RIGHT(TEXT(AI32,"0.#"),1)=".",FALSE,TRUE)</formula>
    </cfRule>
    <cfRule type="expression" dxfId="796" priority="94">
      <formula>IF(RIGHT(TEXT(AI32,"0.#"),1)=".",TRUE,FALSE)</formula>
    </cfRule>
  </conditionalFormatting>
  <conditionalFormatting sqref="AI33">
    <cfRule type="expression" dxfId="795" priority="91">
      <formula>IF(RIGHT(TEXT(AI33,"0.#"),1)=".",FALSE,TRUE)</formula>
    </cfRule>
    <cfRule type="expression" dxfId="794" priority="92">
      <formula>IF(RIGHT(TEXT(AI33,"0.#"),1)=".",TRUE,FALSE)</formula>
    </cfRule>
  </conditionalFormatting>
  <conditionalFormatting sqref="AM32">
    <cfRule type="expression" dxfId="793" priority="89">
      <formula>IF(RIGHT(TEXT(AM32,"0.#"),1)=".",FALSE,TRUE)</formula>
    </cfRule>
    <cfRule type="expression" dxfId="792" priority="90">
      <formula>IF(RIGHT(TEXT(AM32,"0.#"),1)=".",TRUE,FALSE)</formula>
    </cfRule>
  </conditionalFormatting>
  <conditionalFormatting sqref="AM33">
    <cfRule type="expression" dxfId="791" priority="87">
      <formula>IF(RIGHT(TEXT(AM33,"0.#"),1)=".",FALSE,TRUE)</formula>
    </cfRule>
    <cfRule type="expression" dxfId="790" priority="88">
      <formula>IF(RIGHT(TEXT(AM33,"0.#"),1)=".",TRUE,FALSE)</formula>
    </cfRule>
  </conditionalFormatting>
  <conditionalFormatting sqref="AM34">
    <cfRule type="expression" dxfId="789" priority="81">
      <formula>IF(RIGHT(TEXT(AM34,"0.#"),1)=".",FALSE,TRUE)</formula>
    </cfRule>
    <cfRule type="expression" dxfId="788" priority="82">
      <formula>IF(RIGHT(TEXT(AM34,"0.#"),1)=".",TRUE,FALSE)</formula>
    </cfRule>
  </conditionalFormatting>
  <conditionalFormatting sqref="AE34">
    <cfRule type="expression" dxfId="787" priority="85">
      <formula>IF(RIGHT(TEXT(AE34,"0.#"),1)=".",FALSE,TRUE)</formula>
    </cfRule>
    <cfRule type="expression" dxfId="786" priority="86">
      <formula>IF(RIGHT(TEXT(AE34,"0.#"),1)=".",TRUE,FALSE)</formula>
    </cfRule>
  </conditionalFormatting>
  <conditionalFormatting sqref="AI34">
    <cfRule type="expression" dxfId="785" priority="83">
      <formula>IF(RIGHT(TEXT(AI34,"0.#"),1)=".",FALSE,TRUE)</formula>
    </cfRule>
    <cfRule type="expression" dxfId="784" priority="84">
      <formula>IF(RIGHT(TEXT(AI34,"0.#"),1)=".",TRUE,FALSE)</formula>
    </cfRule>
  </conditionalFormatting>
  <conditionalFormatting sqref="AQ34">
    <cfRule type="expression" dxfId="783" priority="79">
      <formula>IF(RIGHT(TEXT(AQ34,"0.#"),1)=".",FALSE,TRUE)</formula>
    </cfRule>
    <cfRule type="expression" dxfId="782" priority="80">
      <formula>IF(RIGHT(TEXT(AQ34,"0.#"),1)=".",TRUE,FALSE)</formula>
    </cfRule>
  </conditionalFormatting>
  <conditionalFormatting sqref="AE101">
    <cfRule type="expression" dxfId="781" priority="77">
      <formula>IF(RIGHT(TEXT(AE101,"0.#"),1)=".",FALSE,TRUE)</formula>
    </cfRule>
    <cfRule type="expression" dxfId="780" priority="78">
      <formula>IF(RIGHT(TEXT(AE101,"0.#"),1)=".",TRUE,FALSE)</formula>
    </cfRule>
  </conditionalFormatting>
  <conditionalFormatting sqref="AI101">
    <cfRule type="expression" dxfId="779" priority="75">
      <formula>IF(RIGHT(TEXT(AI101,"0.#"),1)=".",FALSE,TRUE)</formula>
    </cfRule>
    <cfRule type="expression" dxfId="778" priority="76">
      <formula>IF(RIGHT(TEXT(AI101,"0.#"),1)=".",TRUE,FALSE)</formula>
    </cfRule>
  </conditionalFormatting>
  <conditionalFormatting sqref="AM101">
    <cfRule type="expression" dxfId="777" priority="73">
      <formula>IF(RIGHT(TEXT(AM101,"0.#"),1)=".",FALSE,TRUE)</formula>
    </cfRule>
    <cfRule type="expression" dxfId="776" priority="74">
      <formula>IF(RIGHT(TEXT(AM101,"0.#"),1)=".",TRUE,FALSE)</formula>
    </cfRule>
  </conditionalFormatting>
  <conditionalFormatting sqref="AE102">
    <cfRule type="expression" dxfId="775" priority="71">
      <formula>IF(RIGHT(TEXT(AE102,"0.#"),1)=".",FALSE,TRUE)</formula>
    </cfRule>
    <cfRule type="expression" dxfId="774" priority="72">
      <formula>IF(RIGHT(TEXT(AE102,"0.#"),1)=".",TRUE,FALSE)</formula>
    </cfRule>
  </conditionalFormatting>
  <conditionalFormatting sqref="AI102">
    <cfRule type="expression" dxfId="773" priority="69">
      <formula>IF(RIGHT(TEXT(AI102,"0.#"),1)=".",FALSE,TRUE)</formula>
    </cfRule>
    <cfRule type="expression" dxfId="772" priority="70">
      <formula>IF(RIGHT(TEXT(AI102,"0.#"),1)=".",TRUE,FALSE)</formula>
    </cfRule>
  </conditionalFormatting>
  <conditionalFormatting sqref="AM102">
    <cfRule type="expression" dxfId="771" priority="67">
      <formula>IF(RIGHT(TEXT(AM102,"0.#"),1)=".",FALSE,TRUE)</formula>
    </cfRule>
    <cfRule type="expression" dxfId="770" priority="68">
      <formula>IF(RIGHT(TEXT(AM102,"0.#"),1)=".",TRUE,FALSE)</formula>
    </cfRule>
  </conditionalFormatting>
  <conditionalFormatting sqref="AQ101">
    <cfRule type="expression" dxfId="769" priority="65">
      <formula>IF(RIGHT(TEXT(AQ101,"0.#"),1)=".",FALSE,TRUE)</formula>
    </cfRule>
    <cfRule type="expression" dxfId="768" priority="66">
      <formula>IF(RIGHT(TEXT(AQ101,"0.#"),1)=".",TRUE,FALSE)</formula>
    </cfRule>
  </conditionalFormatting>
  <conditionalFormatting sqref="AQ102">
    <cfRule type="expression" dxfId="767" priority="63">
      <formula>IF(RIGHT(TEXT(AQ102,"0.#"),1)=".",FALSE,TRUE)</formula>
    </cfRule>
    <cfRule type="expression" dxfId="766" priority="64">
      <formula>IF(RIGHT(TEXT(AQ102,"0.#"),1)=".",TRUE,FALSE)</formula>
    </cfRule>
  </conditionalFormatting>
  <conditionalFormatting sqref="AU101">
    <cfRule type="expression" dxfId="765" priority="61">
      <formula>IF(RIGHT(TEXT(AU101,"0.#"),1)=".",FALSE,TRUE)</formula>
    </cfRule>
    <cfRule type="expression" dxfId="764" priority="62">
      <formula>IF(RIGHT(TEXT(AU101,"0.#"),1)=".",TRUE,FALSE)</formula>
    </cfRule>
  </conditionalFormatting>
  <conditionalFormatting sqref="AU102">
    <cfRule type="expression" dxfId="763" priority="59">
      <formula>IF(RIGHT(TEXT(AU102,"0.#"),1)=".",FALSE,TRUE)</formula>
    </cfRule>
    <cfRule type="expression" dxfId="762" priority="60">
      <formula>IF(RIGHT(TEXT(AU102,"0.#"),1)=".",TRUE,FALSE)</formula>
    </cfRule>
  </conditionalFormatting>
  <conditionalFormatting sqref="AE116">
    <cfRule type="expression" dxfId="761" priority="57">
      <formula>IF(RIGHT(TEXT(AE116,"0.#"),1)=".",FALSE,TRUE)</formula>
    </cfRule>
    <cfRule type="expression" dxfId="760" priority="58">
      <formula>IF(RIGHT(TEXT(AE116,"0.#"),1)=".",TRUE,FALSE)</formula>
    </cfRule>
  </conditionalFormatting>
  <conditionalFormatting sqref="AI116">
    <cfRule type="expression" dxfId="759" priority="55">
      <formula>IF(RIGHT(TEXT(AI116,"0.#"),1)=".",FALSE,TRUE)</formula>
    </cfRule>
    <cfRule type="expression" dxfId="758" priority="56">
      <formula>IF(RIGHT(TEXT(AI116,"0.#"),1)=".",TRUE,FALSE)</formula>
    </cfRule>
  </conditionalFormatting>
  <conditionalFormatting sqref="AI117">
    <cfRule type="expression" dxfId="757" priority="53">
      <formula>IF(RIGHT(TEXT(AI117,"0.#"),1)=".",FALSE,TRUE)</formula>
    </cfRule>
    <cfRule type="expression" dxfId="756" priority="54">
      <formula>IF(RIGHT(TEXT(AI117,"0.#"),1)=".",TRUE,FALSE)</formula>
    </cfRule>
  </conditionalFormatting>
  <conditionalFormatting sqref="AE117">
    <cfRule type="expression" dxfId="755" priority="51">
      <formula>IF(RIGHT(TEXT(AE117,"0.#"),1)=".",FALSE,TRUE)</formula>
    </cfRule>
    <cfRule type="expression" dxfId="754" priority="52">
      <formula>IF(RIGHT(TEXT(AE117,"0.#"),1)=".",TRUE,FALSE)</formula>
    </cfRule>
  </conditionalFormatting>
  <conditionalFormatting sqref="AM135 AQ135 AU135">
    <cfRule type="expression" dxfId="753" priority="49">
      <formula>IF(RIGHT(TEXT(AM135,"0.#"),1)=".",FALSE,TRUE)</formula>
    </cfRule>
    <cfRule type="expression" dxfId="752" priority="50">
      <formula>IF(RIGHT(TEXT(AM135,"0.#"),1)=".",TRUE,FALSE)</formula>
    </cfRule>
  </conditionalFormatting>
  <conditionalFormatting sqref="AE134:AE135 AI134:AI135">
    <cfRule type="expression" dxfId="751" priority="47">
      <formula>IF(RIGHT(TEXT(AE134,"0.#"),1)=".",FALSE,TRUE)</formula>
    </cfRule>
    <cfRule type="expression" dxfId="750" priority="48">
      <formula>IF(RIGHT(TEXT(AE134,"0.#"),1)=".",TRUE,FALSE)</formula>
    </cfRule>
  </conditionalFormatting>
  <conditionalFormatting sqref="AL837:AO837">
    <cfRule type="expression" dxfId="749" priority="43">
      <formula>IF(AND(AL837&gt;=0, RIGHT(TEXT(AL837,"0.#"),1)&lt;&gt;"."),TRUE,FALSE)</formula>
    </cfRule>
    <cfRule type="expression" dxfId="748" priority="44">
      <formula>IF(AND(AL837&gt;=0, RIGHT(TEXT(AL837,"0.#"),1)="."),TRUE,FALSE)</formula>
    </cfRule>
    <cfRule type="expression" dxfId="747" priority="45">
      <formula>IF(AND(AL837&lt;0, RIGHT(TEXT(AL837,"0.#"),1)&lt;&gt;"."),TRUE,FALSE)</formula>
    </cfRule>
    <cfRule type="expression" dxfId="746" priority="46">
      <formula>IF(AND(AL837&lt;0, RIGHT(TEXT(AL837,"0.#"),1)="."),TRUE,FALSE)</formula>
    </cfRule>
  </conditionalFormatting>
  <conditionalFormatting sqref="Y837">
    <cfRule type="expression" dxfId="745" priority="41">
      <formula>IF(RIGHT(TEXT(Y837,"0.#"),1)=".",FALSE,TRUE)</formula>
    </cfRule>
    <cfRule type="expression" dxfId="744" priority="42">
      <formula>IF(RIGHT(TEXT(Y837,"0.#"),1)=".",TRUE,FALSE)</formula>
    </cfRule>
  </conditionalFormatting>
  <conditionalFormatting sqref="Y870">
    <cfRule type="expression" dxfId="743" priority="35">
      <formula>IF(RIGHT(TEXT(Y870,"0.#"),1)=".",FALSE,TRUE)</formula>
    </cfRule>
    <cfRule type="expression" dxfId="742" priority="36">
      <formula>IF(RIGHT(TEXT(Y870,"0.#"),1)=".",TRUE,FALSE)</formula>
    </cfRule>
  </conditionalFormatting>
  <conditionalFormatting sqref="AL870:AO870">
    <cfRule type="expression" dxfId="741" priority="37">
      <formula>IF(AND(AL870&gt;=0, RIGHT(TEXT(AL870,"0.#"),1)&lt;&gt;"."),TRUE,FALSE)</formula>
    </cfRule>
    <cfRule type="expression" dxfId="740" priority="38">
      <formula>IF(AND(AL870&gt;=0, RIGHT(TEXT(AL870,"0.#"),1)="."),TRUE,FALSE)</formula>
    </cfRule>
    <cfRule type="expression" dxfId="739" priority="39">
      <formula>IF(AND(AL870&lt;0, RIGHT(TEXT(AL870,"0.#"),1)&lt;&gt;"."),TRUE,FALSE)</formula>
    </cfRule>
    <cfRule type="expression" dxfId="738" priority="40">
      <formula>IF(AND(AL870&lt;0, RIGHT(TEXT(AL870,"0.#"),1)="."),TRUE,FALSE)</formula>
    </cfRule>
  </conditionalFormatting>
  <conditionalFormatting sqref="Y903">
    <cfRule type="expression" dxfId="737" priority="29">
      <formula>IF(RIGHT(TEXT(Y903,"0.#"),1)=".",FALSE,TRUE)</formula>
    </cfRule>
    <cfRule type="expression" dxfId="736" priority="30">
      <formula>IF(RIGHT(TEXT(Y903,"0.#"),1)=".",TRUE,FALSE)</formula>
    </cfRule>
  </conditionalFormatting>
  <conditionalFormatting sqref="AL903:AO903">
    <cfRule type="expression" dxfId="735" priority="31">
      <formula>IF(AND(AL903&gt;=0, RIGHT(TEXT(AL903,"0.#"),1)&lt;&gt;"."),TRUE,FALSE)</formula>
    </cfRule>
    <cfRule type="expression" dxfId="734" priority="32">
      <formula>IF(AND(AL903&gt;=0, RIGHT(TEXT(AL903,"0.#"),1)="."),TRUE,FALSE)</formula>
    </cfRule>
    <cfRule type="expression" dxfId="733" priority="33">
      <formula>IF(AND(AL903&lt;0, RIGHT(TEXT(AL903,"0.#"),1)&lt;&gt;"."),TRUE,FALSE)</formula>
    </cfRule>
    <cfRule type="expression" dxfId="732" priority="34">
      <formula>IF(AND(AL903&lt;0, RIGHT(TEXT(AL903,"0.#"),1)="."),TRUE,FALSE)</formula>
    </cfRule>
  </conditionalFormatting>
  <conditionalFormatting sqref="Y936">
    <cfRule type="expression" dxfId="731" priority="23">
      <formula>IF(RIGHT(TEXT(Y936,"0.#"),1)=".",FALSE,TRUE)</formula>
    </cfRule>
    <cfRule type="expression" dxfId="730" priority="24">
      <formula>IF(RIGHT(TEXT(Y936,"0.#"),1)=".",TRUE,FALSE)</formula>
    </cfRule>
  </conditionalFormatting>
  <conditionalFormatting sqref="AL936:AO936">
    <cfRule type="expression" dxfId="729" priority="25">
      <formula>IF(AND(AL936&gt;=0, RIGHT(TEXT(AL936,"0.#"),1)&lt;&gt;"."),TRUE,FALSE)</formula>
    </cfRule>
    <cfRule type="expression" dxfId="728" priority="26">
      <formula>IF(AND(AL936&gt;=0, RIGHT(TEXT(AL936,"0.#"),1)="."),TRUE,FALSE)</formula>
    </cfRule>
    <cfRule type="expression" dxfId="727" priority="27">
      <formula>IF(AND(AL936&lt;0, RIGHT(TEXT(AL936,"0.#"),1)&lt;&gt;"."),TRUE,FALSE)</formula>
    </cfRule>
    <cfRule type="expression" dxfId="726" priority="28">
      <formula>IF(AND(AL936&lt;0, RIGHT(TEXT(AL936,"0.#"),1)="."),TRUE,FALSE)</formula>
    </cfRule>
  </conditionalFormatting>
  <conditionalFormatting sqref="Y969">
    <cfRule type="expression" dxfId="725" priority="17">
      <formula>IF(RIGHT(TEXT(Y969,"0.#"),1)=".",FALSE,TRUE)</formula>
    </cfRule>
    <cfRule type="expression" dxfId="724" priority="18">
      <formula>IF(RIGHT(TEXT(Y969,"0.#"),1)=".",TRUE,FALSE)</formula>
    </cfRule>
  </conditionalFormatting>
  <conditionalFormatting sqref="AL969:AO969">
    <cfRule type="expression" dxfId="723" priority="19">
      <formula>IF(AND(AL969&gt;=0, RIGHT(TEXT(AL969,"0.#"),1)&lt;&gt;"."),TRUE,FALSE)</formula>
    </cfRule>
    <cfRule type="expression" dxfId="722" priority="20">
      <formula>IF(AND(AL969&gt;=0, RIGHT(TEXT(AL969,"0.#"),1)="."),TRUE,FALSE)</formula>
    </cfRule>
    <cfRule type="expression" dxfId="721" priority="21">
      <formula>IF(AND(AL969&lt;0, RIGHT(TEXT(AL969,"0.#"),1)&lt;&gt;"."),TRUE,FALSE)</formula>
    </cfRule>
    <cfRule type="expression" dxfId="720" priority="22">
      <formula>IF(AND(AL969&lt;0, RIGHT(TEXT(AL969,"0.#"),1)="."),TRUE,FALSE)</formula>
    </cfRule>
  </conditionalFormatting>
  <conditionalFormatting sqref="AL1002:AO1002">
    <cfRule type="expression" dxfId="719" priority="13">
      <formula>IF(AND(AL1002&gt;=0, RIGHT(TEXT(AL1002,"0.#"),1)&lt;&gt;"."),TRUE,FALSE)</formula>
    </cfRule>
    <cfRule type="expression" dxfId="718" priority="14">
      <formula>IF(AND(AL1002&gt;=0, RIGHT(TEXT(AL1002,"0.#"),1)="."),TRUE,FALSE)</formula>
    </cfRule>
    <cfRule type="expression" dxfId="717" priority="15">
      <formula>IF(AND(AL1002&lt;0, RIGHT(TEXT(AL1002,"0.#"),1)&lt;&gt;"."),TRUE,FALSE)</formula>
    </cfRule>
    <cfRule type="expression" dxfId="716" priority="16">
      <formula>IF(AND(AL1002&lt;0, RIGHT(TEXT(AL1002,"0.#"),1)="."),TRUE,FALSE)</formula>
    </cfRule>
  </conditionalFormatting>
  <conditionalFormatting sqref="Y1002">
    <cfRule type="expression" dxfId="715" priority="11">
      <formula>IF(RIGHT(TEXT(Y1002,"0.#"),1)=".",FALSE,TRUE)</formula>
    </cfRule>
    <cfRule type="expression" dxfId="714" priority="12">
      <formula>IF(RIGHT(TEXT(Y1002,"0.#"),1)=".",TRUE,FALSE)</formula>
    </cfRule>
  </conditionalFormatting>
  <conditionalFormatting sqref="AL1035:AO1035">
    <cfRule type="expression" dxfId="713" priority="7">
      <formula>IF(AND(AL1035&gt;=0, RIGHT(TEXT(AL1035,"0.#"),1)&lt;&gt;"."),TRUE,FALSE)</formula>
    </cfRule>
    <cfRule type="expression" dxfId="712" priority="8">
      <formula>IF(AND(AL1035&gt;=0, RIGHT(TEXT(AL1035,"0.#"),1)="."),TRUE,FALSE)</formula>
    </cfRule>
    <cfRule type="expression" dxfId="711" priority="9">
      <formula>IF(AND(AL1035&lt;0, RIGHT(TEXT(AL1035,"0.#"),1)&lt;&gt;"."),TRUE,FALSE)</formula>
    </cfRule>
    <cfRule type="expression" dxfId="710" priority="10">
      <formula>IF(AND(AL1035&lt;0, RIGHT(TEXT(AL1035,"0.#"),1)="."),TRUE,FALSE)</formula>
    </cfRule>
  </conditionalFormatting>
  <conditionalFormatting sqref="Y1035">
    <cfRule type="expression" dxfId="709" priority="5">
      <formula>IF(RIGHT(TEXT(Y1035,"0.#"),1)=".",FALSE,TRUE)</formula>
    </cfRule>
    <cfRule type="expression" dxfId="708" priority="6">
      <formula>IF(RIGHT(TEXT(Y1035,"0.#"),1)=".",TRUE,FALSE)</formula>
    </cfRule>
  </conditionalFormatting>
  <conditionalFormatting sqref="Y1070:Y1074">
    <cfRule type="expression" dxfId="707" priority="3">
      <formula>IF(RIGHT(TEXT(Y1070,"0.#"),1)=".",FALSE,TRUE)</formula>
    </cfRule>
    <cfRule type="expression" dxfId="706" priority="4">
      <formula>IF(RIGHT(TEXT(Y1070,"0.#"),1)=".",TRUE,FALSE)</formula>
    </cfRule>
  </conditionalFormatting>
  <conditionalFormatting sqref="Y1068:Y1069">
    <cfRule type="expression" dxfId="705" priority="1">
      <formula>IF(RIGHT(TEXT(Y1068,"0.#"),1)=".",FALSE,TRUE)</formula>
    </cfRule>
    <cfRule type="expression" dxfId="704"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699" max="49" man="1"/>
    <brk id="739" max="49" man="1"/>
    <brk id="778"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2">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2">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2">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2">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2">
      <c r="A11" s="14" t="s">
        <v>210</v>
      </c>
      <c r="B11" s="15" t="s">
        <v>564</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2">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2">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2">
      <c r="A14" s="14" t="s">
        <v>213</v>
      </c>
      <c r="B14" s="15" t="s">
        <v>564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子ども・若者育成支援、少子化社会対策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429</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430</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431</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432</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554</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447</v>
      </c>
    </row>
    <row r="96" spans="25:25" x14ac:dyDescent="0.2">
      <c r="Y96" s="32" t="s">
        <v>502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465</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2"/>
      <c r="Z2" s="829"/>
      <c r="AA2" s="830"/>
      <c r="AB2" s="1026" t="s">
        <v>11</v>
      </c>
      <c r="AC2" s="1027"/>
      <c r="AD2" s="1028"/>
      <c r="AE2" s="1032" t="s">
        <v>546</v>
      </c>
      <c r="AF2" s="1032"/>
      <c r="AG2" s="1032"/>
      <c r="AH2" s="1032"/>
      <c r="AI2" s="1032" t="s">
        <v>543</v>
      </c>
      <c r="AJ2" s="1032"/>
      <c r="AK2" s="1032"/>
      <c r="AL2" s="1032"/>
      <c r="AM2" s="1032" t="s">
        <v>517</v>
      </c>
      <c r="AN2" s="1032"/>
      <c r="AO2" s="1032"/>
      <c r="AP2" s="557"/>
      <c r="AQ2" s="159" t="s">
        <v>353</v>
      </c>
      <c r="AR2" s="130"/>
      <c r="AS2" s="130"/>
      <c r="AT2" s="131"/>
      <c r="AU2" s="536" t="s">
        <v>253</v>
      </c>
      <c r="AV2" s="536"/>
      <c r="AW2" s="536"/>
      <c r="AX2" s="537"/>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525"/>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6"/>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465</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2"/>
      <c r="Z9" s="829"/>
      <c r="AA9" s="830"/>
      <c r="AB9" s="1026" t="s">
        <v>11</v>
      </c>
      <c r="AC9" s="1027"/>
      <c r="AD9" s="1028"/>
      <c r="AE9" s="1032" t="s">
        <v>547</v>
      </c>
      <c r="AF9" s="1032"/>
      <c r="AG9" s="1032"/>
      <c r="AH9" s="1032"/>
      <c r="AI9" s="1032" t="s">
        <v>543</v>
      </c>
      <c r="AJ9" s="1032"/>
      <c r="AK9" s="1032"/>
      <c r="AL9" s="1032"/>
      <c r="AM9" s="1032" t="s">
        <v>517</v>
      </c>
      <c r="AN9" s="1032"/>
      <c r="AO9" s="1032"/>
      <c r="AP9" s="557"/>
      <c r="AQ9" s="159" t="s">
        <v>353</v>
      </c>
      <c r="AR9" s="130"/>
      <c r="AS9" s="130"/>
      <c r="AT9" s="131"/>
      <c r="AU9" s="536" t="s">
        <v>253</v>
      </c>
      <c r="AV9" s="536"/>
      <c r="AW9" s="536"/>
      <c r="AX9" s="537"/>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525"/>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6"/>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465</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2"/>
      <c r="Z16" s="829"/>
      <c r="AA16" s="830"/>
      <c r="AB16" s="1026" t="s">
        <v>11</v>
      </c>
      <c r="AC16" s="1027"/>
      <c r="AD16" s="1028"/>
      <c r="AE16" s="1032" t="s">
        <v>546</v>
      </c>
      <c r="AF16" s="1032"/>
      <c r="AG16" s="1032"/>
      <c r="AH16" s="1032"/>
      <c r="AI16" s="1032" t="s">
        <v>544</v>
      </c>
      <c r="AJ16" s="1032"/>
      <c r="AK16" s="1032"/>
      <c r="AL16" s="1032"/>
      <c r="AM16" s="1032" t="s">
        <v>517</v>
      </c>
      <c r="AN16" s="1032"/>
      <c r="AO16" s="1032"/>
      <c r="AP16" s="557"/>
      <c r="AQ16" s="159" t="s">
        <v>353</v>
      </c>
      <c r="AR16" s="130"/>
      <c r="AS16" s="130"/>
      <c r="AT16" s="131"/>
      <c r="AU16" s="536" t="s">
        <v>253</v>
      </c>
      <c r="AV16" s="536"/>
      <c r="AW16" s="536"/>
      <c r="AX16" s="537"/>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525"/>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6"/>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465</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2"/>
      <c r="Z23" s="829"/>
      <c r="AA23" s="830"/>
      <c r="AB23" s="1026" t="s">
        <v>11</v>
      </c>
      <c r="AC23" s="1027"/>
      <c r="AD23" s="1028"/>
      <c r="AE23" s="1032" t="s">
        <v>548</v>
      </c>
      <c r="AF23" s="1032"/>
      <c r="AG23" s="1032"/>
      <c r="AH23" s="1032"/>
      <c r="AI23" s="1032" t="s">
        <v>543</v>
      </c>
      <c r="AJ23" s="1032"/>
      <c r="AK23" s="1032"/>
      <c r="AL23" s="1032"/>
      <c r="AM23" s="1032" t="s">
        <v>517</v>
      </c>
      <c r="AN23" s="1032"/>
      <c r="AO23" s="1032"/>
      <c r="AP23" s="557"/>
      <c r="AQ23" s="159" t="s">
        <v>353</v>
      </c>
      <c r="AR23" s="130"/>
      <c r="AS23" s="130"/>
      <c r="AT23" s="131"/>
      <c r="AU23" s="536" t="s">
        <v>253</v>
      </c>
      <c r="AV23" s="536"/>
      <c r="AW23" s="536"/>
      <c r="AX23" s="537"/>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525"/>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6"/>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465</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2"/>
      <c r="Z30" s="829"/>
      <c r="AA30" s="830"/>
      <c r="AB30" s="1026" t="s">
        <v>11</v>
      </c>
      <c r="AC30" s="1027"/>
      <c r="AD30" s="1028"/>
      <c r="AE30" s="1032" t="s">
        <v>546</v>
      </c>
      <c r="AF30" s="1032"/>
      <c r="AG30" s="1032"/>
      <c r="AH30" s="1032"/>
      <c r="AI30" s="1032" t="s">
        <v>543</v>
      </c>
      <c r="AJ30" s="1032"/>
      <c r="AK30" s="1032"/>
      <c r="AL30" s="1032"/>
      <c r="AM30" s="1032" t="s">
        <v>541</v>
      </c>
      <c r="AN30" s="1032"/>
      <c r="AO30" s="1032"/>
      <c r="AP30" s="557"/>
      <c r="AQ30" s="159" t="s">
        <v>353</v>
      </c>
      <c r="AR30" s="130"/>
      <c r="AS30" s="130"/>
      <c r="AT30" s="131"/>
      <c r="AU30" s="536" t="s">
        <v>253</v>
      </c>
      <c r="AV30" s="536"/>
      <c r="AW30" s="536"/>
      <c r="AX30" s="537"/>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525"/>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6"/>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465</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2"/>
      <c r="Z37" s="829"/>
      <c r="AA37" s="830"/>
      <c r="AB37" s="1026" t="s">
        <v>11</v>
      </c>
      <c r="AC37" s="1027"/>
      <c r="AD37" s="1028"/>
      <c r="AE37" s="1032" t="s">
        <v>548</v>
      </c>
      <c r="AF37" s="1032"/>
      <c r="AG37" s="1032"/>
      <c r="AH37" s="1032"/>
      <c r="AI37" s="1032" t="s">
        <v>545</v>
      </c>
      <c r="AJ37" s="1032"/>
      <c r="AK37" s="1032"/>
      <c r="AL37" s="1032"/>
      <c r="AM37" s="1032" t="s">
        <v>542</v>
      </c>
      <c r="AN37" s="1032"/>
      <c r="AO37" s="1032"/>
      <c r="AP37" s="557"/>
      <c r="AQ37" s="159" t="s">
        <v>353</v>
      </c>
      <c r="AR37" s="130"/>
      <c r="AS37" s="130"/>
      <c r="AT37" s="131"/>
      <c r="AU37" s="536" t="s">
        <v>253</v>
      </c>
      <c r="AV37" s="536"/>
      <c r="AW37" s="536"/>
      <c r="AX37" s="537"/>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525"/>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6"/>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465</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2"/>
      <c r="Z44" s="829"/>
      <c r="AA44" s="830"/>
      <c r="AB44" s="1026" t="s">
        <v>11</v>
      </c>
      <c r="AC44" s="1027"/>
      <c r="AD44" s="1028"/>
      <c r="AE44" s="1032" t="s">
        <v>546</v>
      </c>
      <c r="AF44" s="1032"/>
      <c r="AG44" s="1032"/>
      <c r="AH44" s="1032"/>
      <c r="AI44" s="1032" t="s">
        <v>543</v>
      </c>
      <c r="AJ44" s="1032"/>
      <c r="AK44" s="1032"/>
      <c r="AL44" s="1032"/>
      <c r="AM44" s="1032" t="s">
        <v>517</v>
      </c>
      <c r="AN44" s="1032"/>
      <c r="AO44" s="1032"/>
      <c r="AP44" s="557"/>
      <c r="AQ44" s="159" t="s">
        <v>353</v>
      </c>
      <c r="AR44" s="130"/>
      <c r="AS44" s="130"/>
      <c r="AT44" s="131"/>
      <c r="AU44" s="536" t="s">
        <v>253</v>
      </c>
      <c r="AV44" s="536"/>
      <c r="AW44" s="536"/>
      <c r="AX44" s="537"/>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525"/>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6"/>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465</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2"/>
      <c r="Z51" s="829"/>
      <c r="AA51" s="830"/>
      <c r="AB51" s="557" t="s">
        <v>11</v>
      </c>
      <c r="AC51" s="1027"/>
      <c r="AD51" s="1028"/>
      <c r="AE51" s="1032" t="s">
        <v>546</v>
      </c>
      <c r="AF51" s="1032"/>
      <c r="AG51" s="1032"/>
      <c r="AH51" s="1032"/>
      <c r="AI51" s="1032" t="s">
        <v>543</v>
      </c>
      <c r="AJ51" s="1032"/>
      <c r="AK51" s="1032"/>
      <c r="AL51" s="1032"/>
      <c r="AM51" s="1032" t="s">
        <v>517</v>
      </c>
      <c r="AN51" s="1032"/>
      <c r="AO51" s="1032"/>
      <c r="AP51" s="557"/>
      <c r="AQ51" s="159" t="s">
        <v>353</v>
      </c>
      <c r="AR51" s="130"/>
      <c r="AS51" s="130"/>
      <c r="AT51" s="131"/>
      <c r="AU51" s="536" t="s">
        <v>253</v>
      </c>
      <c r="AV51" s="536"/>
      <c r="AW51" s="536"/>
      <c r="AX51" s="537"/>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525"/>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6"/>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465</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2"/>
      <c r="Z58" s="829"/>
      <c r="AA58" s="830"/>
      <c r="AB58" s="1026" t="s">
        <v>11</v>
      </c>
      <c r="AC58" s="1027"/>
      <c r="AD58" s="1028"/>
      <c r="AE58" s="1032" t="s">
        <v>546</v>
      </c>
      <c r="AF58" s="1032"/>
      <c r="AG58" s="1032"/>
      <c r="AH58" s="1032"/>
      <c r="AI58" s="1032" t="s">
        <v>543</v>
      </c>
      <c r="AJ58" s="1032"/>
      <c r="AK58" s="1032"/>
      <c r="AL58" s="1032"/>
      <c r="AM58" s="1032" t="s">
        <v>517</v>
      </c>
      <c r="AN58" s="1032"/>
      <c r="AO58" s="1032"/>
      <c r="AP58" s="557"/>
      <c r="AQ58" s="159" t="s">
        <v>353</v>
      </c>
      <c r="AR58" s="130"/>
      <c r="AS58" s="130"/>
      <c r="AT58" s="131"/>
      <c r="AU58" s="536" t="s">
        <v>253</v>
      </c>
      <c r="AV58" s="536"/>
      <c r="AW58" s="536"/>
      <c r="AX58" s="537"/>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525"/>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6"/>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465</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2"/>
      <c r="Z65" s="829"/>
      <c r="AA65" s="830"/>
      <c r="AB65" s="1026" t="s">
        <v>11</v>
      </c>
      <c r="AC65" s="1027"/>
      <c r="AD65" s="1028"/>
      <c r="AE65" s="1032" t="s">
        <v>546</v>
      </c>
      <c r="AF65" s="1032"/>
      <c r="AG65" s="1032"/>
      <c r="AH65" s="1032"/>
      <c r="AI65" s="1032" t="s">
        <v>543</v>
      </c>
      <c r="AJ65" s="1032"/>
      <c r="AK65" s="1032"/>
      <c r="AL65" s="1032"/>
      <c r="AM65" s="1032" t="s">
        <v>517</v>
      </c>
      <c r="AN65" s="1032"/>
      <c r="AO65" s="1032"/>
      <c r="AP65" s="557"/>
      <c r="AQ65" s="159" t="s">
        <v>353</v>
      </c>
      <c r="AR65" s="130"/>
      <c r="AS65" s="130"/>
      <c r="AT65" s="131"/>
      <c r="AU65" s="536" t="s">
        <v>253</v>
      </c>
      <c r="AV65" s="536"/>
      <c r="AW65" s="536"/>
      <c r="AX65" s="537"/>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525"/>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6"/>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4" sqref="L14:X1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677</v>
      </c>
      <c r="H2" s="596"/>
      <c r="I2" s="596"/>
      <c r="J2" s="596"/>
      <c r="K2" s="596"/>
      <c r="L2" s="596"/>
      <c r="M2" s="596"/>
      <c r="N2" s="596"/>
      <c r="O2" s="596"/>
      <c r="P2" s="596"/>
      <c r="Q2" s="596"/>
      <c r="R2" s="596"/>
      <c r="S2" s="596"/>
      <c r="T2" s="596"/>
      <c r="U2" s="596"/>
      <c r="V2" s="596"/>
      <c r="W2" s="596"/>
      <c r="X2" s="596"/>
      <c r="Y2" s="596"/>
      <c r="Z2" s="596"/>
      <c r="AA2" s="596"/>
      <c r="AB2" s="597"/>
      <c r="AC2" s="595" t="s">
        <v>626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46.5" customHeight="1" x14ac:dyDescent="0.2">
      <c r="A15" s="1045"/>
      <c r="B15" s="1046"/>
      <c r="C15" s="1046"/>
      <c r="D15" s="1046"/>
      <c r="E15" s="1046"/>
      <c r="F15" s="1047"/>
      <c r="G15" s="595" t="s">
        <v>627</v>
      </c>
      <c r="H15" s="596"/>
      <c r="I15" s="596"/>
      <c r="J15" s="596"/>
      <c r="K15" s="596"/>
      <c r="L15" s="596"/>
      <c r="M15" s="596"/>
      <c r="N15" s="596"/>
      <c r="O15" s="596"/>
      <c r="P15" s="596"/>
      <c r="Q15" s="596"/>
      <c r="R15" s="596"/>
      <c r="S15" s="596"/>
      <c r="T15" s="596"/>
      <c r="U15" s="596"/>
      <c r="V15" s="596"/>
      <c r="W15" s="596"/>
      <c r="X15" s="596"/>
      <c r="Y15" s="596"/>
      <c r="Z15" s="596"/>
      <c r="AA15" s="596"/>
      <c r="AB15" s="597"/>
      <c r="AC15" s="595" t="s">
        <v>628</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2">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388</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hidden="1"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2">
      <c r="A41" s="1045"/>
      <c r="B41" s="1046"/>
      <c r="C41" s="1046"/>
      <c r="D41" s="1046"/>
      <c r="E41" s="1046"/>
      <c r="F41" s="1047"/>
      <c r="G41" s="595" t="s">
        <v>433</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hidden="1" customHeight="1" thickBot="1" x14ac:dyDescent="0.25"/>
    <row r="55" spans="1:50" ht="30" hidden="1" customHeight="1" x14ac:dyDescent="0.2">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389</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2">
      <c r="A68" s="1045"/>
      <c r="B68" s="1046"/>
      <c r="C68" s="1046"/>
      <c r="D68" s="1046"/>
      <c r="E68" s="1046"/>
      <c r="F68" s="1047"/>
      <c r="G68" s="595" t="s">
        <v>390</v>
      </c>
      <c r="H68" s="596"/>
      <c r="I68" s="596"/>
      <c r="J68" s="596"/>
      <c r="K68" s="596"/>
      <c r="L68" s="596"/>
      <c r="M68" s="596"/>
      <c r="N68" s="596"/>
      <c r="O68" s="596"/>
      <c r="P68" s="596"/>
      <c r="Q68" s="596"/>
      <c r="R68" s="596"/>
      <c r="S68" s="596"/>
      <c r="T68" s="596"/>
      <c r="U68" s="596"/>
      <c r="V68" s="596"/>
      <c r="W68" s="596"/>
      <c r="X68" s="596"/>
      <c r="Y68" s="596"/>
      <c r="Z68" s="596"/>
      <c r="AA68" s="596"/>
      <c r="AB68" s="597"/>
      <c r="AC68" s="595" t="s">
        <v>391</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2">
      <c r="A81" s="1045"/>
      <c r="B81" s="1046"/>
      <c r="C81" s="1046"/>
      <c r="D81" s="1046"/>
      <c r="E81" s="1046"/>
      <c r="F81" s="1047"/>
      <c r="G81" s="595" t="s">
        <v>392</v>
      </c>
      <c r="H81" s="596"/>
      <c r="I81" s="596"/>
      <c r="J81" s="596"/>
      <c r="K81" s="596"/>
      <c r="L81" s="596"/>
      <c r="M81" s="596"/>
      <c r="N81" s="596"/>
      <c r="O81" s="596"/>
      <c r="P81" s="596"/>
      <c r="Q81" s="596"/>
      <c r="R81" s="596"/>
      <c r="S81" s="596"/>
      <c r="T81" s="596"/>
      <c r="U81" s="596"/>
      <c r="V81" s="596"/>
      <c r="W81" s="596"/>
      <c r="X81" s="596"/>
      <c r="Y81" s="596"/>
      <c r="Z81" s="596"/>
      <c r="AA81" s="596"/>
      <c r="AB81" s="597"/>
      <c r="AC81" s="595" t="s">
        <v>393</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2">
      <c r="A94" s="1045"/>
      <c r="B94" s="1046"/>
      <c r="C94" s="1046"/>
      <c r="D94" s="1046"/>
      <c r="E94" s="1046"/>
      <c r="F94" s="1047"/>
      <c r="G94" s="595" t="s">
        <v>394</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5"/>
    <row r="108" spans="1:50" ht="30" hidden="1" customHeight="1" x14ac:dyDescent="0.2">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395</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2">
      <c r="A121" s="1045"/>
      <c r="B121" s="1046"/>
      <c r="C121" s="1046"/>
      <c r="D121" s="1046"/>
      <c r="E121" s="1046"/>
      <c r="F121" s="1047"/>
      <c r="G121" s="595" t="s">
        <v>396</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397</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2">
      <c r="A134" s="1045"/>
      <c r="B134" s="1046"/>
      <c r="C134" s="1046"/>
      <c r="D134" s="1046"/>
      <c r="E134" s="1046"/>
      <c r="F134" s="1047"/>
      <c r="G134" s="595" t="s">
        <v>398</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399</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2">
      <c r="A147" s="1045"/>
      <c r="B147" s="1046"/>
      <c r="C147" s="1046"/>
      <c r="D147" s="1046"/>
      <c r="E147" s="1046"/>
      <c r="F147" s="1047"/>
      <c r="G147" s="595" t="s">
        <v>400</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5"/>
    <row r="161" spans="1:50" ht="30" hidden="1" customHeight="1" x14ac:dyDescent="0.2">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401</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2">
      <c r="A174" s="1045"/>
      <c r="B174" s="1046"/>
      <c r="C174" s="1046"/>
      <c r="D174" s="1046"/>
      <c r="E174" s="1046"/>
      <c r="F174" s="1047"/>
      <c r="G174" s="595" t="s">
        <v>402</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403</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2">
      <c r="A187" s="1045"/>
      <c r="B187" s="1046"/>
      <c r="C187" s="1046"/>
      <c r="D187" s="1046"/>
      <c r="E187" s="1046"/>
      <c r="F187" s="1047"/>
      <c r="G187" s="595" t="s">
        <v>405</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404</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2">
      <c r="A200" s="1045"/>
      <c r="B200" s="1046"/>
      <c r="C200" s="1046"/>
      <c r="D200" s="1046"/>
      <c r="E200" s="1046"/>
      <c r="F200" s="1047"/>
      <c r="G200" s="595" t="s">
        <v>406</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5"/>
    <row r="214" spans="1:50" ht="30" hidden="1" customHeight="1" x14ac:dyDescent="0.2">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407</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2">
      <c r="A227" s="1045"/>
      <c r="B227" s="1046"/>
      <c r="C227" s="1046"/>
      <c r="D227" s="1046"/>
      <c r="E227" s="1046"/>
      <c r="F227" s="1047"/>
      <c r="G227" s="595" t="s">
        <v>408</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409</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2">
      <c r="A240" s="1045"/>
      <c r="B240" s="1046"/>
      <c r="C240" s="1046"/>
      <c r="D240" s="1046"/>
      <c r="E240" s="1046"/>
      <c r="F240" s="1047"/>
      <c r="G240" s="595" t="s">
        <v>410</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411</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2">
      <c r="A253" s="1045"/>
      <c r="B253" s="1046"/>
      <c r="C253" s="1046"/>
      <c r="D253" s="1046"/>
      <c r="E253" s="1046"/>
      <c r="F253" s="1047"/>
      <c r="G253" s="595" t="s">
        <v>412</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showGridLines="0" view="pageBreakPreview" topLeftCell="A34" zoomScaleNormal="75" zoomScaleSheetLayoutView="100" zoomScalePageLayoutView="70" workbookViewId="0">
      <selection activeCell="Y6" sqref="Y6:AB6"/>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415</v>
      </c>
      <c r="K3" s="365"/>
      <c r="L3" s="365"/>
      <c r="M3" s="365"/>
      <c r="N3" s="365"/>
      <c r="O3" s="365"/>
      <c r="P3" s="366" t="s">
        <v>27</v>
      </c>
      <c r="Q3" s="366"/>
      <c r="R3" s="366"/>
      <c r="S3" s="366"/>
      <c r="T3" s="366"/>
      <c r="U3" s="366"/>
      <c r="V3" s="366"/>
      <c r="W3" s="366"/>
      <c r="X3" s="366"/>
      <c r="Y3" s="367" t="s">
        <v>469</v>
      </c>
      <c r="Z3" s="368"/>
      <c r="AA3" s="368"/>
      <c r="AB3" s="368"/>
      <c r="AC3" s="149" t="s">
        <v>454</v>
      </c>
      <c r="AD3" s="149"/>
      <c r="AE3" s="149"/>
      <c r="AF3" s="149"/>
      <c r="AG3" s="149"/>
      <c r="AH3" s="367" t="s">
        <v>379</v>
      </c>
      <c r="AI3" s="364"/>
      <c r="AJ3" s="364"/>
      <c r="AK3" s="364"/>
      <c r="AL3" s="364" t="s">
        <v>21</v>
      </c>
      <c r="AM3" s="364"/>
      <c r="AN3" s="364"/>
      <c r="AO3" s="369"/>
      <c r="AP3" s="370" t="s">
        <v>416</v>
      </c>
      <c r="AQ3" s="370"/>
      <c r="AR3" s="370"/>
      <c r="AS3" s="370"/>
      <c r="AT3" s="370"/>
      <c r="AU3" s="370"/>
      <c r="AV3" s="370"/>
      <c r="AW3" s="370"/>
      <c r="AX3" s="370"/>
    </row>
    <row r="4" spans="1:50" ht="34.5" customHeight="1" x14ac:dyDescent="0.2">
      <c r="A4" s="1056">
        <v>1</v>
      </c>
      <c r="B4" s="1056">
        <v>1</v>
      </c>
      <c r="C4" s="1057" t="s">
        <v>651</v>
      </c>
      <c r="D4" s="1058"/>
      <c r="E4" s="1058"/>
      <c r="F4" s="1058"/>
      <c r="G4" s="1058"/>
      <c r="H4" s="1058"/>
      <c r="I4" s="1059"/>
      <c r="J4" s="1060">
        <v>8430005010860</v>
      </c>
      <c r="K4" s="1061"/>
      <c r="L4" s="1061"/>
      <c r="M4" s="1061"/>
      <c r="N4" s="1061"/>
      <c r="O4" s="1062"/>
      <c r="P4" s="362" t="s">
        <v>664</v>
      </c>
      <c r="Q4" s="350"/>
      <c r="R4" s="350"/>
      <c r="S4" s="350"/>
      <c r="T4" s="350"/>
      <c r="U4" s="350"/>
      <c r="V4" s="350"/>
      <c r="W4" s="350"/>
      <c r="X4" s="350"/>
      <c r="Y4" s="351">
        <v>450</v>
      </c>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34.5" customHeight="1" x14ac:dyDescent="0.2">
      <c r="A5" s="1056">
        <v>2</v>
      </c>
      <c r="B5" s="1056">
        <v>1</v>
      </c>
      <c r="C5" s="1057" t="s">
        <v>655</v>
      </c>
      <c r="D5" s="1058"/>
      <c r="E5" s="1058"/>
      <c r="F5" s="1058"/>
      <c r="G5" s="1058"/>
      <c r="H5" s="1058"/>
      <c r="I5" s="1059"/>
      <c r="J5" s="1060">
        <v>1370005003324</v>
      </c>
      <c r="K5" s="1061"/>
      <c r="L5" s="1061"/>
      <c r="M5" s="1061"/>
      <c r="N5" s="1061"/>
      <c r="O5" s="1062"/>
      <c r="P5" s="362" t="s">
        <v>665</v>
      </c>
      <c r="Q5" s="350"/>
      <c r="R5" s="350"/>
      <c r="S5" s="350"/>
      <c r="T5" s="350"/>
      <c r="U5" s="350"/>
      <c r="V5" s="350"/>
      <c r="W5" s="350"/>
      <c r="X5" s="350"/>
      <c r="Y5" s="351">
        <v>450</v>
      </c>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61"/>
      <c r="D6" s="347"/>
      <c r="E6" s="347"/>
      <c r="F6" s="347"/>
      <c r="G6" s="347"/>
      <c r="H6" s="347"/>
      <c r="I6" s="347"/>
      <c r="J6" s="348"/>
      <c r="K6" s="349"/>
      <c r="L6" s="349"/>
      <c r="M6" s="349"/>
      <c r="N6" s="349"/>
      <c r="O6" s="349"/>
      <c r="P6" s="362" t="s">
        <v>666</v>
      </c>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38.25" customHeight="1" x14ac:dyDescent="0.2">
      <c r="A7" s="1056">
        <v>4</v>
      </c>
      <c r="B7" s="1056">
        <v>1</v>
      </c>
      <c r="C7" s="361" t="s">
        <v>650</v>
      </c>
      <c r="D7" s="347"/>
      <c r="E7" s="347"/>
      <c r="F7" s="347"/>
      <c r="G7" s="347"/>
      <c r="H7" s="347"/>
      <c r="I7" s="347"/>
      <c r="J7" s="348">
        <v>2120005016795</v>
      </c>
      <c r="K7" s="349"/>
      <c r="L7" s="349"/>
      <c r="M7" s="349"/>
      <c r="N7" s="349"/>
      <c r="O7" s="349"/>
      <c r="P7" s="362" t="s">
        <v>667</v>
      </c>
      <c r="Q7" s="350"/>
      <c r="R7" s="350"/>
      <c r="S7" s="350"/>
      <c r="T7" s="350"/>
      <c r="U7" s="350"/>
      <c r="V7" s="350"/>
      <c r="W7" s="350"/>
      <c r="X7" s="350"/>
      <c r="Y7" s="351">
        <v>450</v>
      </c>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38.25" customHeight="1" x14ac:dyDescent="0.2">
      <c r="A8" s="1056">
        <v>5</v>
      </c>
      <c r="B8" s="1056">
        <v>1</v>
      </c>
      <c r="C8" s="361" t="s">
        <v>659</v>
      </c>
      <c r="D8" s="347"/>
      <c r="E8" s="347"/>
      <c r="F8" s="347"/>
      <c r="G8" s="347"/>
      <c r="H8" s="347"/>
      <c r="I8" s="347"/>
      <c r="J8" s="348">
        <v>3240005002873</v>
      </c>
      <c r="K8" s="349"/>
      <c r="L8" s="349"/>
      <c r="M8" s="349"/>
      <c r="N8" s="349"/>
      <c r="O8" s="349"/>
      <c r="P8" s="362" t="s">
        <v>668</v>
      </c>
      <c r="Q8" s="350"/>
      <c r="R8" s="350"/>
      <c r="S8" s="350"/>
      <c r="T8" s="350"/>
      <c r="U8" s="350"/>
      <c r="V8" s="350"/>
      <c r="W8" s="350"/>
      <c r="X8" s="350"/>
      <c r="Y8" s="351">
        <v>450</v>
      </c>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41.25" customHeight="1" x14ac:dyDescent="0.2">
      <c r="A9" s="1056">
        <v>6</v>
      </c>
      <c r="B9" s="1056">
        <v>1</v>
      </c>
      <c r="C9" s="361" t="s">
        <v>660</v>
      </c>
      <c r="D9" s="347"/>
      <c r="E9" s="347"/>
      <c r="F9" s="347"/>
      <c r="G9" s="347"/>
      <c r="H9" s="347"/>
      <c r="I9" s="347"/>
      <c r="J9" s="348">
        <v>8500005002033</v>
      </c>
      <c r="K9" s="349"/>
      <c r="L9" s="349"/>
      <c r="M9" s="349"/>
      <c r="N9" s="349"/>
      <c r="O9" s="349"/>
      <c r="P9" s="362" t="s">
        <v>669</v>
      </c>
      <c r="Q9" s="350"/>
      <c r="R9" s="350"/>
      <c r="S9" s="350"/>
      <c r="T9" s="350"/>
      <c r="U9" s="350"/>
      <c r="V9" s="350"/>
      <c r="W9" s="350"/>
      <c r="X9" s="350"/>
      <c r="Y9" s="351">
        <v>450</v>
      </c>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38.25" customHeight="1" x14ac:dyDescent="0.2">
      <c r="A10" s="1056">
        <v>7</v>
      </c>
      <c r="B10" s="1056">
        <v>1</v>
      </c>
      <c r="C10" s="361" t="s">
        <v>663</v>
      </c>
      <c r="D10" s="347"/>
      <c r="E10" s="347"/>
      <c r="F10" s="347"/>
      <c r="G10" s="347"/>
      <c r="H10" s="347"/>
      <c r="I10" s="347"/>
      <c r="J10" s="348">
        <v>8350005001042</v>
      </c>
      <c r="K10" s="349"/>
      <c r="L10" s="349"/>
      <c r="M10" s="349"/>
      <c r="N10" s="349"/>
      <c r="O10" s="349"/>
      <c r="P10" s="362" t="s">
        <v>670</v>
      </c>
      <c r="Q10" s="350"/>
      <c r="R10" s="350"/>
      <c r="S10" s="350"/>
      <c r="T10" s="350"/>
      <c r="U10" s="350"/>
      <c r="V10" s="350"/>
      <c r="W10" s="350"/>
      <c r="X10" s="350"/>
      <c r="Y10" s="351">
        <v>450</v>
      </c>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415</v>
      </c>
      <c r="K36" s="365"/>
      <c r="L36" s="365"/>
      <c r="M36" s="365"/>
      <c r="N36" s="365"/>
      <c r="O36" s="365"/>
      <c r="P36" s="366" t="s">
        <v>27</v>
      </c>
      <c r="Q36" s="366"/>
      <c r="R36" s="366"/>
      <c r="S36" s="366"/>
      <c r="T36" s="366"/>
      <c r="U36" s="366"/>
      <c r="V36" s="366"/>
      <c r="W36" s="366"/>
      <c r="X36" s="366"/>
      <c r="Y36" s="367" t="s">
        <v>469</v>
      </c>
      <c r="Z36" s="368"/>
      <c r="AA36" s="368"/>
      <c r="AB36" s="368"/>
      <c r="AC36" s="149" t="s">
        <v>454</v>
      </c>
      <c r="AD36" s="149"/>
      <c r="AE36" s="149"/>
      <c r="AF36" s="149"/>
      <c r="AG36" s="149"/>
      <c r="AH36" s="367" t="s">
        <v>379</v>
      </c>
      <c r="AI36" s="364"/>
      <c r="AJ36" s="364"/>
      <c r="AK36" s="364"/>
      <c r="AL36" s="364" t="s">
        <v>21</v>
      </c>
      <c r="AM36" s="364"/>
      <c r="AN36" s="364"/>
      <c r="AO36" s="369"/>
      <c r="AP36" s="370" t="s">
        <v>416</v>
      </c>
      <c r="AQ36" s="370"/>
      <c r="AR36" s="370"/>
      <c r="AS36" s="370"/>
      <c r="AT36" s="370"/>
      <c r="AU36" s="370"/>
      <c r="AV36" s="370"/>
      <c r="AW36" s="370"/>
      <c r="AX36" s="370"/>
    </row>
    <row r="37" spans="1:50" ht="33" customHeight="1" x14ac:dyDescent="0.2">
      <c r="A37" s="1056">
        <v>1</v>
      </c>
      <c r="B37" s="1056">
        <v>1</v>
      </c>
      <c r="C37" s="361" t="s">
        <v>671</v>
      </c>
      <c r="D37" s="347"/>
      <c r="E37" s="347"/>
      <c r="F37" s="347"/>
      <c r="G37" s="347"/>
      <c r="H37" s="347"/>
      <c r="I37" s="347"/>
      <c r="J37" s="348">
        <v>4013201019085</v>
      </c>
      <c r="K37" s="349"/>
      <c r="L37" s="349"/>
      <c r="M37" s="349"/>
      <c r="N37" s="349"/>
      <c r="O37" s="349"/>
      <c r="P37" s="362" t="s">
        <v>672</v>
      </c>
      <c r="Q37" s="350"/>
      <c r="R37" s="350"/>
      <c r="S37" s="350"/>
      <c r="T37" s="350"/>
      <c r="U37" s="350"/>
      <c r="V37" s="350"/>
      <c r="W37" s="350"/>
      <c r="X37" s="350"/>
      <c r="Y37" s="351">
        <v>0.9</v>
      </c>
      <c r="Z37" s="352"/>
      <c r="AA37" s="352"/>
      <c r="AB37" s="353"/>
      <c r="AC37" s="354" t="s">
        <v>493</v>
      </c>
      <c r="AD37" s="354"/>
      <c r="AE37" s="354"/>
      <c r="AF37" s="354"/>
      <c r="AG37" s="354"/>
      <c r="AH37" s="355" t="s">
        <v>673</v>
      </c>
      <c r="AI37" s="356"/>
      <c r="AJ37" s="356"/>
      <c r="AK37" s="356"/>
      <c r="AL37" s="357" t="s">
        <v>673</v>
      </c>
      <c r="AM37" s="358"/>
      <c r="AN37" s="358"/>
      <c r="AO37" s="359"/>
      <c r="AP37" s="360" t="s">
        <v>673</v>
      </c>
      <c r="AQ37" s="360"/>
      <c r="AR37" s="360"/>
      <c r="AS37" s="360"/>
      <c r="AT37" s="360"/>
      <c r="AU37" s="360"/>
      <c r="AV37" s="360"/>
      <c r="AW37" s="360"/>
      <c r="AX37" s="360"/>
    </row>
    <row r="38" spans="1:50" ht="26.25" hidden="1"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415</v>
      </c>
      <c r="K69" s="365"/>
      <c r="L69" s="365"/>
      <c r="M69" s="365"/>
      <c r="N69" s="365"/>
      <c r="O69" s="365"/>
      <c r="P69" s="366" t="s">
        <v>27</v>
      </c>
      <c r="Q69" s="366"/>
      <c r="R69" s="366"/>
      <c r="S69" s="366"/>
      <c r="T69" s="366"/>
      <c r="U69" s="366"/>
      <c r="V69" s="366"/>
      <c r="W69" s="366"/>
      <c r="X69" s="366"/>
      <c r="Y69" s="367" t="s">
        <v>469</v>
      </c>
      <c r="Z69" s="368"/>
      <c r="AA69" s="368"/>
      <c r="AB69" s="368"/>
      <c r="AC69" s="149" t="s">
        <v>454</v>
      </c>
      <c r="AD69" s="149"/>
      <c r="AE69" s="149"/>
      <c r="AF69" s="149"/>
      <c r="AG69" s="149"/>
      <c r="AH69" s="367" t="s">
        <v>379</v>
      </c>
      <c r="AI69" s="364"/>
      <c r="AJ69" s="364"/>
      <c r="AK69" s="364"/>
      <c r="AL69" s="364" t="s">
        <v>21</v>
      </c>
      <c r="AM69" s="364"/>
      <c r="AN69" s="364"/>
      <c r="AO69" s="369"/>
      <c r="AP69" s="370" t="s">
        <v>416</v>
      </c>
      <c r="AQ69" s="370"/>
      <c r="AR69" s="370"/>
      <c r="AS69" s="370"/>
      <c r="AT69" s="370"/>
      <c r="AU69" s="370"/>
      <c r="AV69" s="370"/>
      <c r="AW69" s="370"/>
      <c r="AX69" s="370"/>
    </row>
    <row r="70" spans="1:50" ht="48" customHeight="1" x14ac:dyDescent="0.2">
      <c r="A70" s="1056">
        <v>1</v>
      </c>
      <c r="B70" s="1056">
        <v>1</v>
      </c>
      <c r="C70" s="361" t="s">
        <v>629</v>
      </c>
      <c r="D70" s="347"/>
      <c r="E70" s="347"/>
      <c r="F70" s="347"/>
      <c r="G70" s="347"/>
      <c r="H70" s="347"/>
      <c r="I70" s="347"/>
      <c r="J70" s="348">
        <v>6011105004508</v>
      </c>
      <c r="K70" s="349"/>
      <c r="L70" s="349"/>
      <c r="M70" s="349"/>
      <c r="N70" s="349"/>
      <c r="O70" s="349"/>
      <c r="P70" s="362" t="s">
        <v>674</v>
      </c>
      <c r="Q70" s="350"/>
      <c r="R70" s="350"/>
      <c r="S70" s="350"/>
      <c r="T70" s="350"/>
      <c r="U70" s="350"/>
      <c r="V70" s="350"/>
      <c r="W70" s="350"/>
      <c r="X70" s="350"/>
      <c r="Y70" s="351">
        <v>0.9</v>
      </c>
      <c r="Z70" s="352"/>
      <c r="AA70" s="352"/>
      <c r="AB70" s="353"/>
      <c r="AC70" s="354" t="s">
        <v>493</v>
      </c>
      <c r="AD70" s="354"/>
      <c r="AE70" s="354"/>
      <c r="AF70" s="354"/>
      <c r="AG70" s="354"/>
      <c r="AH70" s="355" t="s">
        <v>675</v>
      </c>
      <c r="AI70" s="356"/>
      <c r="AJ70" s="356"/>
      <c r="AK70" s="356"/>
      <c r="AL70" s="357" t="s">
        <v>676</v>
      </c>
      <c r="AM70" s="358"/>
      <c r="AN70" s="358"/>
      <c r="AO70" s="359"/>
      <c r="AP70" s="360" t="s">
        <v>675</v>
      </c>
      <c r="AQ70" s="360"/>
      <c r="AR70" s="360"/>
      <c r="AS70" s="360"/>
      <c r="AT70" s="360"/>
      <c r="AU70" s="360"/>
      <c r="AV70" s="360"/>
      <c r="AW70" s="360"/>
      <c r="AX70" s="360"/>
    </row>
    <row r="71" spans="1:50" ht="26.25" hidden="1"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415</v>
      </c>
      <c r="K102" s="365"/>
      <c r="L102" s="365"/>
      <c r="M102" s="365"/>
      <c r="N102" s="365"/>
      <c r="O102" s="365"/>
      <c r="P102" s="366" t="s">
        <v>27</v>
      </c>
      <c r="Q102" s="366"/>
      <c r="R102" s="366"/>
      <c r="S102" s="366"/>
      <c r="T102" s="366"/>
      <c r="U102" s="366"/>
      <c r="V102" s="366"/>
      <c r="W102" s="366"/>
      <c r="X102" s="366"/>
      <c r="Y102" s="367" t="s">
        <v>469</v>
      </c>
      <c r="Z102" s="368"/>
      <c r="AA102" s="368"/>
      <c r="AB102" s="368"/>
      <c r="AC102" s="149" t="s">
        <v>454</v>
      </c>
      <c r="AD102" s="149"/>
      <c r="AE102" s="149"/>
      <c r="AF102" s="149"/>
      <c r="AG102" s="149"/>
      <c r="AH102" s="367" t="s">
        <v>379</v>
      </c>
      <c r="AI102" s="364"/>
      <c r="AJ102" s="364"/>
      <c r="AK102" s="364"/>
      <c r="AL102" s="364" t="s">
        <v>21</v>
      </c>
      <c r="AM102" s="364"/>
      <c r="AN102" s="364"/>
      <c r="AO102" s="369"/>
      <c r="AP102" s="370" t="s">
        <v>416</v>
      </c>
      <c r="AQ102" s="370"/>
      <c r="AR102" s="370"/>
      <c r="AS102" s="370"/>
      <c r="AT102" s="370"/>
      <c r="AU102" s="370"/>
      <c r="AV102" s="370"/>
      <c r="AW102" s="370"/>
      <c r="AX102" s="370"/>
    </row>
    <row r="103" spans="1:50" ht="36" customHeight="1" x14ac:dyDescent="0.2">
      <c r="A103" s="1056">
        <v>1</v>
      </c>
      <c r="B103" s="1056">
        <v>1</v>
      </c>
      <c r="C103" s="361" t="s">
        <v>678</v>
      </c>
      <c r="D103" s="347"/>
      <c r="E103" s="347"/>
      <c r="F103" s="347"/>
      <c r="G103" s="347"/>
      <c r="H103" s="347"/>
      <c r="I103" s="347"/>
      <c r="J103" s="348">
        <v>5010401011375</v>
      </c>
      <c r="K103" s="349"/>
      <c r="L103" s="349"/>
      <c r="M103" s="349"/>
      <c r="N103" s="349"/>
      <c r="O103" s="349"/>
      <c r="P103" s="362" t="s">
        <v>681</v>
      </c>
      <c r="Q103" s="350"/>
      <c r="R103" s="350"/>
      <c r="S103" s="350"/>
      <c r="T103" s="350"/>
      <c r="U103" s="350"/>
      <c r="V103" s="350"/>
      <c r="W103" s="350"/>
      <c r="X103" s="350"/>
      <c r="Y103" s="351">
        <v>0.3</v>
      </c>
      <c r="Z103" s="352"/>
      <c r="AA103" s="352"/>
      <c r="AB103" s="353"/>
      <c r="AC103" s="354" t="s">
        <v>493</v>
      </c>
      <c r="AD103" s="354"/>
      <c r="AE103" s="354"/>
      <c r="AF103" s="354"/>
      <c r="AG103" s="354"/>
      <c r="AH103" s="355" t="s">
        <v>675</v>
      </c>
      <c r="AI103" s="356"/>
      <c r="AJ103" s="356"/>
      <c r="AK103" s="356"/>
      <c r="AL103" s="357" t="s">
        <v>675</v>
      </c>
      <c r="AM103" s="358"/>
      <c r="AN103" s="358"/>
      <c r="AO103" s="359"/>
      <c r="AP103" s="360" t="s">
        <v>675</v>
      </c>
      <c r="AQ103" s="360"/>
      <c r="AR103" s="360"/>
      <c r="AS103" s="360"/>
      <c r="AT103" s="360"/>
      <c r="AU103" s="360"/>
      <c r="AV103" s="360"/>
      <c r="AW103" s="360"/>
      <c r="AX103" s="360"/>
    </row>
    <row r="104" spans="1:50" ht="36" customHeight="1" x14ac:dyDescent="0.2">
      <c r="A104" s="1056">
        <v>2</v>
      </c>
      <c r="B104" s="1056">
        <v>1</v>
      </c>
      <c r="C104" s="361" t="s">
        <v>678</v>
      </c>
      <c r="D104" s="347"/>
      <c r="E104" s="347"/>
      <c r="F104" s="347"/>
      <c r="G104" s="347"/>
      <c r="H104" s="347"/>
      <c r="I104" s="347"/>
      <c r="J104" s="348">
        <v>5010401011375</v>
      </c>
      <c r="K104" s="349"/>
      <c r="L104" s="349"/>
      <c r="M104" s="349"/>
      <c r="N104" s="349"/>
      <c r="O104" s="349"/>
      <c r="P104" s="362" t="s">
        <v>679</v>
      </c>
      <c r="Q104" s="350"/>
      <c r="R104" s="350"/>
      <c r="S104" s="350"/>
      <c r="T104" s="350"/>
      <c r="U104" s="350"/>
      <c r="V104" s="350"/>
      <c r="W104" s="350"/>
      <c r="X104" s="350"/>
      <c r="Y104" s="351">
        <v>0.3</v>
      </c>
      <c r="Z104" s="352"/>
      <c r="AA104" s="352"/>
      <c r="AB104" s="353"/>
      <c r="AC104" s="354" t="s">
        <v>493</v>
      </c>
      <c r="AD104" s="354"/>
      <c r="AE104" s="354"/>
      <c r="AF104" s="354"/>
      <c r="AG104" s="354"/>
      <c r="AH104" s="355" t="s">
        <v>675</v>
      </c>
      <c r="AI104" s="356"/>
      <c r="AJ104" s="356"/>
      <c r="AK104" s="356"/>
      <c r="AL104" s="357" t="s">
        <v>675</v>
      </c>
      <c r="AM104" s="358"/>
      <c r="AN104" s="358"/>
      <c r="AO104" s="359"/>
      <c r="AP104" s="360" t="s">
        <v>682</v>
      </c>
      <c r="AQ104" s="360"/>
      <c r="AR104" s="360"/>
      <c r="AS104" s="360"/>
      <c r="AT104" s="360"/>
      <c r="AU104" s="360"/>
      <c r="AV104" s="360"/>
      <c r="AW104" s="360"/>
      <c r="AX104" s="360"/>
    </row>
    <row r="105" spans="1:50" ht="36" customHeight="1" x14ac:dyDescent="0.2">
      <c r="A105" s="1056">
        <v>3</v>
      </c>
      <c r="B105" s="1056">
        <v>1</v>
      </c>
      <c r="C105" s="361" t="s">
        <v>683</v>
      </c>
      <c r="D105" s="347"/>
      <c r="E105" s="347"/>
      <c r="F105" s="347"/>
      <c r="G105" s="347"/>
      <c r="H105" s="347"/>
      <c r="I105" s="347"/>
      <c r="J105" s="348" t="s">
        <v>684</v>
      </c>
      <c r="K105" s="349"/>
      <c r="L105" s="349"/>
      <c r="M105" s="349"/>
      <c r="N105" s="349"/>
      <c r="O105" s="349"/>
      <c r="P105" s="362" t="s">
        <v>680</v>
      </c>
      <c r="Q105" s="350"/>
      <c r="R105" s="350"/>
      <c r="S105" s="350"/>
      <c r="T105" s="350"/>
      <c r="U105" s="350"/>
      <c r="V105" s="350"/>
      <c r="W105" s="350"/>
      <c r="X105" s="350"/>
      <c r="Y105" s="351">
        <v>0.1</v>
      </c>
      <c r="Z105" s="352"/>
      <c r="AA105" s="352"/>
      <c r="AB105" s="353"/>
      <c r="AC105" s="354" t="s">
        <v>493</v>
      </c>
      <c r="AD105" s="354"/>
      <c r="AE105" s="354"/>
      <c r="AF105" s="354"/>
      <c r="AG105" s="354"/>
      <c r="AH105" s="355" t="s">
        <v>675</v>
      </c>
      <c r="AI105" s="356"/>
      <c r="AJ105" s="356"/>
      <c r="AK105" s="356"/>
      <c r="AL105" s="357" t="s">
        <v>673</v>
      </c>
      <c r="AM105" s="358"/>
      <c r="AN105" s="358"/>
      <c r="AO105" s="359"/>
      <c r="AP105" s="360" t="s">
        <v>675</v>
      </c>
      <c r="AQ105" s="360"/>
      <c r="AR105" s="360"/>
      <c r="AS105" s="360"/>
      <c r="AT105" s="360"/>
      <c r="AU105" s="360"/>
      <c r="AV105" s="360"/>
      <c r="AW105" s="360"/>
      <c r="AX105" s="360"/>
    </row>
    <row r="106" spans="1:50" ht="26.25" hidden="1"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4"/>
      <c r="B135" s="364"/>
      <c r="C135" s="364" t="s">
        <v>26</v>
      </c>
      <c r="D135" s="364"/>
      <c r="E135" s="364"/>
      <c r="F135" s="364"/>
      <c r="G135" s="364"/>
      <c r="H135" s="364"/>
      <c r="I135" s="364"/>
      <c r="J135" s="149" t="s">
        <v>415</v>
      </c>
      <c r="K135" s="365"/>
      <c r="L135" s="365"/>
      <c r="M135" s="365"/>
      <c r="N135" s="365"/>
      <c r="O135" s="365"/>
      <c r="P135" s="366" t="s">
        <v>27</v>
      </c>
      <c r="Q135" s="366"/>
      <c r="R135" s="366"/>
      <c r="S135" s="366"/>
      <c r="T135" s="366"/>
      <c r="U135" s="366"/>
      <c r="V135" s="366"/>
      <c r="W135" s="366"/>
      <c r="X135" s="366"/>
      <c r="Y135" s="367" t="s">
        <v>469</v>
      </c>
      <c r="Z135" s="368"/>
      <c r="AA135" s="368"/>
      <c r="AB135" s="368"/>
      <c r="AC135" s="149" t="s">
        <v>454</v>
      </c>
      <c r="AD135" s="149"/>
      <c r="AE135" s="149"/>
      <c r="AF135" s="149"/>
      <c r="AG135" s="149"/>
      <c r="AH135" s="367" t="s">
        <v>379</v>
      </c>
      <c r="AI135" s="364"/>
      <c r="AJ135" s="364"/>
      <c r="AK135" s="364"/>
      <c r="AL135" s="364" t="s">
        <v>21</v>
      </c>
      <c r="AM135" s="364"/>
      <c r="AN135" s="364"/>
      <c r="AO135" s="369"/>
      <c r="AP135" s="370" t="s">
        <v>416</v>
      </c>
      <c r="AQ135" s="370"/>
      <c r="AR135" s="370"/>
      <c r="AS135" s="370"/>
      <c r="AT135" s="370"/>
      <c r="AU135" s="370"/>
      <c r="AV135" s="370"/>
      <c r="AW135" s="370"/>
      <c r="AX135" s="370"/>
    </row>
    <row r="136" spans="1:50" ht="26.25" hidden="1"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4"/>
      <c r="B168" s="364"/>
      <c r="C168" s="364" t="s">
        <v>26</v>
      </c>
      <c r="D168" s="364"/>
      <c r="E168" s="364"/>
      <c r="F168" s="364"/>
      <c r="G168" s="364"/>
      <c r="H168" s="364"/>
      <c r="I168" s="364"/>
      <c r="J168" s="149" t="s">
        <v>415</v>
      </c>
      <c r="K168" s="365"/>
      <c r="L168" s="365"/>
      <c r="M168" s="365"/>
      <c r="N168" s="365"/>
      <c r="O168" s="365"/>
      <c r="P168" s="366" t="s">
        <v>27</v>
      </c>
      <c r="Q168" s="366"/>
      <c r="R168" s="366"/>
      <c r="S168" s="366"/>
      <c r="T168" s="366"/>
      <c r="U168" s="366"/>
      <c r="V168" s="366"/>
      <c r="W168" s="366"/>
      <c r="X168" s="366"/>
      <c r="Y168" s="367" t="s">
        <v>469</v>
      </c>
      <c r="Z168" s="368"/>
      <c r="AA168" s="368"/>
      <c r="AB168" s="368"/>
      <c r="AC168" s="149" t="s">
        <v>454</v>
      </c>
      <c r="AD168" s="149"/>
      <c r="AE168" s="149"/>
      <c r="AF168" s="149"/>
      <c r="AG168" s="149"/>
      <c r="AH168" s="367" t="s">
        <v>379</v>
      </c>
      <c r="AI168" s="364"/>
      <c r="AJ168" s="364"/>
      <c r="AK168" s="364"/>
      <c r="AL168" s="364" t="s">
        <v>21</v>
      </c>
      <c r="AM168" s="364"/>
      <c r="AN168" s="364"/>
      <c r="AO168" s="369"/>
      <c r="AP168" s="370" t="s">
        <v>416</v>
      </c>
      <c r="AQ168" s="370"/>
      <c r="AR168" s="370"/>
      <c r="AS168" s="370"/>
      <c r="AT168" s="370"/>
      <c r="AU168" s="370"/>
      <c r="AV168" s="370"/>
      <c r="AW168" s="370"/>
      <c r="AX168" s="370"/>
    </row>
    <row r="169" spans="1:50" ht="26.25" hidden="1"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4"/>
      <c r="B201" s="364"/>
      <c r="C201" s="364" t="s">
        <v>26</v>
      </c>
      <c r="D201" s="364"/>
      <c r="E201" s="364"/>
      <c r="F201" s="364"/>
      <c r="G201" s="364"/>
      <c r="H201" s="364"/>
      <c r="I201" s="364"/>
      <c r="J201" s="149" t="s">
        <v>415</v>
      </c>
      <c r="K201" s="365"/>
      <c r="L201" s="365"/>
      <c r="M201" s="365"/>
      <c r="N201" s="365"/>
      <c r="O201" s="365"/>
      <c r="P201" s="366" t="s">
        <v>27</v>
      </c>
      <c r="Q201" s="366"/>
      <c r="R201" s="366"/>
      <c r="S201" s="366"/>
      <c r="T201" s="366"/>
      <c r="U201" s="366"/>
      <c r="V201" s="366"/>
      <c r="W201" s="366"/>
      <c r="X201" s="366"/>
      <c r="Y201" s="367" t="s">
        <v>469</v>
      </c>
      <c r="Z201" s="368"/>
      <c r="AA201" s="368"/>
      <c r="AB201" s="368"/>
      <c r="AC201" s="149" t="s">
        <v>454</v>
      </c>
      <c r="AD201" s="149"/>
      <c r="AE201" s="149"/>
      <c r="AF201" s="149"/>
      <c r="AG201" s="149"/>
      <c r="AH201" s="367" t="s">
        <v>379</v>
      </c>
      <c r="AI201" s="364"/>
      <c r="AJ201" s="364"/>
      <c r="AK201" s="364"/>
      <c r="AL201" s="364" t="s">
        <v>21</v>
      </c>
      <c r="AM201" s="364"/>
      <c r="AN201" s="364"/>
      <c r="AO201" s="369"/>
      <c r="AP201" s="370" t="s">
        <v>416</v>
      </c>
      <c r="AQ201" s="370"/>
      <c r="AR201" s="370"/>
      <c r="AS201" s="370"/>
      <c r="AT201" s="370"/>
      <c r="AU201" s="370"/>
      <c r="AV201" s="370"/>
      <c r="AW201" s="370"/>
      <c r="AX201" s="370"/>
    </row>
    <row r="202" spans="1:50" ht="26.25" hidden="1"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415</v>
      </c>
      <c r="K234" s="365"/>
      <c r="L234" s="365"/>
      <c r="M234" s="365"/>
      <c r="N234" s="365"/>
      <c r="O234" s="365"/>
      <c r="P234" s="366" t="s">
        <v>27</v>
      </c>
      <c r="Q234" s="366"/>
      <c r="R234" s="366"/>
      <c r="S234" s="366"/>
      <c r="T234" s="366"/>
      <c r="U234" s="366"/>
      <c r="V234" s="366"/>
      <c r="W234" s="366"/>
      <c r="X234" s="366"/>
      <c r="Y234" s="367" t="s">
        <v>469</v>
      </c>
      <c r="Z234" s="368"/>
      <c r="AA234" s="368"/>
      <c r="AB234" s="368"/>
      <c r="AC234" s="149" t="s">
        <v>454</v>
      </c>
      <c r="AD234" s="149"/>
      <c r="AE234" s="149"/>
      <c r="AF234" s="149"/>
      <c r="AG234" s="149"/>
      <c r="AH234" s="367" t="s">
        <v>379</v>
      </c>
      <c r="AI234" s="364"/>
      <c r="AJ234" s="364"/>
      <c r="AK234" s="364"/>
      <c r="AL234" s="364" t="s">
        <v>21</v>
      </c>
      <c r="AM234" s="364"/>
      <c r="AN234" s="364"/>
      <c r="AO234" s="369"/>
      <c r="AP234" s="370" t="s">
        <v>416</v>
      </c>
      <c r="AQ234" s="370"/>
      <c r="AR234" s="370"/>
      <c r="AS234" s="370"/>
      <c r="AT234" s="370"/>
      <c r="AU234" s="370"/>
      <c r="AV234" s="370"/>
      <c r="AW234" s="370"/>
      <c r="AX234" s="370"/>
    </row>
    <row r="235" spans="1:50" ht="26.25" hidden="1"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415</v>
      </c>
      <c r="K267" s="365"/>
      <c r="L267" s="365"/>
      <c r="M267" s="365"/>
      <c r="N267" s="365"/>
      <c r="O267" s="365"/>
      <c r="P267" s="366" t="s">
        <v>27</v>
      </c>
      <c r="Q267" s="366"/>
      <c r="R267" s="366"/>
      <c r="S267" s="366"/>
      <c r="T267" s="366"/>
      <c r="U267" s="366"/>
      <c r="V267" s="366"/>
      <c r="W267" s="366"/>
      <c r="X267" s="366"/>
      <c r="Y267" s="367" t="s">
        <v>469</v>
      </c>
      <c r="Z267" s="368"/>
      <c r="AA267" s="368"/>
      <c r="AB267" s="368"/>
      <c r="AC267" s="149" t="s">
        <v>454</v>
      </c>
      <c r="AD267" s="149"/>
      <c r="AE267" s="149"/>
      <c r="AF267" s="149"/>
      <c r="AG267" s="149"/>
      <c r="AH267" s="367" t="s">
        <v>379</v>
      </c>
      <c r="AI267" s="364"/>
      <c r="AJ267" s="364"/>
      <c r="AK267" s="364"/>
      <c r="AL267" s="364" t="s">
        <v>21</v>
      </c>
      <c r="AM267" s="364"/>
      <c r="AN267" s="364"/>
      <c r="AO267" s="369"/>
      <c r="AP267" s="370" t="s">
        <v>416</v>
      </c>
      <c r="AQ267" s="370"/>
      <c r="AR267" s="370"/>
      <c r="AS267" s="370"/>
      <c r="AT267" s="370"/>
      <c r="AU267" s="370"/>
      <c r="AV267" s="370"/>
      <c r="AW267" s="370"/>
      <c r="AX267" s="370"/>
    </row>
    <row r="268" spans="1:50" ht="26.25" hidden="1"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415</v>
      </c>
      <c r="K300" s="365"/>
      <c r="L300" s="365"/>
      <c r="M300" s="365"/>
      <c r="N300" s="365"/>
      <c r="O300" s="365"/>
      <c r="P300" s="366" t="s">
        <v>27</v>
      </c>
      <c r="Q300" s="366"/>
      <c r="R300" s="366"/>
      <c r="S300" s="366"/>
      <c r="T300" s="366"/>
      <c r="U300" s="366"/>
      <c r="V300" s="366"/>
      <c r="W300" s="366"/>
      <c r="X300" s="366"/>
      <c r="Y300" s="367" t="s">
        <v>469</v>
      </c>
      <c r="Z300" s="368"/>
      <c r="AA300" s="368"/>
      <c r="AB300" s="368"/>
      <c r="AC300" s="149" t="s">
        <v>454</v>
      </c>
      <c r="AD300" s="149"/>
      <c r="AE300" s="149"/>
      <c r="AF300" s="149"/>
      <c r="AG300" s="149"/>
      <c r="AH300" s="367" t="s">
        <v>379</v>
      </c>
      <c r="AI300" s="364"/>
      <c r="AJ300" s="364"/>
      <c r="AK300" s="364"/>
      <c r="AL300" s="364" t="s">
        <v>21</v>
      </c>
      <c r="AM300" s="364"/>
      <c r="AN300" s="364"/>
      <c r="AO300" s="369"/>
      <c r="AP300" s="370" t="s">
        <v>416</v>
      </c>
      <c r="AQ300" s="370"/>
      <c r="AR300" s="370"/>
      <c r="AS300" s="370"/>
      <c r="AT300" s="370"/>
      <c r="AU300" s="370"/>
      <c r="AV300" s="370"/>
      <c r="AW300" s="370"/>
      <c r="AX300" s="370"/>
    </row>
    <row r="301" spans="1:50" ht="26.25" hidden="1"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415</v>
      </c>
      <c r="K333" s="365"/>
      <c r="L333" s="365"/>
      <c r="M333" s="365"/>
      <c r="N333" s="365"/>
      <c r="O333" s="365"/>
      <c r="P333" s="366" t="s">
        <v>27</v>
      </c>
      <c r="Q333" s="366"/>
      <c r="R333" s="366"/>
      <c r="S333" s="366"/>
      <c r="T333" s="366"/>
      <c r="U333" s="366"/>
      <c r="V333" s="366"/>
      <c r="W333" s="366"/>
      <c r="X333" s="366"/>
      <c r="Y333" s="367" t="s">
        <v>469</v>
      </c>
      <c r="Z333" s="368"/>
      <c r="AA333" s="368"/>
      <c r="AB333" s="368"/>
      <c r="AC333" s="149" t="s">
        <v>454</v>
      </c>
      <c r="AD333" s="149"/>
      <c r="AE333" s="149"/>
      <c r="AF333" s="149"/>
      <c r="AG333" s="149"/>
      <c r="AH333" s="367" t="s">
        <v>379</v>
      </c>
      <c r="AI333" s="364"/>
      <c r="AJ333" s="364"/>
      <c r="AK333" s="364"/>
      <c r="AL333" s="364" t="s">
        <v>21</v>
      </c>
      <c r="AM333" s="364"/>
      <c r="AN333" s="364"/>
      <c r="AO333" s="369"/>
      <c r="AP333" s="370" t="s">
        <v>416</v>
      </c>
      <c r="AQ333" s="370"/>
      <c r="AR333" s="370"/>
      <c r="AS333" s="370"/>
      <c r="AT333" s="370"/>
      <c r="AU333" s="370"/>
      <c r="AV333" s="370"/>
      <c r="AW333" s="370"/>
      <c r="AX333" s="370"/>
    </row>
    <row r="334" spans="1:50" ht="26.25" hidden="1"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415</v>
      </c>
      <c r="K366" s="365"/>
      <c r="L366" s="365"/>
      <c r="M366" s="365"/>
      <c r="N366" s="365"/>
      <c r="O366" s="365"/>
      <c r="P366" s="366" t="s">
        <v>27</v>
      </c>
      <c r="Q366" s="366"/>
      <c r="R366" s="366"/>
      <c r="S366" s="366"/>
      <c r="T366" s="366"/>
      <c r="U366" s="366"/>
      <c r="V366" s="366"/>
      <c r="W366" s="366"/>
      <c r="X366" s="366"/>
      <c r="Y366" s="367" t="s">
        <v>469</v>
      </c>
      <c r="Z366" s="368"/>
      <c r="AA366" s="368"/>
      <c r="AB366" s="368"/>
      <c r="AC366" s="149" t="s">
        <v>454</v>
      </c>
      <c r="AD366" s="149"/>
      <c r="AE366" s="149"/>
      <c r="AF366" s="149"/>
      <c r="AG366" s="149"/>
      <c r="AH366" s="367" t="s">
        <v>379</v>
      </c>
      <c r="AI366" s="364"/>
      <c r="AJ366" s="364"/>
      <c r="AK366" s="364"/>
      <c r="AL366" s="364" t="s">
        <v>21</v>
      </c>
      <c r="AM366" s="364"/>
      <c r="AN366" s="364"/>
      <c r="AO366" s="369"/>
      <c r="AP366" s="370" t="s">
        <v>416</v>
      </c>
      <c r="AQ366" s="370"/>
      <c r="AR366" s="370"/>
      <c r="AS366" s="370"/>
      <c r="AT366" s="370"/>
      <c r="AU366" s="370"/>
      <c r="AV366" s="370"/>
      <c r="AW366" s="370"/>
      <c r="AX366" s="370"/>
    </row>
    <row r="367" spans="1:50" ht="26.25" hidden="1"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415</v>
      </c>
      <c r="K399" s="365"/>
      <c r="L399" s="365"/>
      <c r="M399" s="365"/>
      <c r="N399" s="365"/>
      <c r="O399" s="365"/>
      <c r="P399" s="366" t="s">
        <v>27</v>
      </c>
      <c r="Q399" s="366"/>
      <c r="R399" s="366"/>
      <c r="S399" s="366"/>
      <c r="T399" s="366"/>
      <c r="U399" s="366"/>
      <c r="V399" s="366"/>
      <c r="W399" s="366"/>
      <c r="X399" s="366"/>
      <c r="Y399" s="367" t="s">
        <v>469</v>
      </c>
      <c r="Z399" s="368"/>
      <c r="AA399" s="368"/>
      <c r="AB399" s="368"/>
      <c r="AC399" s="149" t="s">
        <v>454</v>
      </c>
      <c r="AD399" s="149"/>
      <c r="AE399" s="149"/>
      <c r="AF399" s="149"/>
      <c r="AG399" s="149"/>
      <c r="AH399" s="367" t="s">
        <v>379</v>
      </c>
      <c r="AI399" s="364"/>
      <c r="AJ399" s="364"/>
      <c r="AK399" s="364"/>
      <c r="AL399" s="364" t="s">
        <v>21</v>
      </c>
      <c r="AM399" s="364"/>
      <c r="AN399" s="364"/>
      <c r="AO399" s="369"/>
      <c r="AP399" s="370" t="s">
        <v>416</v>
      </c>
      <c r="AQ399" s="370"/>
      <c r="AR399" s="370"/>
      <c r="AS399" s="370"/>
      <c r="AT399" s="370"/>
      <c r="AU399" s="370"/>
      <c r="AV399" s="370"/>
      <c r="AW399" s="370"/>
      <c r="AX399" s="370"/>
    </row>
    <row r="400" spans="1:50" ht="26.25" hidden="1"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415</v>
      </c>
      <c r="K432" s="365"/>
      <c r="L432" s="365"/>
      <c r="M432" s="365"/>
      <c r="N432" s="365"/>
      <c r="O432" s="365"/>
      <c r="P432" s="366" t="s">
        <v>27</v>
      </c>
      <c r="Q432" s="366"/>
      <c r="R432" s="366"/>
      <c r="S432" s="366"/>
      <c r="T432" s="366"/>
      <c r="U432" s="366"/>
      <c r="V432" s="366"/>
      <c r="W432" s="366"/>
      <c r="X432" s="366"/>
      <c r="Y432" s="367" t="s">
        <v>469</v>
      </c>
      <c r="Z432" s="368"/>
      <c r="AA432" s="368"/>
      <c r="AB432" s="368"/>
      <c r="AC432" s="149" t="s">
        <v>454</v>
      </c>
      <c r="AD432" s="149"/>
      <c r="AE432" s="149"/>
      <c r="AF432" s="149"/>
      <c r="AG432" s="149"/>
      <c r="AH432" s="367" t="s">
        <v>379</v>
      </c>
      <c r="AI432" s="364"/>
      <c r="AJ432" s="364"/>
      <c r="AK432" s="364"/>
      <c r="AL432" s="364" t="s">
        <v>21</v>
      </c>
      <c r="AM432" s="364"/>
      <c r="AN432" s="364"/>
      <c r="AO432" s="369"/>
      <c r="AP432" s="370" t="s">
        <v>416</v>
      </c>
      <c r="AQ432" s="370"/>
      <c r="AR432" s="370"/>
      <c r="AS432" s="370"/>
      <c r="AT432" s="370"/>
      <c r="AU432" s="370"/>
      <c r="AV432" s="370"/>
      <c r="AW432" s="370"/>
      <c r="AX432" s="370"/>
    </row>
    <row r="433" spans="1:50" ht="26.25" hidden="1"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415</v>
      </c>
      <c r="K465" s="365"/>
      <c r="L465" s="365"/>
      <c r="M465" s="365"/>
      <c r="N465" s="365"/>
      <c r="O465" s="365"/>
      <c r="P465" s="366" t="s">
        <v>27</v>
      </c>
      <c r="Q465" s="366"/>
      <c r="R465" s="366"/>
      <c r="S465" s="366"/>
      <c r="T465" s="366"/>
      <c r="U465" s="366"/>
      <c r="V465" s="366"/>
      <c r="W465" s="366"/>
      <c r="X465" s="366"/>
      <c r="Y465" s="367" t="s">
        <v>469</v>
      </c>
      <c r="Z465" s="368"/>
      <c r="AA465" s="368"/>
      <c r="AB465" s="368"/>
      <c r="AC465" s="149" t="s">
        <v>454</v>
      </c>
      <c r="AD465" s="149"/>
      <c r="AE465" s="149"/>
      <c r="AF465" s="149"/>
      <c r="AG465" s="149"/>
      <c r="AH465" s="367" t="s">
        <v>379</v>
      </c>
      <c r="AI465" s="364"/>
      <c r="AJ465" s="364"/>
      <c r="AK465" s="364"/>
      <c r="AL465" s="364" t="s">
        <v>21</v>
      </c>
      <c r="AM465" s="364"/>
      <c r="AN465" s="364"/>
      <c r="AO465" s="369"/>
      <c r="AP465" s="370" t="s">
        <v>416</v>
      </c>
      <c r="AQ465" s="370"/>
      <c r="AR465" s="370"/>
      <c r="AS465" s="370"/>
      <c r="AT465" s="370"/>
      <c r="AU465" s="370"/>
      <c r="AV465" s="370"/>
      <c r="AW465" s="370"/>
      <c r="AX465" s="370"/>
    </row>
    <row r="466" spans="1:50" ht="26.25" hidden="1"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415</v>
      </c>
      <c r="K498" s="365"/>
      <c r="L498" s="365"/>
      <c r="M498" s="365"/>
      <c r="N498" s="365"/>
      <c r="O498" s="365"/>
      <c r="P498" s="366" t="s">
        <v>27</v>
      </c>
      <c r="Q498" s="366"/>
      <c r="R498" s="366"/>
      <c r="S498" s="366"/>
      <c r="T498" s="366"/>
      <c r="U498" s="366"/>
      <c r="V498" s="366"/>
      <c r="W498" s="366"/>
      <c r="X498" s="366"/>
      <c r="Y498" s="367" t="s">
        <v>469</v>
      </c>
      <c r="Z498" s="368"/>
      <c r="AA498" s="368"/>
      <c r="AB498" s="368"/>
      <c r="AC498" s="149" t="s">
        <v>454</v>
      </c>
      <c r="AD498" s="149"/>
      <c r="AE498" s="149"/>
      <c r="AF498" s="149"/>
      <c r="AG498" s="149"/>
      <c r="AH498" s="367" t="s">
        <v>379</v>
      </c>
      <c r="AI498" s="364"/>
      <c r="AJ498" s="364"/>
      <c r="AK498" s="364"/>
      <c r="AL498" s="364" t="s">
        <v>21</v>
      </c>
      <c r="AM498" s="364"/>
      <c r="AN498" s="364"/>
      <c r="AO498" s="369"/>
      <c r="AP498" s="370" t="s">
        <v>416</v>
      </c>
      <c r="AQ498" s="370"/>
      <c r="AR498" s="370"/>
      <c r="AS498" s="370"/>
      <c r="AT498" s="370"/>
      <c r="AU498" s="370"/>
      <c r="AV498" s="370"/>
      <c r="AW498" s="370"/>
      <c r="AX498" s="370"/>
    </row>
    <row r="499" spans="1:50" ht="26.25" hidden="1"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415</v>
      </c>
      <c r="K531" s="365"/>
      <c r="L531" s="365"/>
      <c r="M531" s="365"/>
      <c r="N531" s="365"/>
      <c r="O531" s="365"/>
      <c r="P531" s="366" t="s">
        <v>27</v>
      </c>
      <c r="Q531" s="366"/>
      <c r="R531" s="366"/>
      <c r="S531" s="366"/>
      <c r="T531" s="366"/>
      <c r="U531" s="366"/>
      <c r="V531" s="366"/>
      <c r="W531" s="366"/>
      <c r="X531" s="366"/>
      <c r="Y531" s="367" t="s">
        <v>469</v>
      </c>
      <c r="Z531" s="368"/>
      <c r="AA531" s="368"/>
      <c r="AB531" s="368"/>
      <c r="AC531" s="149" t="s">
        <v>454</v>
      </c>
      <c r="AD531" s="149"/>
      <c r="AE531" s="149"/>
      <c r="AF531" s="149"/>
      <c r="AG531" s="149"/>
      <c r="AH531" s="367" t="s">
        <v>379</v>
      </c>
      <c r="AI531" s="364"/>
      <c r="AJ531" s="364"/>
      <c r="AK531" s="364"/>
      <c r="AL531" s="364" t="s">
        <v>21</v>
      </c>
      <c r="AM531" s="364"/>
      <c r="AN531" s="364"/>
      <c r="AO531" s="369"/>
      <c r="AP531" s="370" t="s">
        <v>416</v>
      </c>
      <c r="AQ531" s="370"/>
      <c r="AR531" s="370"/>
      <c r="AS531" s="370"/>
      <c r="AT531" s="370"/>
      <c r="AU531" s="370"/>
      <c r="AV531" s="370"/>
      <c r="AW531" s="370"/>
      <c r="AX531" s="370"/>
    </row>
    <row r="532" spans="1:50" ht="26.25" hidden="1"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415</v>
      </c>
      <c r="K564" s="365"/>
      <c r="L564" s="365"/>
      <c r="M564" s="365"/>
      <c r="N564" s="365"/>
      <c r="O564" s="365"/>
      <c r="P564" s="366" t="s">
        <v>27</v>
      </c>
      <c r="Q564" s="366"/>
      <c r="R564" s="366"/>
      <c r="S564" s="366"/>
      <c r="T564" s="366"/>
      <c r="U564" s="366"/>
      <c r="V564" s="366"/>
      <c r="W564" s="366"/>
      <c r="X564" s="366"/>
      <c r="Y564" s="367" t="s">
        <v>469</v>
      </c>
      <c r="Z564" s="368"/>
      <c r="AA564" s="368"/>
      <c r="AB564" s="368"/>
      <c r="AC564" s="149" t="s">
        <v>454</v>
      </c>
      <c r="AD564" s="149"/>
      <c r="AE564" s="149"/>
      <c r="AF564" s="149"/>
      <c r="AG564" s="149"/>
      <c r="AH564" s="367" t="s">
        <v>379</v>
      </c>
      <c r="AI564" s="364"/>
      <c r="AJ564" s="364"/>
      <c r="AK564" s="364"/>
      <c r="AL564" s="364" t="s">
        <v>21</v>
      </c>
      <c r="AM564" s="364"/>
      <c r="AN564" s="364"/>
      <c r="AO564" s="369"/>
      <c r="AP564" s="370" t="s">
        <v>416</v>
      </c>
      <c r="AQ564" s="370"/>
      <c r="AR564" s="370"/>
      <c r="AS564" s="370"/>
      <c r="AT564" s="370"/>
      <c r="AU564" s="370"/>
      <c r="AV564" s="370"/>
      <c r="AW564" s="370"/>
      <c r="AX564" s="370"/>
    </row>
    <row r="565" spans="1:50" ht="26.25" hidden="1"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415</v>
      </c>
      <c r="K597" s="365"/>
      <c r="L597" s="365"/>
      <c r="M597" s="365"/>
      <c r="N597" s="365"/>
      <c r="O597" s="365"/>
      <c r="P597" s="366" t="s">
        <v>27</v>
      </c>
      <c r="Q597" s="366"/>
      <c r="R597" s="366"/>
      <c r="S597" s="366"/>
      <c r="T597" s="366"/>
      <c r="U597" s="366"/>
      <c r="V597" s="366"/>
      <c r="W597" s="366"/>
      <c r="X597" s="366"/>
      <c r="Y597" s="367" t="s">
        <v>469</v>
      </c>
      <c r="Z597" s="368"/>
      <c r="AA597" s="368"/>
      <c r="AB597" s="368"/>
      <c r="AC597" s="149" t="s">
        <v>454</v>
      </c>
      <c r="AD597" s="149"/>
      <c r="AE597" s="149"/>
      <c r="AF597" s="149"/>
      <c r="AG597" s="149"/>
      <c r="AH597" s="367" t="s">
        <v>379</v>
      </c>
      <c r="AI597" s="364"/>
      <c r="AJ597" s="364"/>
      <c r="AK597" s="364"/>
      <c r="AL597" s="364" t="s">
        <v>21</v>
      </c>
      <c r="AM597" s="364"/>
      <c r="AN597" s="364"/>
      <c r="AO597" s="369"/>
      <c r="AP597" s="370" t="s">
        <v>416</v>
      </c>
      <c r="AQ597" s="370"/>
      <c r="AR597" s="370"/>
      <c r="AS597" s="370"/>
      <c r="AT597" s="370"/>
      <c r="AU597" s="370"/>
      <c r="AV597" s="370"/>
      <c r="AW597" s="370"/>
      <c r="AX597" s="370"/>
    </row>
    <row r="598" spans="1:50" ht="26.25" hidden="1"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415</v>
      </c>
      <c r="K630" s="365"/>
      <c r="L630" s="365"/>
      <c r="M630" s="365"/>
      <c r="N630" s="365"/>
      <c r="O630" s="365"/>
      <c r="P630" s="366" t="s">
        <v>27</v>
      </c>
      <c r="Q630" s="366"/>
      <c r="R630" s="366"/>
      <c r="S630" s="366"/>
      <c r="T630" s="366"/>
      <c r="U630" s="366"/>
      <c r="V630" s="366"/>
      <c r="W630" s="366"/>
      <c r="X630" s="366"/>
      <c r="Y630" s="367" t="s">
        <v>469</v>
      </c>
      <c r="Z630" s="368"/>
      <c r="AA630" s="368"/>
      <c r="AB630" s="368"/>
      <c r="AC630" s="149" t="s">
        <v>454</v>
      </c>
      <c r="AD630" s="149"/>
      <c r="AE630" s="149"/>
      <c r="AF630" s="149"/>
      <c r="AG630" s="149"/>
      <c r="AH630" s="367" t="s">
        <v>379</v>
      </c>
      <c r="AI630" s="364"/>
      <c r="AJ630" s="364"/>
      <c r="AK630" s="364"/>
      <c r="AL630" s="364" t="s">
        <v>21</v>
      </c>
      <c r="AM630" s="364"/>
      <c r="AN630" s="364"/>
      <c r="AO630" s="369"/>
      <c r="AP630" s="370" t="s">
        <v>416</v>
      </c>
      <c r="AQ630" s="370"/>
      <c r="AR630" s="370"/>
      <c r="AS630" s="370"/>
      <c r="AT630" s="370"/>
      <c r="AU630" s="370"/>
      <c r="AV630" s="370"/>
      <c r="AW630" s="370"/>
      <c r="AX630" s="370"/>
    </row>
    <row r="631" spans="1:50" ht="26.25" hidden="1"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415</v>
      </c>
      <c r="K663" s="365"/>
      <c r="L663" s="365"/>
      <c r="M663" s="365"/>
      <c r="N663" s="365"/>
      <c r="O663" s="365"/>
      <c r="P663" s="366" t="s">
        <v>27</v>
      </c>
      <c r="Q663" s="366"/>
      <c r="R663" s="366"/>
      <c r="S663" s="366"/>
      <c r="T663" s="366"/>
      <c r="U663" s="366"/>
      <c r="V663" s="366"/>
      <c r="W663" s="366"/>
      <c r="X663" s="366"/>
      <c r="Y663" s="367" t="s">
        <v>469</v>
      </c>
      <c r="Z663" s="368"/>
      <c r="AA663" s="368"/>
      <c r="AB663" s="368"/>
      <c r="AC663" s="149" t="s">
        <v>454</v>
      </c>
      <c r="AD663" s="149"/>
      <c r="AE663" s="149"/>
      <c r="AF663" s="149"/>
      <c r="AG663" s="149"/>
      <c r="AH663" s="367" t="s">
        <v>379</v>
      </c>
      <c r="AI663" s="364"/>
      <c r="AJ663" s="364"/>
      <c r="AK663" s="364"/>
      <c r="AL663" s="364" t="s">
        <v>21</v>
      </c>
      <c r="AM663" s="364"/>
      <c r="AN663" s="364"/>
      <c r="AO663" s="369"/>
      <c r="AP663" s="370" t="s">
        <v>416</v>
      </c>
      <c r="AQ663" s="370"/>
      <c r="AR663" s="370"/>
      <c r="AS663" s="370"/>
      <c r="AT663" s="370"/>
      <c r="AU663" s="370"/>
      <c r="AV663" s="370"/>
      <c r="AW663" s="370"/>
      <c r="AX663" s="370"/>
    </row>
    <row r="664" spans="1:50" ht="26.25" hidden="1"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415</v>
      </c>
      <c r="K696" s="365"/>
      <c r="L696" s="365"/>
      <c r="M696" s="365"/>
      <c r="N696" s="365"/>
      <c r="O696" s="365"/>
      <c r="P696" s="366" t="s">
        <v>27</v>
      </c>
      <c r="Q696" s="366"/>
      <c r="R696" s="366"/>
      <c r="S696" s="366"/>
      <c r="T696" s="366"/>
      <c r="U696" s="366"/>
      <c r="V696" s="366"/>
      <c r="W696" s="366"/>
      <c r="X696" s="366"/>
      <c r="Y696" s="367" t="s">
        <v>469</v>
      </c>
      <c r="Z696" s="368"/>
      <c r="AA696" s="368"/>
      <c r="AB696" s="368"/>
      <c r="AC696" s="149" t="s">
        <v>454</v>
      </c>
      <c r="AD696" s="149"/>
      <c r="AE696" s="149"/>
      <c r="AF696" s="149"/>
      <c r="AG696" s="149"/>
      <c r="AH696" s="367" t="s">
        <v>379</v>
      </c>
      <c r="AI696" s="364"/>
      <c r="AJ696" s="364"/>
      <c r="AK696" s="364"/>
      <c r="AL696" s="364" t="s">
        <v>21</v>
      </c>
      <c r="AM696" s="364"/>
      <c r="AN696" s="364"/>
      <c r="AO696" s="369"/>
      <c r="AP696" s="370" t="s">
        <v>416</v>
      </c>
      <c r="AQ696" s="370"/>
      <c r="AR696" s="370"/>
      <c r="AS696" s="370"/>
      <c r="AT696" s="370"/>
      <c r="AU696" s="370"/>
      <c r="AV696" s="370"/>
      <c r="AW696" s="370"/>
      <c r="AX696" s="370"/>
    </row>
    <row r="697" spans="1:50" ht="26.25" hidden="1"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415</v>
      </c>
      <c r="K729" s="365"/>
      <c r="L729" s="365"/>
      <c r="M729" s="365"/>
      <c r="N729" s="365"/>
      <c r="O729" s="365"/>
      <c r="P729" s="366" t="s">
        <v>27</v>
      </c>
      <c r="Q729" s="366"/>
      <c r="R729" s="366"/>
      <c r="S729" s="366"/>
      <c r="T729" s="366"/>
      <c r="U729" s="366"/>
      <c r="V729" s="366"/>
      <c r="W729" s="366"/>
      <c r="X729" s="366"/>
      <c r="Y729" s="367" t="s">
        <v>469</v>
      </c>
      <c r="Z729" s="368"/>
      <c r="AA729" s="368"/>
      <c r="AB729" s="368"/>
      <c r="AC729" s="149" t="s">
        <v>454</v>
      </c>
      <c r="AD729" s="149"/>
      <c r="AE729" s="149"/>
      <c r="AF729" s="149"/>
      <c r="AG729" s="149"/>
      <c r="AH729" s="367" t="s">
        <v>379</v>
      </c>
      <c r="AI729" s="364"/>
      <c r="AJ729" s="364"/>
      <c r="AK729" s="364"/>
      <c r="AL729" s="364" t="s">
        <v>21</v>
      </c>
      <c r="AM729" s="364"/>
      <c r="AN729" s="364"/>
      <c r="AO729" s="369"/>
      <c r="AP729" s="370" t="s">
        <v>416</v>
      </c>
      <c r="AQ729" s="370"/>
      <c r="AR729" s="370"/>
      <c r="AS729" s="370"/>
      <c r="AT729" s="370"/>
      <c r="AU729" s="370"/>
      <c r="AV729" s="370"/>
      <c r="AW729" s="370"/>
      <c r="AX729" s="370"/>
    </row>
    <row r="730" spans="1:50" ht="26.25" hidden="1"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415</v>
      </c>
      <c r="K762" s="365"/>
      <c r="L762" s="365"/>
      <c r="M762" s="365"/>
      <c r="N762" s="365"/>
      <c r="O762" s="365"/>
      <c r="P762" s="366" t="s">
        <v>27</v>
      </c>
      <c r="Q762" s="366"/>
      <c r="R762" s="366"/>
      <c r="S762" s="366"/>
      <c r="T762" s="366"/>
      <c r="U762" s="366"/>
      <c r="V762" s="366"/>
      <c r="W762" s="366"/>
      <c r="X762" s="366"/>
      <c r="Y762" s="367" t="s">
        <v>469</v>
      </c>
      <c r="Z762" s="368"/>
      <c r="AA762" s="368"/>
      <c r="AB762" s="368"/>
      <c r="AC762" s="149" t="s">
        <v>454</v>
      </c>
      <c r="AD762" s="149"/>
      <c r="AE762" s="149"/>
      <c r="AF762" s="149"/>
      <c r="AG762" s="149"/>
      <c r="AH762" s="367" t="s">
        <v>379</v>
      </c>
      <c r="AI762" s="364"/>
      <c r="AJ762" s="364"/>
      <c r="AK762" s="364"/>
      <c r="AL762" s="364" t="s">
        <v>21</v>
      </c>
      <c r="AM762" s="364"/>
      <c r="AN762" s="364"/>
      <c r="AO762" s="369"/>
      <c r="AP762" s="370" t="s">
        <v>416</v>
      </c>
      <c r="AQ762" s="370"/>
      <c r="AR762" s="370"/>
      <c r="AS762" s="370"/>
      <c r="AT762" s="370"/>
      <c r="AU762" s="370"/>
      <c r="AV762" s="370"/>
      <c r="AW762" s="370"/>
      <c r="AX762" s="370"/>
    </row>
    <row r="763" spans="1:50" ht="26.25" hidden="1"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415</v>
      </c>
      <c r="K795" s="365"/>
      <c r="L795" s="365"/>
      <c r="M795" s="365"/>
      <c r="N795" s="365"/>
      <c r="O795" s="365"/>
      <c r="P795" s="366" t="s">
        <v>27</v>
      </c>
      <c r="Q795" s="366"/>
      <c r="R795" s="366"/>
      <c r="S795" s="366"/>
      <c r="T795" s="366"/>
      <c r="U795" s="366"/>
      <c r="V795" s="366"/>
      <c r="W795" s="366"/>
      <c r="X795" s="366"/>
      <c r="Y795" s="367" t="s">
        <v>469</v>
      </c>
      <c r="Z795" s="368"/>
      <c r="AA795" s="368"/>
      <c r="AB795" s="368"/>
      <c r="AC795" s="149" t="s">
        <v>454</v>
      </c>
      <c r="AD795" s="149"/>
      <c r="AE795" s="149"/>
      <c r="AF795" s="149"/>
      <c r="AG795" s="149"/>
      <c r="AH795" s="367" t="s">
        <v>379</v>
      </c>
      <c r="AI795" s="364"/>
      <c r="AJ795" s="364"/>
      <c r="AK795" s="364"/>
      <c r="AL795" s="364" t="s">
        <v>21</v>
      </c>
      <c r="AM795" s="364"/>
      <c r="AN795" s="364"/>
      <c r="AO795" s="369"/>
      <c r="AP795" s="370" t="s">
        <v>416</v>
      </c>
      <c r="AQ795" s="370"/>
      <c r="AR795" s="370"/>
      <c r="AS795" s="370"/>
      <c r="AT795" s="370"/>
      <c r="AU795" s="370"/>
      <c r="AV795" s="370"/>
      <c r="AW795" s="370"/>
      <c r="AX795" s="370"/>
    </row>
    <row r="796" spans="1:50" ht="26.25" hidden="1"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415</v>
      </c>
      <c r="K828" s="365"/>
      <c r="L828" s="365"/>
      <c r="M828" s="365"/>
      <c r="N828" s="365"/>
      <c r="O828" s="365"/>
      <c r="P828" s="366" t="s">
        <v>27</v>
      </c>
      <c r="Q828" s="366"/>
      <c r="R828" s="366"/>
      <c r="S828" s="366"/>
      <c r="T828" s="366"/>
      <c r="U828" s="366"/>
      <c r="V828" s="366"/>
      <c r="W828" s="366"/>
      <c r="X828" s="366"/>
      <c r="Y828" s="367" t="s">
        <v>469</v>
      </c>
      <c r="Z828" s="368"/>
      <c r="AA828" s="368"/>
      <c r="AB828" s="368"/>
      <c r="AC828" s="149" t="s">
        <v>454</v>
      </c>
      <c r="AD828" s="149"/>
      <c r="AE828" s="149"/>
      <c r="AF828" s="149"/>
      <c r="AG828" s="149"/>
      <c r="AH828" s="367" t="s">
        <v>379</v>
      </c>
      <c r="AI828" s="364"/>
      <c r="AJ828" s="364"/>
      <c r="AK828" s="364"/>
      <c r="AL828" s="364" t="s">
        <v>21</v>
      </c>
      <c r="AM828" s="364"/>
      <c r="AN828" s="364"/>
      <c r="AO828" s="369"/>
      <c r="AP828" s="370" t="s">
        <v>416</v>
      </c>
      <c r="AQ828" s="370"/>
      <c r="AR828" s="370"/>
      <c r="AS828" s="370"/>
      <c r="AT828" s="370"/>
      <c r="AU828" s="370"/>
      <c r="AV828" s="370"/>
      <c r="AW828" s="370"/>
      <c r="AX828" s="370"/>
    </row>
    <row r="829" spans="1:50" ht="26.25" hidden="1"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415</v>
      </c>
      <c r="K861" s="365"/>
      <c r="L861" s="365"/>
      <c r="M861" s="365"/>
      <c r="N861" s="365"/>
      <c r="O861" s="365"/>
      <c r="P861" s="366" t="s">
        <v>27</v>
      </c>
      <c r="Q861" s="366"/>
      <c r="R861" s="366"/>
      <c r="S861" s="366"/>
      <c r="T861" s="366"/>
      <c r="U861" s="366"/>
      <c r="V861" s="366"/>
      <c r="W861" s="366"/>
      <c r="X861" s="366"/>
      <c r="Y861" s="367" t="s">
        <v>469</v>
      </c>
      <c r="Z861" s="368"/>
      <c r="AA861" s="368"/>
      <c r="AB861" s="368"/>
      <c r="AC861" s="149" t="s">
        <v>454</v>
      </c>
      <c r="AD861" s="149"/>
      <c r="AE861" s="149"/>
      <c r="AF861" s="149"/>
      <c r="AG861" s="149"/>
      <c r="AH861" s="367" t="s">
        <v>379</v>
      </c>
      <c r="AI861" s="364"/>
      <c r="AJ861" s="364"/>
      <c r="AK861" s="364"/>
      <c r="AL861" s="364" t="s">
        <v>21</v>
      </c>
      <c r="AM861" s="364"/>
      <c r="AN861" s="364"/>
      <c r="AO861" s="369"/>
      <c r="AP861" s="370" t="s">
        <v>416</v>
      </c>
      <c r="AQ861" s="370"/>
      <c r="AR861" s="370"/>
      <c r="AS861" s="370"/>
      <c r="AT861" s="370"/>
      <c r="AU861" s="370"/>
      <c r="AV861" s="370"/>
      <c r="AW861" s="370"/>
      <c r="AX861" s="370"/>
    </row>
    <row r="862" spans="1:50" ht="26.25" hidden="1"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415</v>
      </c>
      <c r="K894" s="365"/>
      <c r="L894" s="365"/>
      <c r="M894" s="365"/>
      <c r="N894" s="365"/>
      <c r="O894" s="365"/>
      <c r="P894" s="366" t="s">
        <v>27</v>
      </c>
      <c r="Q894" s="366"/>
      <c r="R894" s="366"/>
      <c r="S894" s="366"/>
      <c r="T894" s="366"/>
      <c r="U894" s="366"/>
      <c r="V894" s="366"/>
      <c r="W894" s="366"/>
      <c r="X894" s="366"/>
      <c r="Y894" s="367" t="s">
        <v>469</v>
      </c>
      <c r="Z894" s="368"/>
      <c r="AA894" s="368"/>
      <c r="AB894" s="368"/>
      <c r="AC894" s="149" t="s">
        <v>454</v>
      </c>
      <c r="AD894" s="149"/>
      <c r="AE894" s="149"/>
      <c r="AF894" s="149"/>
      <c r="AG894" s="149"/>
      <c r="AH894" s="367" t="s">
        <v>379</v>
      </c>
      <c r="AI894" s="364"/>
      <c r="AJ894" s="364"/>
      <c r="AK894" s="364"/>
      <c r="AL894" s="364" t="s">
        <v>21</v>
      </c>
      <c r="AM894" s="364"/>
      <c r="AN894" s="364"/>
      <c r="AO894" s="369"/>
      <c r="AP894" s="370" t="s">
        <v>416</v>
      </c>
      <c r="AQ894" s="370"/>
      <c r="AR894" s="370"/>
      <c r="AS894" s="370"/>
      <c r="AT894" s="370"/>
      <c r="AU894" s="370"/>
      <c r="AV894" s="370"/>
      <c r="AW894" s="370"/>
      <c r="AX894" s="370"/>
    </row>
    <row r="895" spans="1:50" ht="26.25" hidden="1"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415</v>
      </c>
      <c r="K927" s="365"/>
      <c r="L927" s="365"/>
      <c r="M927" s="365"/>
      <c r="N927" s="365"/>
      <c r="O927" s="365"/>
      <c r="P927" s="366" t="s">
        <v>27</v>
      </c>
      <c r="Q927" s="366"/>
      <c r="R927" s="366"/>
      <c r="S927" s="366"/>
      <c r="T927" s="366"/>
      <c r="U927" s="366"/>
      <c r="V927" s="366"/>
      <c r="W927" s="366"/>
      <c r="X927" s="366"/>
      <c r="Y927" s="367" t="s">
        <v>469</v>
      </c>
      <c r="Z927" s="368"/>
      <c r="AA927" s="368"/>
      <c r="AB927" s="368"/>
      <c r="AC927" s="149" t="s">
        <v>454</v>
      </c>
      <c r="AD927" s="149"/>
      <c r="AE927" s="149"/>
      <c r="AF927" s="149"/>
      <c r="AG927" s="149"/>
      <c r="AH927" s="367" t="s">
        <v>379</v>
      </c>
      <c r="AI927" s="364"/>
      <c r="AJ927" s="364"/>
      <c r="AK927" s="364"/>
      <c r="AL927" s="364" t="s">
        <v>21</v>
      </c>
      <c r="AM927" s="364"/>
      <c r="AN927" s="364"/>
      <c r="AO927" s="369"/>
      <c r="AP927" s="370" t="s">
        <v>416</v>
      </c>
      <c r="AQ927" s="370"/>
      <c r="AR927" s="370"/>
      <c r="AS927" s="370"/>
      <c r="AT927" s="370"/>
      <c r="AU927" s="370"/>
      <c r="AV927" s="370"/>
      <c r="AW927" s="370"/>
      <c r="AX927" s="370"/>
    </row>
    <row r="928" spans="1:50" ht="26.25" hidden="1"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415</v>
      </c>
      <c r="K960" s="365"/>
      <c r="L960" s="365"/>
      <c r="M960" s="365"/>
      <c r="N960" s="365"/>
      <c r="O960" s="365"/>
      <c r="P960" s="366" t="s">
        <v>27</v>
      </c>
      <c r="Q960" s="366"/>
      <c r="R960" s="366"/>
      <c r="S960" s="366"/>
      <c r="T960" s="366"/>
      <c r="U960" s="366"/>
      <c r="V960" s="366"/>
      <c r="W960" s="366"/>
      <c r="X960" s="366"/>
      <c r="Y960" s="367" t="s">
        <v>469</v>
      </c>
      <c r="Z960" s="368"/>
      <c r="AA960" s="368"/>
      <c r="AB960" s="368"/>
      <c r="AC960" s="149" t="s">
        <v>454</v>
      </c>
      <c r="AD960" s="149"/>
      <c r="AE960" s="149"/>
      <c r="AF960" s="149"/>
      <c r="AG960" s="149"/>
      <c r="AH960" s="367" t="s">
        <v>379</v>
      </c>
      <c r="AI960" s="364"/>
      <c r="AJ960" s="364"/>
      <c r="AK960" s="364"/>
      <c r="AL960" s="364" t="s">
        <v>21</v>
      </c>
      <c r="AM960" s="364"/>
      <c r="AN960" s="364"/>
      <c r="AO960" s="369"/>
      <c r="AP960" s="370" t="s">
        <v>416</v>
      </c>
      <c r="AQ960" s="370"/>
      <c r="AR960" s="370"/>
      <c r="AS960" s="370"/>
      <c r="AT960" s="370"/>
      <c r="AU960" s="370"/>
      <c r="AV960" s="370"/>
      <c r="AW960" s="370"/>
      <c r="AX960" s="370"/>
    </row>
    <row r="961" spans="1:50" ht="26.25" hidden="1"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415</v>
      </c>
      <c r="K993" s="365"/>
      <c r="L993" s="365"/>
      <c r="M993" s="365"/>
      <c r="N993" s="365"/>
      <c r="O993" s="365"/>
      <c r="P993" s="366" t="s">
        <v>27</v>
      </c>
      <c r="Q993" s="366"/>
      <c r="R993" s="366"/>
      <c r="S993" s="366"/>
      <c r="T993" s="366"/>
      <c r="U993" s="366"/>
      <c r="V993" s="366"/>
      <c r="W993" s="366"/>
      <c r="X993" s="366"/>
      <c r="Y993" s="367" t="s">
        <v>469</v>
      </c>
      <c r="Z993" s="368"/>
      <c r="AA993" s="368"/>
      <c r="AB993" s="368"/>
      <c r="AC993" s="149" t="s">
        <v>454</v>
      </c>
      <c r="AD993" s="149"/>
      <c r="AE993" s="149"/>
      <c r="AF993" s="149"/>
      <c r="AG993" s="149"/>
      <c r="AH993" s="367" t="s">
        <v>379</v>
      </c>
      <c r="AI993" s="364"/>
      <c r="AJ993" s="364"/>
      <c r="AK993" s="364"/>
      <c r="AL993" s="364" t="s">
        <v>21</v>
      </c>
      <c r="AM993" s="364"/>
      <c r="AN993" s="364"/>
      <c r="AO993" s="369"/>
      <c r="AP993" s="370" t="s">
        <v>416</v>
      </c>
      <c r="AQ993" s="370"/>
      <c r="AR993" s="370"/>
      <c r="AS993" s="370"/>
      <c r="AT993" s="370"/>
      <c r="AU993" s="370"/>
      <c r="AV993" s="370"/>
      <c r="AW993" s="370"/>
      <c r="AX993" s="370"/>
    </row>
    <row r="994" spans="1:50" ht="26.25" hidden="1"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415</v>
      </c>
      <c r="K1026" s="365"/>
      <c r="L1026" s="365"/>
      <c r="M1026" s="365"/>
      <c r="N1026" s="365"/>
      <c r="O1026" s="365"/>
      <c r="P1026" s="366" t="s">
        <v>27</v>
      </c>
      <c r="Q1026" s="366"/>
      <c r="R1026" s="366"/>
      <c r="S1026" s="366"/>
      <c r="T1026" s="366"/>
      <c r="U1026" s="366"/>
      <c r="V1026" s="366"/>
      <c r="W1026" s="366"/>
      <c r="X1026" s="366"/>
      <c r="Y1026" s="367" t="s">
        <v>469</v>
      </c>
      <c r="Z1026" s="368"/>
      <c r="AA1026" s="368"/>
      <c r="AB1026" s="368"/>
      <c r="AC1026" s="149" t="s">
        <v>454</v>
      </c>
      <c r="AD1026" s="149"/>
      <c r="AE1026" s="149"/>
      <c r="AF1026" s="149"/>
      <c r="AG1026" s="149"/>
      <c r="AH1026" s="367" t="s">
        <v>379</v>
      </c>
      <c r="AI1026" s="364"/>
      <c r="AJ1026" s="364"/>
      <c r="AK1026" s="364"/>
      <c r="AL1026" s="364" t="s">
        <v>21</v>
      </c>
      <c r="AM1026" s="364"/>
      <c r="AN1026" s="364"/>
      <c r="AO1026" s="369"/>
      <c r="AP1026" s="370" t="s">
        <v>416</v>
      </c>
      <c r="AQ1026" s="370"/>
      <c r="AR1026" s="370"/>
      <c r="AS1026" s="370"/>
      <c r="AT1026" s="370"/>
      <c r="AU1026" s="370"/>
      <c r="AV1026" s="370"/>
      <c r="AW1026" s="370"/>
      <c r="AX1026" s="370"/>
    </row>
    <row r="1027" spans="1:50" ht="26.25" hidden="1"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415</v>
      </c>
      <c r="K1059" s="365"/>
      <c r="L1059" s="365"/>
      <c r="M1059" s="365"/>
      <c r="N1059" s="365"/>
      <c r="O1059" s="365"/>
      <c r="P1059" s="366" t="s">
        <v>27</v>
      </c>
      <c r="Q1059" s="366"/>
      <c r="R1059" s="366"/>
      <c r="S1059" s="366"/>
      <c r="T1059" s="366"/>
      <c r="U1059" s="366"/>
      <c r="V1059" s="366"/>
      <c r="W1059" s="366"/>
      <c r="X1059" s="366"/>
      <c r="Y1059" s="367" t="s">
        <v>469</v>
      </c>
      <c r="Z1059" s="368"/>
      <c r="AA1059" s="368"/>
      <c r="AB1059" s="368"/>
      <c r="AC1059" s="149" t="s">
        <v>454</v>
      </c>
      <c r="AD1059" s="149"/>
      <c r="AE1059" s="149"/>
      <c r="AF1059" s="149"/>
      <c r="AG1059" s="149"/>
      <c r="AH1059" s="367" t="s">
        <v>379</v>
      </c>
      <c r="AI1059" s="364"/>
      <c r="AJ1059" s="364"/>
      <c r="AK1059" s="364"/>
      <c r="AL1059" s="364" t="s">
        <v>21</v>
      </c>
      <c r="AM1059" s="364"/>
      <c r="AN1059" s="364"/>
      <c r="AO1059" s="369"/>
      <c r="AP1059" s="370" t="s">
        <v>416</v>
      </c>
      <c r="AQ1059" s="370"/>
      <c r="AR1059" s="370"/>
      <c r="AS1059" s="370"/>
      <c r="AT1059" s="370"/>
      <c r="AU1059" s="370"/>
      <c r="AV1059" s="370"/>
      <c r="AW1059" s="370"/>
      <c r="AX1059" s="370"/>
    </row>
    <row r="1060" spans="1:50" ht="26.25" hidden="1"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415</v>
      </c>
      <c r="K1092" s="365"/>
      <c r="L1092" s="365"/>
      <c r="M1092" s="365"/>
      <c r="N1092" s="365"/>
      <c r="O1092" s="365"/>
      <c r="P1092" s="366" t="s">
        <v>27</v>
      </c>
      <c r="Q1092" s="366"/>
      <c r="R1092" s="366"/>
      <c r="S1092" s="366"/>
      <c r="T1092" s="366"/>
      <c r="U1092" s="366"/>
      <c r="V1092" s="366"/>
      <c r="W1092" s="366"/>
      <c r="X1092" s="366"/>
      <c r="Y1092" s="367" t="s">
        <v>469</v>
      </c>
      <c r="Z1092" s="368"/>
      <c r="AA1092" s="368"/>
      <c r="AB1092" s="368"/>
      <c r="AC1092" s="149" t="s">
        <v>454</v>
      </c>
      <c r="AD1092" s="149"/>
      <c r="AE1092" s="149"/>
      <c r="AF1092" s="149"/>
      <c r="AG1092" s="149"/>
      <c r="AH1092" s="367" t="s">
        <v>379</v>
      </c>
      <c r="AI1092" s="364"/>
      <c r="AJ1092" s="364"/>
      <c r="AK1092" s="364"/>
      <c r="AL1092" s="364" t="s">
        <v>21</v>
      </c>
      <c r="AM1092" s="364"/>
      <c r="AN1092" s="364"/>
      <c r="AO1092" s="369"/>
      <c r="AP1092" s="370" t="s">
        <v>416</v>
      </c>
      <c r="AQ1092" s="370"/>
      <c r="AR1092" s="370"/>
      <c r="AS1092" s="370"/>
      <c r="AT1092" s="370"/>
      <c r="AU1092" s="370"/>
      <c r="AV1092" s="370"/>
      <c r="AW1092" s="370"/>
      <c r="AX1092" s="370"/>
    </row>
    <row r="1093" spans="1:50" ht="26.25" hidden="1"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415</v>
      </c>
      <c r="K1125" s="365"/>
      <c r="L1125" s="365"/>
      <c r="M1125" s="365"/>
      <c r="N1125" s="365"/>
      <c r="O1125" s="365"/>
      <c r="P1125" s="366" t="s">
        <v>27</v>
      </c>
      <c r="Q1125" s="366"/>
      <c r="R1125" s="366"/>
      <c r="S1125" s="366"/>
      <c r="T1125" s="366"/>
      <c r="U1125" s="366"/>
      <c r="V1125" s="366"/>
      <c r="W1125" s="366"/>
      <c r="X1125" s="366"/>
      <c r="Y1125" s="367" t="s">
        <v>469</v>
      </c>
      <c r="Z1125" s="368"/>
      <c r="AA1125" s="368"/>
      <c r="AB1125" s="368"/>
      <c r="AC1125" s="149" t="s">
        <v>454</v>
      </c>
      <c r="AD1125" s="149"/>
      <c r="AE1125" s="149"/>
      <c r="AF1125" s="149"/>
      <c r="AG1125" s="149"/>
      <c r="AH1125" s="367" t="s">
        <v>379</v>
      </c>
      <c r="AI1125" s="364"/>
      <c r="AJ1125" s="364"/>
      <c r="AK1125" s="364"/>
      <c r="AL1125" s="364" t="s">
        <v>21</v>
      </c>
      <c r="AM1125" s="364"/>
      <c r="AN1125" s="364"/>
      <c r="AO1125" s="369"/>
      <c r="AP1125" s="370" t="s">
        <v>416</v>
      </c>
      <c r="AQ1125" s="370"/>
      <c r="AR1125" s="370"/>
      <c r="AS1125" s="370"/>
      <c r="AT1125" s="370"/>
      <c r="AU1125" s="370"/>
      <c r="AV1125" s="370"/>
      <c r="AW1125" s="370"/>
      <c r="AX1125" s="370"/>
    </row>
    <row r="1126" spans="1:50" ht="26.25" hidden="1"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415</v>
      </c>
      <c r="K1158" s="365"/>
      <c r="L1158" s="365"/>
      <c r="M1158" s="365"/>
      <c r="N1158" s="365"/>
      <c r="O1158" s="365"/>
      <c r="P1158" s="366" t="s">
        <v>27</v>
      </c>
      <c r="Q1158" s="366"/>
      <c r="R1158" s="366"/>
      <c r="S1158" s="366"/>
      <c r="T1158" s="366"/>
      <c r="U1158" s="366"/>
      <c r="V1158" s="366"/>
      <c r="W1158" s="366"/>
      <c r="X1158" s="366"/>
      <c r="Y1158" s="367" t="s">
        <v>469</v>
      </c>
      <c r="Z1158" s="368"/>
      <c r="AA1158" s="368"/>
      <c r="AB1158" s="368"/>
      <c r="AC1158" s="149" t="s">
        <v>454</v>
      </c>
      <c r="AD1158" s="149"/>
      <c r="AE1158" s="149"/>
      <c r="AF1158" s="149"/>
      <c r="AG1158" s="149"/>
      <c r="AH1158" s="367" t="s">
        <v>379</v>
      </c>
      <c r="AI1158" s="364"/>
      <c r="AJ1158" s="364"/>
      <c r="AK1158" s="364"/>
      <c r="AL1158" s="364" t="s">
        <v>21</v>
      </c>
      <c r="AM1158" s="364"/>
      <c r="AN1158" s="364"/>
      <c r="AO1158" s="369"/>
      <c r="AP1158" s="370" t="s">
        <v>416</v>
      </c>
      <c r="AQ1158" s="370"/>
      <c r="AR1158" s="370"/>
      <c r="AS1158" s="370"/>
      <c r="AT1158" s="370"/>
      <c r="AU1158" s="370"/>
      <c r="AV1158" s="370"/>
      <c r="AW1158" s="370"/>
      <c r="AX1158" s="370"/>
    </row>
    <row r="1159" spans="1:50" ht="26.25" hidden="1"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415</v>
      </c>
      <c r="K1191" s="365"/>
      <c r="L1191" s="365"/>
      <c r="M1191" s="365"/>
      <c r="N1191" s="365"/>
      <c r="O1191" s="365"/>
      <c r="P1191" s="366" t="s">
        <v>27</v>
      </c>
      <c r="Q1191" s="366"/>
      <c r="R1191" s="366"/>
      <c r="S1191" s="366"/>
      <c r="T1191" s="366"/>
      <c r="U1191" s="366"/>
      <c r="V1191" s="366"/>
      <c r="W1191" s="366"/>
      <c r="X1191" s="366"/>
      <c r="Y1191" s="367" t="s">
        <v>469</v>
      </c>
      <c r="Z1191" s="368"/>
      <c r="AA1191" s="368"/>
      <c r="AB1191" s="368"/>
      <c r="AC1191" s="149" t="s">
        <v>454</v>
      </c>
      <c r="AD1191" s="149"/>
      <c r="AE1191" s="149"/>
      <c r="AF1191" s="149"/>
      <c r="AG1191" s="149"/>
      <c r="AH1191" s="367" t="s">
        <v>379</v>
      </c>
      <c r="AI1191" s="364"/>
      <c r="AJ1191" s="364"/>
      <c r="AK1191" s="364"/>
      <c r="AL1191" s="364" t="s">
        <v>21</v>
      </c>
      <c r="AM1191" s="364"/>
      <c r="AN1191" s="364"/>
      <c r="AO1191" s="369"/>
      <c r="AP1191" s="370" t="s">
        <v>416</v>
      </c>
      <c r="AQ1191" s="370"/>
      <c r="AR1191" s="370"/>
      <c r="AS1191" s="370"/>
      <c r="AT1191" s="370"/>
      <c r="AU1191" s="370"/>
      <c r="AV1191" s="370"/>
      <c r="AW1191" s="370"/>
      <c r="AX1191" s="370"/>
    </row>
    <row r="1192" spans="1:50" ht="26.25" hidden="1"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415</v>
      </c>
      <c r="K1224" s="365"/>
      <c r="L1224" s="365"/>
      <c r="M1224" s="365"/>
      <c r="N1224" s="365"/>
      <c r="O1224" s="365"/>
      <c r="P1224" s="366" t="s">
        <v>27</v>
      </c>
      <c r="Q1224" s="366"/>
      <c r="R1224" s="366"/>
      <c r="S1224" s="366"/>
      <c r="T1224" s="366"/>
      <c r="U1224" s="366"/>
      <c r="V1224" s="366"/>
      <c r="W1224" s="366"/>
      <c r="X1224" s="366"/>
      <c r="Y1224" s="367" t="s">
        <v>469</v>
      </c>
      <c r="Z1224" s="368"/>
      <c r="AA1224" s="368"/>
      <c r="AB1224" s="368"/>
      <c r="AC1224" s="149" t="s">
        <v>454</v>
      </c>
      <c r="AD1224" s="149"/>
      <c r="AE1224" s="149"/>
      <c r="AF1224" s="149"/>
      <c r="AG1224" s="149"/>
      <c r="AH1224" s="367" t="s">
        <v>379</v>
      </c>
      <c r="AI1224" s="364"/>
      <c r="AJ1224" s="364"/>
      <c r="AK1224" s="364"/>
      <c r="AL1224" s="364" t="s">
        <v>21</v>
      </c>
      <c r="AM1224" s="364"/>
      <c r="AN1224" s="364"/>
      <c r="AO1224" s="369"/>
      <c r="AP1224" s="370" t="s">
        <v>416</v>
      </c>
      <c r="AQ1224" s="370"/>
      <c r="AR1224" s="370"/>
      <c r="AS1224" s="370"/>
      <c r="AT1224" s="370"/>
      <c r="AU1224" s="370"/>
      <c r="AV1224" s="370"/>
      <c r="AW1224" s="370"/>
      <c r="AX1224" s="370"/>
    </row>
    <row r="1225" spans="1:50" ht="26.25" hidden="1"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415</v>
      </c>
      <c r="K1257" s="365"/>
      <c r="L1257" s="365"/>
      <c r="M1257" s="365"/>
      <c r="N1257" s="365"/>
      <c r="O1257" s="365"/>
      <c r="P1257" s="366" t="s">
        <v>27</v>
      </c>
      <c r="Q1257" s="366"/>
      <c r="R1257" s="366"/>
      <c r="S1257" s="366"/>
      <c r="T1257" s="366"/>
      <c r="U1257" s="366"/>
      <c r="V1257" s="366"/>
      <c r="W1257" s="366"/>
      <c r="X1257" s="366"/>
      <c r="Y1257" s="367" t="s">
        <v>469</v>
      </c>
      <c r="Z1257" s="368"/>
      <c r="AA1257" s="368"/>
      <c r="AB1257" s="368"/>
      <c r="AC1257" s="149" t="s">
        <v>454</v>
      </c>
      <c r="AD1257" s="149"/>
      <c r="AE1257" s="149"/>
      <c r="AF1257" s="149"/>
      <c r="AG1257" s="149"/>
      <c r="AH1257" s="367" t="s">
        <v>379</v>
      </c>
      <c r="AI1257" s="364"/>
      <c r="AJ1257" s="364"/>
      <c r="AK1257" s="364"/>
      <c r="AL1257" s="364" t="s">
        <v>21</v>
      </c>
      <c r="AM1257" s="364"/>
      <c r="AN1257" s="364"/>
      <c r="AO1257" s="369"/>
      <c r="AP1257" s="370" t="s">
        <v>416</v>
      </c>
      <c r="AQ1257" s="370"/>
      <c r="AR1257" s="370"/>
      <c r="AS1257" s="370"/>
      <c r="AT1257" s="370"/>
      <c r="AU1257" s="370"/>
      <c r="AV1257" s="370"/>
      <c r="AW1257" s="370"/>
      <c r="AX1257" s="370"/>
    </row>
    <row r="1258" spans="1:50" ht="26.25" hidden="1"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415</v>
      </c>
      <c r="K1290" s="365"/>
      <c r="L1290" s="365"/>
      <c r="M1290" s="365"/>
      <c r="N1290" s="365"/>
      <c r="O1290" s="365"/>
      <c r="P1290" s="366" t="s">
        <v>27</v>
      </c>
      <c r="Q1290" s="366"/>
      <c r="R1290" s="366"/>
      <c r="S1290" s="366"/>
      <c r="T1290" s="366"/>
      <c r="U1290" s="366"/>
      <c r="V1290" s="366"/>
      <c r="W1290" s="366"/>
      <c r="X1290" s="366"/>
      <c r="Y1290" s="367" t="s">
        <v>469</v>
      </c>
      <c r="Z1290" s="368"/>
      <c r="AA1290" s="368"/>
      <c r="AB1290" s="368"/>
      <c r="AC1290" s="149" t="s">
        <v>454</v>
      </c>
      <c r="AD1290" s="149"/>
      <c r="AE1290" s="149"/>
      <c r="AF1290" s="149"/>
      <c r="AG1290" s="149"/>
      <c r="AH1290" s="367" t="s">
        <v>379</v>
      </c>
      <c r="AI1290" s="364"/>
      <c r="AJ1290" s="364"/>
      <c r="AK1290" s="364"/>
      <c r="AL1290" s="364" t="s">
        <v>21</v>
      </c>
      <c r="AM1290" s="364"/>
      <c r="AN1290" s="364"/>
      <c r="AO1290" s="369"/>
      <c r="AP1290" s="370" t="s">
        <v>416</v>
      </c>
      <c r="AQ1290" s="370"/>
      <c r="AR1290" s="370"/>
      <c r="AS1290" s="370"/>
      <c r="AT1290" s="370"/>
      <c r="AU1290" s="370"/>
      <c r="AV1290" s="370"/>
      <c r="AW1290" s="370"/>
      <c r="AX1290" s="370"/>
    </row>
    <row r="1291" spans="1:50" ht="26.25" hidden="1"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 Y6 Y11: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5">
    <cfRule type="expression" dxfId="3" priority="3">
      <formula>IF(RIGHT(TEXT(Y5,"0.#"),1)=".",FALSE,TRUE)</formula>
    </cfRule>
    <cfRule type="expression" dxfId="2" priority="4">
      <formula>IF(RIGHT(TEXT(Y5,"0.#"),1)=".",TRUE,FALSE)</formula>
    </cfRule>
  </conditionalFormatting>
  <conditionalFormatting sqref="Y7:Y10">
    <cfRule type="expression" dxfId="1" priority="1">
      <formula>IF(RIGHT(TEXT(Y7,"0.#"),1)=".",FALSE,TRUE)</formula>
    </cfRule>
    <cfRule type="expression" dxfId="0" priority="2">
      <formula>IF(RIGHT(TEXT(Y7,"0.#"),1)=".",TRUE,FALSE)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2019-07-09T14:02:38Z</cp:lastPrinted>
  <dcterms:created xsi:type="dcterms:W3CDTF">2012-03-13T00:50:25Z</dcterms:created>
  <dcterms:modified xsi:type="dcterms:W3CDTF">2019-07-09T14:05:04Z</dcterms:modified>
</cp:coreProperties>
</file>