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69" i="3" l="1"/>
  <c r="AL838" i="3"/>
  <c r="AL837" i="3"/>
  <c r="AL903" i="3"/>
  <c r="Y786" i="3"/>
  <c r="Y787" i="3"/>
  <c r="Y785" i="3"/>
  <c r="Y784" i="3"/>
  <c r="Y783" i="3"/>
  <c r="Y782" i="3"/>
  <c r="Y78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<sst xmlns="http://schemas.openxmlformats.org/spreadsheetml/2006/main" count="2986" uniqueCount="707">
  <si>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</si>
  <si>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</si>
  <si>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</si>
  <si>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</si>
  <si>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</si>
  <si>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</si>
  <si>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</si>
  <si>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</si>
  <si>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</si>
  <si>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</si>
  <si>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</si>
  <si>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</si>
  <si>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</si>
  <si>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</si>
  <si>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</si>
  <si>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</si>
  <si>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</si>
  <si>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</si>
  <si>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</si>
  <si>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</si>
  <si>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</si>
  <si>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</si>
  <si>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</si>
  <si>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</si>
  <si>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</si>
  <si>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</si>
  <si>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</si>
  <si>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</si>
  <si>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</si>
  <si>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</si>
  <si>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</si>
  <si>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</si>
  <si>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</si>
  <si>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</si>
  <si>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</si>
  <si>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</si>
  <si>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</si>
  <si>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</si>
  <si>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</si>
  <si>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</si>
  <si>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</si>
  <si>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</si>
  <si>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</si>
  <si>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</si>
  <si>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</si>
  <si>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</si>
  <si>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</si>
  <si>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</si>
  <si>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</si>
  <si>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</si>
  <si>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</si>
  <si>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</si>
  <si>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</si>
  <si>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</si>
  <si>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</si>
  <si>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</si>
  <si>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</si>
  <si>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</si>
  <si>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</si>
  <si>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</si>
  <si>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</si>
  <si>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</si>
  <si>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</si>
  <si>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</si>
  <si>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</si>
  <si>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</si>
  <si>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</si>
  <si>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</si>
  <si>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</si>
  <si>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</si>
  <si>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</si>
  <si>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</si>
  <si>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</si>
  <si>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</si>
  <si>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</si>
  <si>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</si>
  <si>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</si>
  <si>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</si>
  <si>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</si>
  <si>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</si>
  <si>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</si>
  <si>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</si>
  <si>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</si>
  <si>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</si>
  <si>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</si>
  <si>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</si>
  <si>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</si>
  <si>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</si>
  <si>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</si>
  <si>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</si>
  <si>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</si>
  <si>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</si>
  <si>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</si>
  <si>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</si>
  <si>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</si>
  <si>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</si>
  <si>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</si>
  <si>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</si>
  <si>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</si>
  <si>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</si>
  <si>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</si>
  <si>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</si>
  <si>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</si>
  <si>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</si>
  <si>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</si>
  <si>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</si>
  <si>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</si>
  <si>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</si>
  <si>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</si>
  <si>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</si>
  <si>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</si>
  <si>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</si>
  <si>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</si>
  <si>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</si>
  <si>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</si>
  <si>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</si>
  <si>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</si>
  <si>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</si>
  <si>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</si>
  <si>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</si>
  <si>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</si>
  <si>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</si>
  <si>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</si>
  <si>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</si>
  <si>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</si>
  <si>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</si>
  <si>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</si>
  <si>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</si>
  <si>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</si>
  <si>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</si>
  <si>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</si>
  <si>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</si>
  <si>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</si>
  <si>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</si>
  <si>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</si>
  <si>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</si>
  <si>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</si>
  <si>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</si>
  <si>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</si>
  <si>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</si>
  <si>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</si>
  <si>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</si>
  <si>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</si>
  <si>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</si>
  <si>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</si>
  <si>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</si>
  <si>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</si>
  <si>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</si>
  <si>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</si>
  <si>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</si>
  <si>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</si>
  <si>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</si>
  <si>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</si>
  <si>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</si>
  <si>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</si>
  <si>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</si>
  <si>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</si>
  <si>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</si>
  <si>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</si>
  <si>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</si>
  <si>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</si>
  <si>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</si>
  <si>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</si>
  <si>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</si>
  <si>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</si>
  <si>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</si>
  <si>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</si>
  <si>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</si>
  <si>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</si>
  <si>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</si>
  <si>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</si>
  <si>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</si>
  <si>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</si>
  <si>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</si>
  <si>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</si>
  <si>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</si>
  <si>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</si>
  <si>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</si>
  <si>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</si>
  <si>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</si>
  <si>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</si>
  <si>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</si>
  <si>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</si>
  <si>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</si>
  <si>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</si>
  <si>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</si>
  <si>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</si>
  <si>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</si>
  <si>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</si>
  <si>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</si>
  <si>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</si>
  <si>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</si>
  <si>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</si>
  <si>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</si>
  <si>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</si>
  <si>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</si>
  <si>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</si>
  <si>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</si>
  <si>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</si>
  <si>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</si>
  <si>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</si>
  <si>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</si>
  <si>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</si>
  <si>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</si>
  <si>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</si>
  <si>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</si>
  <si>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</si>
  <si>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</si>
  <si>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</si>
  <si>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</si>
  <si>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</si>
  <si>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</si>
  <si>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</si>
  <si>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</si>
  <si>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</si>
  <si>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</si>
  <si>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</si>
  <si>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</si>
  <si>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</si>
  <si>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</si>
  <si>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</si>
  <si>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</si>
  <si>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</si>
  <si>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</si>
  <si>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</si>
  <si>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</si>
  <si>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</si>
  <si>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</si>
  <si>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</si>
  <si>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</si>
  <si>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</si>
  <si>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</si>
  <si>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</si>
  <si>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</si>
  <si>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</si>
  <si>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</si>
  <si>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</si>
  <si>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</si>
  <si>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</si>
  <si>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</si>
  <si>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</si>
  <si>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</si>
  <si>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</si>
  <si>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</si>
  <si>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</si>
  <si>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</si>
  <si>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</si>
  <si>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</si>
  <si>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</si>
  <si>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</si>
  <si>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</si>
  <si>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</si>
  <si>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</si>
  <si>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</si>
  <si>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</si>
  <si>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</si>
  <si>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</si>
  <si>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</si>
  <si>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</si>
  <si>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</si>
  <si>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</si>
  <si>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</si>
  <si>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</si>
  <si>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</si>
  <si>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</si>
  <si>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</si>
  <si>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</si>
  <si>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</si>
  <si>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</si>
  <si>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</si>
  <si>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</si>
  <si>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</si>
  <si>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</si>
  <si>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</si>
  <si>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</si>
  <si>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</si>
  <si>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</si>
  <si>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</si>
  <si>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</si>
  <si>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</si>
  <si>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</si>
  <si>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</si>
  <si>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</si>
  <si>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</si>
  <si>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</si>
  <si>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</si>
  <si>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</si>
  <si>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</si>
  <si>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</si>
  <si>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</si>
  <si>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</si>
  <si>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</si>
  <si>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</si>
  <si>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</si>
  <si>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</si>
  <si>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</si>
  <si>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</si>
  <si>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</si>
  <si>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</si>
  <si>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</si>
  <si>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</si>
  <si>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</si>
  <si>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</si>
  <si>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</si>
  <si>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</si>
  <si>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</si>
  <si>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</si>
  <si>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</si>
  <si>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</si>
  <si>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</si>
  <si>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</si>
  <si>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</si>
  <si>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</si>
  <si>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</si>
  <si>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</si>
  <si>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</si>
  <si>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</si>
  <si>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</si>
  <si>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</si>
  <si>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</si>
  <si>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</si>
  <si>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</si>
  <si>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</si>
  <si>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</si>
  <si>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</si>
  <si>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</si>
  <si>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</si>
  <si>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</si>
  <si>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</si>
  <si>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</si>
  <si>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</si>
  <si>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</si>
  <si>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</si>
  <si>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</si>
  <si>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</si>
  <si>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</si>
  <si>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</si>
  <si>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</si>
  <si>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</si>
  <si>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</si>
  <si>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</si>
  <si>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</si>
  <si>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</si>
  <si>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</si>
  <si>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</si>
  <si>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</si>
  <si>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</si>
  <si>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</si>
  <si>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</si>
  <si>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</si>
  <si>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</si>
  <si>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</si>
  <si>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</si>
  <si>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</si>
  <si>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</si>
  <si>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</si>
  <si>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</si>
  <si>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</si>
  <si>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</si>
  <si>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</si>
  <si>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</si>
  <si>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</si>
  <si>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</si>
  <si>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</si>
  <si>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</si>
  <si>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</si>
  <si>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</si>
  <si>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</si>
  <si>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</si>
  <si>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</si>
  <si>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</si>
  <si>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</si>
  <si>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</si>
  <si>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</si>
  <si>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</si>
  <si>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</si>
  <si>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</si>
  <si>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</si>
  <si>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</si>
  <si>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</si>
  <si>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</si>
  <si>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</si>
  <si>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</si>
  <si>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</si>
  <si>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</si>
  <si>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</si>
  <si>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</si>
  <si>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</si>
  <si>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</si>
  <si>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</si>
  <si>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</si>
  <si>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</si>
  <si>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</si>
  <si>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</si>
  <si>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</si>
  <si>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</si>
  <si>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</si>
  <si>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</si>
  <si>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</si>
  <si>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</si>
  <si>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</si>
  <si>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</si>
  <si>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</si>
  <si>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</si>
  <si>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</si>
  <si>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</si>
  <si>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</si>
  <si>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</si>
  <si>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</si>
  <si>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</si>
  <si>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</si>
  <si>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</si>
  <si>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</si>
  <si>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</si>
  <si>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</si>
  <si>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</si>
  <si>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</si>
  <si>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</si>
  <si>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</si>
  <si>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</si>
  <si>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</si>
  <si>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</si>
  <si>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</si>
  <si>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</si>
  <si>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</si>
  <si>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</si>
  <si>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</si>
  <si>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</si>
  <si>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</si>
  <si>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</si>
  <si>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</si>
  <si>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</si>
  <si>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</si>
  <si>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</si>
  <si>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</si>
  <si>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</si>
  <si>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</si>
  <si>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</si>
  <si>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</si>
  <si>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</si>
  <si>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</si>
  <si>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</si>
  <si>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</si>
  <si>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</si>
  <si>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</si>
  <si>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</si>
  <si>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</si>
  <si>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</si>
  <si>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</si>
  <si>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</si>
  <si>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</si>
  <si>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</si>
  <si>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</si>
  <si>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</si>
  <si>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</si>
  <si>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</si>
  <si>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</si>
  <si>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</si>
  <si>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</si>
  <si>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</si>
  <si>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</si>
  <si>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</si>
  <si>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</si>
  <si>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</si>
  <si>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</si>
  <si>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</si>
  <si>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</si>
  <si>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</si>
  <si>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</si>
  <si>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</si>
  <si>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</si>
  <si>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</si>
  <si>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</si>
  <si>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</si>
  <si>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</si>
  <si>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</si>
  <si>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</si>
  <si>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</si>
  <si>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</si>
  <si>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</si>
  <si>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</si>
  <si>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</si>
  <si>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</si>
  <si>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</si>
  <si>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</si>
  <si>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</si>
  <si>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</si>
  <si>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</si>
  <si>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</si>
  <si>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</si>
  <si>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</si>
  <si>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</si>
  <si>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</si>
  <si>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</si>
  <si>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</si>
  <si>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</si>
  <si>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</si>
  <si>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</si>
  <si>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</si>
  <si>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</si>
  <si>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</si>
  <si>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</si>
  <si>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</si>
  <si>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</si>
  <si>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</si>
  <si>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</si>
  <si>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</si>
  <si>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</si>
  <si>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</si>
  <si>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</si>
  <si>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</si>
  <si>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</si>
  <si>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</si>
  <si>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</si>
  <si>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</si>
  <si>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</si>
  <si>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</si>
  <si>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</si>
  <si>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</si>
  <si>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</si>
  <si>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</si>
  <si>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</si>
  <si>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</si>
  <si>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</si>
  <si>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</si>
  <si>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</si>
  <si>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</si>
  <si>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</si>
  <si>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</si>
  <si>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</si>
  <si>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</si>
  <si>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</si>
  <si>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</si>
  <si>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</si>
  <si>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</si>
  <si>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</si>
  <si>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</si>
  <si>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</si>
  <si>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</si>
  <si>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</si>
  <si>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</si>
  <si>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</si>
  <si>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</si>
  <si>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</si>
  <si>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</si>
  <si>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</si>
  <si>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</si>
  <si>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</si>
  <si>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</si>
  <si>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</si>
  <si>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</si>
  <si>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</si>
  <si>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</si>
  <si>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</si>
  <si>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</si>
  <si>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</si>
  <si>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</si>
  <si>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</si>
  <si>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</si>
  <si>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</si>
  <si>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</si>
  <si>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</si>
  <si>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</si>
  <si>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</si>
  <si>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アジア太平洋地域生物多様性保全推進費</t>
    <phoneticPr fontId="5"/>
  </si>
  <si>
    <t>自然環境局</t>
    <rPh sb="0" eb="2">
      <t>シゼン</t>
    </rPh>
    <rPh sb="2" eb="5">
      <t>カンキョウキョク</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</si>
  <si>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</si>
  <si>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</si>
  <si>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</si>
  <si>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</si>
  <si>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</si>
  <si>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</si>
  <si>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</si>
  <si>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</si>
  <si>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カ所</t>
    <rPh sb="1" eb="2">
      <t>トコロ</t>
    </rPh>
    <phoneticPr fontId="5"/>
  </si>
  <si>
    <t>環境省「ラムサール条約と条約湿地」のウェブサイト
http://www.env.go.jp/nature/ramsar/conv/RamsarSites_in_Japan.html</t>
    <phoneticPr fontId="5"/>
  </si>
  <si>
    <t>回</t>
    <rPh sb="0" eb="1">
      <t>カイ</t>
    </rPh>
    <phoneticPr fontId="5"/>
  </si>
  <si>
    <t>会議開催（回）</t>
    <phoneticPr fontId="5"/>
  </si>
  <si>
    <t>-</t>
    <phoneticPr fontId="5"/>
  </si>
  <si>
    <t>百万円/回</t>
    <phoneticPr fontId="5"/>
  </si>
  <si>
    <t>百万</t>
    <phoneticPr fontId="5"/>
  </si>
  <si>
    <t>４／２</t>
    <phoneticPr fontId="5"/>
  </si>
  <si>
    <t>４／３</t>
    <phoneticPr fontId="5"/>
  </si>
  <si>
    <t>５　生物多様性の保全と自然との共生の推進</t>
    <phoneticPr fontId="5"/>
  </si>
  <si>
    <t>２／１</t>
    <phoneticPr fontId="5"/>
  </si>
  <si>
    <t>適切な野生生物保護管理の推進に向けた対策の実施状況</t>
    <phoneticPr fontId="5"/>
  </si>
  <si>
    <t>野生生物の適切な保護管理</t>
    <phoneticPr fontId="5"/>
  </si>
  <si>
    <t>○</t>
  </si>
  <si>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</si>
  <si>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国際協力を通じて保全を効果的に進める事業であり、適切である。国際的にも脆弱な生態系と減少の著しい種や生態系を対象にしたもので、優先度が高い。</t>
    <rPh sb="50" eb="53">
      <t>セイタイケイ</t>
    </rPh>
    <phoneticPr fontId="5"/>
  </si>
  <si>
    <t>前年度の結果や開催地の状況等から、コストの妥当性を勘案し、適正な執行に努めている。</t>
    <phoneticPr fontId="5"/>
  </si>
  <si>
    <t>真に必要なもの以外に業務は発注していない。</t>
    <phoneticPr fontId="5"/>
  </si>
  <si>
    <t>有</t>
  </si>
  <si>
    <t>無</t>
  </si>
  <si>
    <t>‐</t>
  </si>
  <si>
    <t>事業の実施にあたっては、経費内訳を確認し、事業目的に即さない経費が含まれないようにすると共に、過年度結果を活用するなど、コスト削減や効率化を常に念頭に入れ、工夫を行っている。</t>
    <phoneticPr fontId="5"/>
  </si>
  <si>
    <t>効果的、低コストな手段を考えながら業務を実施している。</t>
    <phoneticPr fontId="5"/>
  </si>
  <si>
    <t>見込みをおおむね達成しており、見合っているといえる。</t>
    <phoneticPr fontId="5"/>
  </si>
  <si>
    <t>他の国際枠組みとの連携や協働を強化するとともに、日本やアジアの生物多様性保全への着実な還元を見据え、より効率的且つ効果的な執行を実施する。</t>
    <phoneticPr fontId="5"/>
  </si>
  <si>
    <t>156</t>
    <phoneticPr fontId="5"/>
  </si>
  <si>
    <t>156</t>
    <phoneticPr fontId="5"/>
  </si>
  <si>
    <t>163</t>
    <phoneticPr fontId="5"/>
  </si>
  <si>
    <t>199</t>
    <phoneticPr fontId="5"/>
  </si>
  <si>
    <t>194</t>
    <phoneticPr fontId="5"/>
  </si>
  <si>
    <t>196</t>
    <phoneticPr fontId="5"/>
  </si>
  <si>
    <t>186</t>
    <phoneticPr fontId="5"/>
  </si>
  <si>
    <t>人件費</t>
    <rPh sb="0" eb="3">
      <t>ジンケンヒ</t>
    </rPh>
    <phoneticPr fontId="5"/>
  </si>
  <si>
    <t>諸謝金</t>
    <rPh sb="0" eb="3">
      <t>ショシャキン</t>
    </rPh>
    <phoneticPr fontId="5"/>
  </si>
  <si>
    <t>旅費</t>
    <rPh sb="0" eb="2">
      <t>リョヒ</t>
    </rPh>
    <phoneticPr fontId="5"/>
  </si>
  <si>
    <t>会議費</t>
    <rPh sb="0" eb="3">
      <t>カイギヒ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</si>
  <si>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</si>
  <si>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</si>
  <si>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</si>
  <si>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企画調整費</t>
    <rPh sb="0" eb="2">
      <t>キカク</t>
    </rPh>
    <rPh sb="2" eb="4">
      <t>チョウセイ</t>
    </rPh>
    <rPh sb="4" eb="5">
      <t>ヒ</t>
    </rPh>
    <phoneticPr fontId="5"/>
  </si>
  <si>
    <t>会議出席謝金</t>
    <rPh sb="0" eb="2">
      <t>カイギ</t>
    </rPh>
    <rPh sb="2" eb="4">
      <t>シュッセキ</t>
    </rPh>
    <rPh sb="4" eb="6">
      <t>シャキン</t>
    </rPh>
    <rPh sb="5" eb="6">
      <t>キン</t>
    </rPh>
    <phoneticPr fontId="5"/>
  </si>
  <si>
    <t>会議出席・開催旅費</t>
    <rPh sb="0" eb="2">
      <t>カイギ</t>
    </rPh>
    <rPh sb="2" eb="4">
      <t>シュッセキ</t>
    </rPh>
    <rPh sb="5" eb="7">
      <t>カイサイ</t>
    </rPh>
    <rPh sb="7" eb="9">
      <t>リョヒ</t>
    </rPh>
    <phoneticPr fontId="5"/>
  </si>
  <si>
    <t>会議資料・会場費・その他に会議開催にかかる費用</t>
    <rPh sb="0" eb="2">
      <t>カイギ</t>
    </rPh>
    <rPh sb="2" eb="4">
      <t>シリョウ</t>
    </rPh>
    <rPh sb="5" eb="8">
      <t>カイジョウヒ</t>
    </rPh>
    <rPh sb="11" eb="12">
      <t>タ</t>
    </rPh>
    <rPh sb="13" eb="15">
      <t>カイギ</t>
    </rPh>
    <rPh sb="15" eb="17">
      <t>カイサイ</t>
    </rPh>
    <rPh sb="21" eb="23">
      <t>ヒヨウ</t>
    </rPh>
    <phoneticPr fontId="5"/>
  </si>
  <si>
    <t>業務報告書・会議資料・パンフレット・リーフレット</t>
    <rPh sb="0" eb="2">
      <t>ギョウム</t>
    </rPh>
    <rPh sb="2" eb="5">
      <t>ホウコクショ</t>
    </rPh>
    <rPh sb="6" eb="8">
      <t>カイギ</t>
    </rPh>
    <rPh sb="8" eb="10">
      <t>シリョウ</t>
    </rPh>
    <phoneticPr fontId="5"/>
  </si>
  <si>
    <t>C.. 特定非営利活動法人　日本国際湿地保全連合</t>
    <phoneticPr fontId="5"/>
  </si>
  <si>
    <t>D.特定非営利活動法人　日本国際湿地保全連合</t>
    <phoneticPr fontId="5"/>
  </si>
  <si>
    <t>F. 特定非営利活動法人　日本国際湿地保全連合</t>
    <phoneticPr fontId="5"/>
  </si>
  <si>
    <t>E.一般社団法人　バードライフ・インターナショナル東京</t>
    <phoneticPr fontId="5"/>
  </si>
  <si>
    <t>A.一般社団法人バードライフ・インターナショナル東京</t>
    <phoneticPr fontId="5"/>
  </si>
  <si>
    <t>一般社団法人バードライフ・インターナショナル東京</t>
    <phoneticPr fontId="5"/>
  </si>
  <si>
    <t>B.公益財団法人　山階鳥類研究所</t>
    <phoneticPr fontId="5"/>
  </si>
  <si>
    <t>公益財団法人　山階鳥類研究所</t>
    <phoneticPr fontId="5"/>
  </si>
  <si>
    <t>シギ・チドリ類追跡</t>
    <phoneticPr fontId="5"/>
  </si>
  <si>
    <t>日中韓ズグロカモメワーク
ショップ</t>
    <phoneticPr fontId="5"/>
  </si>
  <si>
    <t>公益財団法人　山階鳥類研究所</t>
    <phoneticPr fontId="5"/>
  </si>
  <si>
    <t>-</t>
    <phoneticPr fontId="5"/>
  </si>
  <si>
    <t>-</t>
    <phoneticPr fontId="5"/>
  </si>
  <si>
    <t>-</t>
    <phoneticPr fontId="5"/>
  </si>
  <si>
    <t>特定非営利活動法人　日本国際湿地保全連合</t>
    <phoneticPr fontId="5"/>
  </si>
  <si>
    <t>ラムサール条約湿地ワイズユース推進等のための普及啓発</t>
    <phoneticPr fontId="5"/>
  </si>
  <si>
    <t>ラムサール条約湿地ワイズユース推進等のための普及啓発ツール作成</t>
    <phoneticPr fontId="5"/>
  </si>
  <si>
    <t>ラムサール条約関連図書の翻訳</t>
    <phoneticPr fontId="5"/>
  </si>
  <si>
    <t>「世界湿地の日」における普及啓発推進</t>
    <phoneticPr fontId="5"/>
  </si>
  <si>
    <t>特定非営利活動法人　日本国際湿地保全連合</t>
    <phoneticPr fontId="5"/>
  </si>
  <si>
    <t>特定非営利活動法人　日本国際湿地保全連合</t>
    <phoneticPr fontId="5"/>
  </si>
  <si>
    <t>特定非営利活動法人　日本国際湿地保全連合</t>
    <phoneticPr fontId="5"/>
  </si>
  <si>
    <t>-</t>
    <phoneticPr fontId="5"/>
  </si>
  <si>
    <t>-</t>
    <phoneticPr fontId="5"/>
  </si>
  <si>
    <t>葛西海浜公園のラムサール情報票英訳</t>
    <phoneticPr fontId="5"/>
  </si>
  <si>
    <t>-</t>
    <phoneticPr fontId="5"/>
  </si>
  <si>
    <t>-</t>
    <phoneticPr fontId="5"/>
  </si>
  <si>
    <t>東アジア・オーストラリア地域フライウェイ・パートナーシップ事業推進検討</t>
    <phoneticPr fontId="5"/>
  </si>
  <si>
    <t>東南アジアにおける湿地管理促進</t>
    <phoneticPr fontId="5"/>
  </si>
  <si>
    <t>一般社団法人　バードライフインターナショナル東京</t>
    <phoneticPr fontId="5"/>
  </si>
  <si>
    <t>二国間渡り鳥等保護条約・協定等に基づく共同研究推進</t>
    <phoneticPr fontId="5"/>
  </si>
  <si>
    <t>円山川下流域・周辺水田ラムサール情報票英訳</t>
    <phoneticPr fontId="5"/>
  </si>
  <si>
    <t>人件費</t>
    <rPh sb="0" eb="3">
      <t>ジンケンヒ</t>
    </rPh>
    <phoneticPr fontId="5"/>
  </si>
  <si>
    <t>現地調査、報告書作成等</t>
    <rPh sb="0" eb="2">
      <t>ゲンチ</t>
    </rPh>
    <rPh sb="2" eb="4">
      <t>チョウサ</t>
    </rPh>
    <rPh sb="5" eb="8">
      <t>ホウコクショ</t>
    </rPh>
    <rPh sb="8" eb="10">
      <t>サクセイ</t>
    </rPh>
    <rPh sb="10" eb="11">
      <t>トウ</t>
    </rPh>
    <phoneticPr fontId="5"/>
  </si>
  <si>
    <t>現地調査、報告書原稿料謝金</t>
    <rPh sb="0" eb="2">
      <t>ゲンチ</t>
    </rPh>
    <rPh sb="2" eb="4">
      <t>チョウサ</t>
    </rPh>
    <rPh sb="5" eb="8">
      <t>ホウコクショ</t>
    </rPh>
    <rPh sb="8" eb="11">
      <t>ゲンコウリョウ</t>
    </rPh>
    <rPh sb="11" eb="13">
      <t>シャキン</t>
    </rPh>
    <phoneticPr fontId="5"/>
  </si>
  <si>
    <t>諸謝金</t>
    <rPh sb="0" eb="1">
      <t>ショ</t>
    </rPh>
    <rPh sb="1" eb="3">
      <t>シャキン</t>
    </rPh>
    <phoneticPr fontId="5"/>
  </si>
  <si>
    <t>旅費</t>
    <rPh sb="0" eb="2">
      <t>リョヒ</t>
    </rPh>
    <phoneticPr fontId="5"/>
  </si>
  <si>
    <t>借料及び損料</t>
    <rPh sb="0" eb="2">
      <t>シャクリョウ</t>
    </rPh>
    <rPh sb="2" eb="3">
      <t>オヨ</t>
    </rPh>
    <rPh sb="4" eb="6">
      <t>ソンリョウ</t>
    </rPh>
    <phoneticPr fontId="5"/>
  </si>
  <si>
    <t>賃金</t>
    <rPh sb="0" eb="2">
      <t>チンギン</t>
    </rPh>
    <phoneticPr fontId="5"/>
  </si>
  <si>
    <t>消耗品費</t>
    <rPh sb="0" eb="3">
      <t>ショウモウヒン</t>
    </rPh>
    <rPh sb="3" eb="4">
      <t>ヒ</t>
    </rPh>
    <phoneticPr fontId="5"/>
  </si>
  <si>
    <t>現地調査</t>
    <rPh sb="0" eb="2">
      <t>ゲンチ</t>
    </rPh>
    <rPh sb="2" eb="4">
      <t>チョウサ</t>
    </rPh>
    <phoneticPr fontId="5"/>
  </si>
  <si>
    <t>レンタカー代</t>
    <rPh sb="5" eb="6">
      <t>ダイ</t>
    </rPh>
    <phoneticPr fontId="5"/>
  </si>
  <si>
    <t>フラッグ作成補助等</t>
    <rPh sb="4" eb="6">
      <t>サクセイ</t>
    </rPh>
    <rPh sb="6" eb="8">
      <t>ホジョ</t>
    </rPh>
    <rPh sb="8" eb="9">
      <t>トウ</t>
    </rPh>
    <phoneticPr fontId="5"/>
  </si>
  <si>
    <t>調査用品代等</t>
    <rPh sb="0" eb="2">
      <t>チョウサ</t>
    </rPh>
    <rPh sb="2" eb="4">
      <t>ヨウヒン</t>
    </rPh>
    <rPh sb="4" eb="5">
      <t>ダイ</t>
    </rPh>
    <rPh sb="5" eb="6">
      <t>トウ</t>
    </rPh>
    <phoneticPr fontId="5"/>
  </si>
  <si>
    <t>一般管理費</t>
    <rPh sb="0" eb="2">
      <t>イッパン</t>
    </rPh>
    <rPh sb="2" eb="5">
      <t>カンリヒ</t>
    </rPh>
    <phoneticPr fontId="5"/>
  </si>
  <si>
    <t>消費税</t>
    <rPh sb="0" eb="3">
      <t>ショウヒゼイ</t>
    </rPh>
    <phoneticPr fontId="5"/>
  </si>
  <si>
    <t>百万円未満なので未記載</t>
    <rPh sb="0" eb="1">
      <t>ヒャク</t>
    </rPh>
    <rPh sb="1" eb="3">
      <t>マンエン</t>
    </rPh>
    <rPh sb="3" eb="5">
      <t>ミマン</t>
    </rPh>
    <rPh sb="8" eb="11">
      <t>ミキサイ</t>
    </rPh>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</si>
  <si>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</si>
  <si>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</si>
  <si>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</si>
  <si>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</si>
  <si>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職員人件費、アルバイト代</t>
    <rPh sb="0" eb="2">
      <t>ショクイン</t>
    </rPh>
    <rPh sb="2" eb="5">
      <t>ジンケンヒ</t>
    </rPh>
    <rPh sb="11" eb="12">
      <t>ダイ</t>
    </rPh>
    <phoneticPr fontId="5"/>
  </si>
  <si>
    <t>航空券代、宿泊費、保険料等</t>
    <rPh sb="0" eb="3">
      <t>コウクウケン</t>
    </rPh>
    <rPh sb="3" eb="4">
      <t>ダイ</t>
    </rPh>
    <rPh sb="5" eb="8">
      <t>シュクハクヒ</t>
    </rPh>
    <rPh sb="9" eb="12">
      <t>ホケンリョウ</t>
    </rPh>
    <rPh sb="12" eb="13">
      <t>トウ</t>
    </rPh>
    <phoneticPr fontId="5"/>
  </si>
  <si>
    <t>ケータリング、デザイン等</t>
    <rPh sb="11" eb="12">
      <t>トウ</t>
    </rPh>
    <phoneticPr fontId="5"/>
  </si>
  <si>
    <t>印刷製本費</t>
    <rPh sb="0" eb="2">
      <t>インサツ</t>
    </rPh>
    <rPh sb="2" eb="4">
      <t>セイホン</t>
    </rPh>
    <rPh sb="4" eb="5">
      <t>ヒ</t>
    </rPh>
    <phoneticPr fontId="5"/>
  </si>
  <si>
    <t>消耗品費、通信運搬費等</t>
    <rPh sb="0" eb="3">
      <t>ショウモウヒン</t>
    </rPh>
    <rPh sb="3" eb="4">
      <t>ヒ</t>
    </rPh>
    <rPh sb="5" eb="7">
      <t>ツウシン</t>
    </rPh>
    <rPh sb="7" eb="10">
      <t>ウンパンヒ</t>
    </rPh>
    <rPh sb="10" eb="11">
      <t>トウ</t>
    </rPh>
    <phoneticPr fontId="5"/>
  </si>
  <si>
    <t>課長　堀上　勝</t>
    <rPh sb="0" eb="2">
      <t>カチョウ</t>
    </rPh>
    <rPh sb="3" eb="5">
      <t>ホリカミ</t>
    </rPh>
    <rPh sb="6" eb="7">
      <t>マサ</t>
    </rPh>
    <phoneticPr fontId="5"/>
  </si>
  <si>
    <t>野生生物課</t>
    <rPh sb="0" eb="5">
      <t>ヤセイセイブツカ</t>
    </rPh>
    <phoneticPr fontId="5"/>
  </si>
  <si>
    <t>生物多様性国家戦略2012-2020</t>
    <rPh sb="0" eb="2">
      <t>セイブツ</t>
    </rPh>
    <rPh sb="2" eb="5">
      <t>タヨウセイ</t>
    </rPh>
    <rPh sb="5" eb="7">
      <t>コッカ</t>
    </rPh>
    <rPh sb="7" eb="9">
      <t>センリャク</t>
    </rPh>
    <phoneticPr fontId="5"/>
  </si>
  <si>
    <t>アジア太平洋地域において、関係する国、機関、地域住民等との協働のための体制構築及び協働による取組の推進を通じて、損失や劣化が著しい湿地生態系の保全及び持続可能な利用の推進、及び同地域を国境を越えて移動する渡り鳥の保全を効率的且つ効果的に推進する。</t>
    <phoneticPr fontId="5"/>
  </si>
  <si>
    <t>①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phoneticPr fontId="5"/>
  </si>
  <si>
    <t>新たに登録する条約湿地の数</t>
    <phoneticPr fontId="5"/>
  </si>
  <si>
    <t>②アジア地域渡り鳥等国際共同研究推進費について、二国間渡り鳥保護条約・協定等に基づき、平成32年度までに、渡り鳥に関する共同調査・事業について、計５つのプロジェクトを相手国と合意する。</t>
    <phoneticPr fontId="5"/>
  </si>
  <si>
    <t>相手国と合意したプロジェクト数</t>
    <phoneticPr fontId="5"/>
  </si>
  <si>
    <t>環境省報道発表資料
（平成30年12月25日）二国間渡り鳥等保護条約・協定会議の結果概要について
（平成29年12月4日）第11回日ロ渡り鳥等保護条約会議の結果概要について
（平成28年12月27日）第18回日豪渡り鳥等保護協定会議、第16回日中渡り鳥等保護協定会議及び第13回日韓渡り鳥保護協力会議の結果概要について</t>
    <phoneticPr fontId="5"/>
  </si>
  <si>
    <t>①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5"/>
  </si>
  <si>
    <t>②アジア地域渡り鳥等国際共同研究推進費について、二国間渡り鳥保護条約・協定等に基づく二国間会議を、各年度につき２回又は３回開催する。</t>
    <phoneticPr fontId="5"/>
  </si>
  <si>
    <t>①アジア地域における生物多様性保全推進費
会議開催に要した経費 ／ 会議開催回数</t>
    <phoneticPr fontId="5"/>
  </si>
  <si>
    <t>②アジア地域渡り鳥等国際共同研究推進費
会議開催に要した経費 ／ 会議開催回数</t>
    <phoneticPr fontId="5"/>
  </si>
  <si>
    <t>４／１</t>
    <phoneticPr fontId="5"/>
  </si>
  <si>
    <t>７／４</t>
    <phoneticPr fontId="5"/>
  </si>
  <si>
    <t>アジア太平洋地域において、関係する国、機関、地域住民等との協働による取組の推進を通じて、損失や劣化が著しい湿地生態系の保全及び持続可能な利用の推進、並びに国境を越えて移動する渡り鳥の保全を効果的に推進する。</t>
    <phoneticPr fontId="5"/>
  </si>
  <si>
    <t>水鳥等の野生生物の生息地のラムサール条約湿地を２か所新規登録し、１か所を拡大した。渡り鳥保護条約・協定等に基づく米豪中韓との二国間会議及び関連のワークショップを開催するとともに、渡り鳥のモニタリング調査を実施した。</t>
    <phoneticPr fontId="5"/>
  </si>
  <si>
    <t>ラムサール条約湿地として登録することにより、国際的に重要な湿地として位置付けられ、国や地域による保全・普及啓発活動を推進することができる。
二国間渡り鳥保護条約・協定等に基づく共同プロジェクトを実施することにより、国境を越えて移動する渡り鳥を効果的に保全することができる。</t>
    <phoneticPr fontId="5"/>
  </si>
  <si>
    <t>国際的にも劣化や損失の大きい干潟、また著しく減少している渡り鳥の保全を効果的に進めるために国際協力を進めている事業であり、ニーズを的確に反映しているといえる。</t>
    <phoneticPr fontId="5"/>
  </si>
  <si>
    <t>現行では途中経過であるが、目標に向けて成果実績が増えつつある。</t>
    <phoneticPr fontId="5"/>
  </si>
  <si>
    <t>成果物は他国で活用されたり、他の国際会議等で配布される等している。</t>
    <phoneticPr fontId="5"/>
  </si>
  <si>
    <t>①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31年５月時点で52ヶ所）、事業実績の積み上げにより年々対象地・対象者が増加していく傾向にあるが、今後とも、限られた予算の中で、これら事業の効果的・効率的執行に努める。
②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5"/>
  </si>
  <si>
    <t>-</t>
    <phoneticPr fontId="5"/>
  </si>
  <si>
    <t>公示期間を長くした。また、業務実施期間を十分にとった。</t>
    <rPh sb="2" eb="4">
      <t>キカン</t>
    </rPh>
    <rPh sb="5" eb="6">
      <t>ナガ</t>
    </rPh>
    <rPh sb="13" eb="15">
      <t>ギョウム</t>
    </rPh>
    <rPh sb="15" eb="17">
      <t>ジッシ</t>
    </rPh>
    <rPh sb="17" eb="19">
      <t>キカン</t>
    </rPh>
    <rPh sb="20" eb="22">
      <t>ジュウブン</t>
    </rPh>
    <phoneticPr fontId="5"/>
  </si>
  <si>
    <t>①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②二国間渡り鳥保護条約・協定等に基づき、米国、豪州、ロシア、中国、韓国との間で会議を開催し情報交換等を行うとともに、日米露を生息地とするシギ・チドリ類に係る共同調査等を行う。</t>
    <rPh sb="284" eb="285">
      <t>ベイ</t>
    </rPh>
    <rPh sb="285" eb="286">
      <t>ロ</t>
    </rPh>
    <rPh sb="287" eb="290">
      <t>セイソクチ</t>
    </rPh>
    <rPh sb="299" eb="300">
      <t>ルイ</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</si>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</sst>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1344</xdr:colOff>
      <xdr:row>740</xdr:row>
      <xdr:rowOff>42905</xdr:rowOff>
    </xdr:from>
    <xdr:to>
      <xdr:col>32</xdr:col>
      <xdr:colOff>155091</xdr:colOff>
      <xdr:row>740</xdr:row>
      <xdr:rowOff>349080</xdr:rowOff>
    </xdr:to>
    <xdr:sp macro="" textlink="">
      <xdr:nvSpPr>
        <xdr:cNvPr id="872" name="テキスト ボックス 871">
          <a:extLst>
            <a:ext uri="{FF2B5EF4-FFF2-40B4-BE49-F238E27FC236}">
              <a16:creationId xmlns:a16="http://schemas.microsoft.com/office/drawing/2014/main" id="{00000000-0008-0000-0000-000035000000}"/>
            </a:ext>
          </a:extLst>
        </xdr:cNvPr>
        <xdr:cNvSpPr txBox="1"/>
      </xdr:nvSpPr>
      <xdr:spPr>
        <a:xfrm>
          <a:off x="1262763" y="54189527"/>
          <a:ext cx="4658814" cy="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①</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30</a:t>
          </a:r>
          <a:r>
            <a:rPr kumimoji="1" lang="ja-JP" altLang="en-US" sz="1100">
              <a:solidFill>
                <a:sysClr val="windowText" lastClr="000000"/>
              </a:solidFill>
              <a:latin typeface="+mn-lt"/>
              <a:ea typeface="+mn-ea"/>
              <a:cs typeface="+mn-cs"/>
            </a:rPr>
            <a:t>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8</xdr:col>
      <xdr:colOff>60065</xdr:colOff>
      <xdr:row>745</xdr:row>
      <xdr:rowOff>35669</xdr:rowOff>
    </xdr:from>
    <xdr:to>
      <xdr:col>19</xdr:col>
      <xdr:colOff>60065</xdr:colOff>
      <xdr:row>753</xdr:row>
      <xdr:rowOff>240287</xdr:rowOff>
    </xdr:to>
    <xdr:grpSp>
      <xdr:nvGrpSpPr>
        <xdr:cNvPr id="873" name="グループ化 872">
          <a:extLst>
            <a:ext uri="{FF2B5EF4-FFF2-40B4-BE49-F238E27FC236}">
              <a16:creationId xmlns:a16="http://schemas.microsoft.com/office/drawing/2014/main" id="{00000000-0008-0000-0000-000038000000}"/>
            </a:ext>
          </a:extLst>
        </xdr:cNvPr>
        <xdr:cNvGrpSpPr/>
      </xdr:nvGrpSpPr>
      <xdr:grpSpPr>
        <a:xfrm>
          <a:off x="1542876" y="45755669"/>
          <a:ext cx="2038865" cy="3067267"/>
          <a:chOff x="1921353" y="65582979"/>
          <a:chExt cx="2165013" cy="1839753"/>
        </a:xfrm>
      </xdr:grpSpPr>
      <xdr:sp macro="" textlink="">
        <xdr:nvSpPr>
          <xdr:cNvPr id="874" name="テキスト ボックス 873">
            <a:extLst>
              <a:ext uri="{FF2B5EF4-FFF2-40B4-BE49-F238E27FC236}">
                <a16:creationId xmlns:a16="http://schemas.microsoft.com/office/drawing/2014/main" id="{00000000-0008-0000-0000-000039000000}"/>
              </a:ext>
            </a:extLst>
          </xdr:cNvPr>
          <xdr:cNvSpPr txBox="1"/>
        </xdr:nvSpPr>
        <xdr:spPr>
          <a:xfrm>
            <a:off x="2090053" y="65582979"/>
            <a:ext cx="1996313" cy="384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一般競争契約（総合評価）等</a:t>
            </a:r>
            <a:r>
              <a:rPr kumimoji="1" lang="en-US" altLang="ja-JP" sz="1100"/>
              <a:t>】</a:t>
            </a:r>
            <a:endParaRPr kumimoji="1" lang="ja-JP" altLang="en-US" sz="1100"/>
          </a:p>
        </xdr:txBody>
      </xdr:sp>
      <xdr:sp macro="" textlink="">
        <xdr:nvSpPr>
          <xdr:cNvPr id="875" name="正方形/長方形 874">
            <a:extLst>
              <a:ext uri="{FF2B5EF4-FFF2-40B4-BE49-F238E27FC236}">
                <a16:creationId xmlns:a16="http://schemas.microsoft.com/office/drawing/2014/main" id="{00000000-0008-0000-0000-00003B000000}"/>
              </a:ext>
            </a:extLst>
          </xdr:cNvPr>
          <xdr:cNvSpPr/>
        </xdr:nvSpPr>
        <xdr:spPr bwMode="auto">
          <a:xfrm>
            <a:off x="2024473" y="65968612"/>
            <a:ext cx="1980000" cy="6604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altLang="ja-JP" sz="1100">
                <a:solidFill>
                  <a:schemeClr val="dk1"/>
                </a:solidFill>
                <a:latin typeface="+mj-ea"/>
                <a:ea typeface="+mj-ea"/>
                <a:cs typeface="+mn-cs"/>
              </a:rPr>
              <a:t>A.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１２．６百万円</a:t>
            </a:r>
            <a:endParaRPr lang="ja-JP" altLang="en-US"/>
          </a:p>
        </xdr:txBody>
      </xdr:sp>
      <xdr:sp macro="" textlink="">
        <xdr:nvSpPr>
          <xdr:cNvPr id="876" name="大かっこ 875">
            <a:extLst>
              <a:ext uri="{FF2B5EF4-FFF2-40B4-BE49-F238E27FC236}">
                <a16:creationId xmlns:a16="http://schemas.microsoft.com/office/drawing/2014/main" id="{00000000-0008-0000-0000-00003F000000}"/>
              </a:ext>
            </a:extLst>
          </xdr:cNvPr>
          <xdr:cNvSpPr/>
        </xdr:nvSpPr>
        <xdr:spPr bwMode="auto">
          <a:xfrm>
            <a:off x="1921353" y="66722053"/>
            <a:ext cx="2136897" cy="700679"/>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東南アジアにおける湿地管理促進、</a:t>
            </a:r>
          </a:p>
          <a:p>
            <a:r>
              <a:rPr lang="ja-JP" altLang="en-US"/>
              <a:t>東アジア・オーストラリア地域フライウェイ・パートナーシップ事業推進検討</a:t>
            </a:r>
            <a:endParaRPr lang="en-US" altLang="ja-JP"/>
          </a:p>
        </xdr:txBody>
      </xdr:sp>
    </xdr:grpSp>
    <xdr:clientData/>
  </xdr:twoCellAnchor>
  <xdr:twoCellAnchor>
    <xdr:from>
      <xdr:col>15</xdr:col>
      <xdr:colOff>9635</xdr:colOff>
      <xdr:row>744</xdr:row>
      <xdr:rowOff>197365</xdr:rowOff>
    </xdr:from>
    <xdr:to>
      <xdr:col>42</xdr:col>
      <xdr:colOff>120135</xdr:colOff>
      <xdr:row>744</xdr:row>
      <xdr:rowOff>204110</xdr:rowOff>
    </xdr:to>
    <xdr:cxnSp macro="">
      <xdr:nvCxnSpPr>
        <xdr:cNvPr id="877" name="直線コネクタ 876">
          <a:extLst>
            <a:ext uri="{FF2B5EF4-FFF2-40B4-BE49-F238E27FC236}">
              <a16:creationId xmlns:a16="http://schemas.microsoft.com/office/drawing/2014/main" id="{00000000-0008-0000-0000-000043000000}"/>
            </a:ext>
          </a:extLst>
        </xdr:cNvPr>
        <xdr:cNvCxnSpPr/>
      </xdr:nvCxnSpPr>
      <xdr:spPr>
        <a:xfrm flipV="1">
          <a:off x="2712676" y="53314257"/>
          <a:ext cx="4975973" cy="6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13065</xdr:colOff>
      <xdr:row>745</xdr:row>
      <xdr:rowOff>120127</xdr:rowOff>
    </xdr:from>
    <xdr:to>
      <xdr:col>47</xdr:col>
      <xdr:colOff>111553</xdr:colOff>
      <xdr:row>754</xdr:row>
      <xdr:rowOff>248847</xdr:rowOff>
    </xdr:to>
    <xdr:grpSp>
      <xdr:nvGrpSpPr>
        <xdr:cNvPr id="878" name="グループ化 877">
          <a:extLst>
            <a:ext uri="{FF2B5EF4-FFF2-40B4-BE49-F238E27FC236}">
              <a16:creationId xmlns:a16="http://schemas.microsoft.com/office/drawing/2014/main" id="{00000000-0008-0000-0000-000044000000}"/>
            </a:ext>
          </a:extLst>
        </xdr:cNvPr>
        <xdr:cNvGrpSpPr/>
      </xdr:nvGrpSpPr>
      <xdr:grpSpPr>
        <a:xfrm>
          <a:off x="6500362" y="45840127"/>
          <a:ext cx="2322705" cy="3351774"/>
          <a:chOff x="4671620" y="65643877"/>
          <a:chExt cx="2429067" cy="2034396"/>
        </a:xfrm>
      </xdr:grpSpPr>
      <xdr:sp macro="" textlink="">
        <xdr:nvSpPr>
          <xdr:cNvPr id="879" name="正方形/長方形 878">
            <a:extLst>
              <a:ext uri="{FF2B5EF4-FFF2-40B4-BE49-F238E27FC236}">
                <a16:creationId xmlns:a16="http://schemas.microsoft.com/office/drawing/2014/main" id="{00000000-0008-0000-0000-000045000000}"/>
              </a:ext>
            </a:extLst>
          </xdr:cNvPr>
          <xdr:cNvSpPr/>
        </xdr:nvSpPr>
        <xdr:spPr bwMode="auto">
          <a:xfrm>
            <a:off x="4774482" y="65968612"/>
            <a:ext cx="1980000" cy="6709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C. </a:t>
            </a:r>
            <a:r>
              <a:rPr kumimoji="1" lang="ja-JP" altLang="en-US" sz="1100">
                <a:solidFill>
                  <a:schemeClr val="dk1"/>
                </a:solidFill>
                <a:effectLst/>
                <a:latin typeface="+mn-ea"/>
                <a:ea typeface="+mn-ea"/>
                <a:cs typeface="+mn-cs"/>
              </a:rPr>
              <a:t>特定非営利活動法人　日本国際湿地保全連合</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５．２</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880" name="大かっこ 879">
            <a:extLst>
              <a:ext uri="{FF2B5EF4-FFF2-40B4-BE49-F238E27FC236}">
                <a16:creationId xmlns:a16="http://schemas.microsoft.com/office/drawing/2014/main" id="{00000000-0008-0000-0000-000046000000}"/>
              </a:ext>
            </a:extLst>
          </xdr:cNvPr>
          <xdr:cNvSpPr/>
        </xdr:nvSpPr>
        <xdr:spPr bwMode="auto">
          <a:xfrm>
            <a:off x="4671620" y="66727967"/>
            <a:ext cx="2429067" cy="950306"/>
          </a:xfrm>
          <a:prstGeom prst="bracketPair">
            <a:avLst>
              <a:gd name="adj" fmla="val 5849"/>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ラムサール条約湿地ワイズユース推進等のための普及啓発、</a:t>
            </a:r>
            <a:endParaRPr lang="en-US" altLang="ja-JP"/>
          </a:p>
          <a:p>
            <a:r>
              <a:rPr lang="ja-JP" altLang="en-US"/>
              <a:t>ラムサール条約湿地ワイズユース推進等のための普及啓発ツール作成、</a:t>
            </a:r>
            <a:endParaRPr lang="en-US" altLang="ja-JP"/>
          </a:p>
          <a:p>
            <a:r>
              <a:rPr lang="ja-JP" altLang="en-US"/>
              <a:t>ラムサール条約関連図書の翻訳、</a:t>
            </a:r>
            <a:endParaRPr lang="en-US" altLang="ja-JP"/>
          </a:p>
          <a:p>
            <a:r>
              <a:rPr lang="ja-JP" altLang="en-US"/>
              <a:t>「世界湿地の日」における普及啓発推進</a:t>
            </a:r>
            <a:endParaRPr lang="en-US" altLang="ja-JP"/>
          </a:p>
        </xdr:txBody>
      </xdr:sp>
      <xdr:sp macro="" textlink="">
        <xdr:nvSpPr>
          <xdr:cNvPr id="881" name="テキスト ボックス 880">
            <a:extLst>
              <a:ext uri="{FF2B5EF4-FFF2-40B4-BE49-F238E27FC236}">
                <a16:creationId xmlns:a16="http://schemas.microsoft.com/office/drawing/2014/main" id="{00000000-0008-0000-0000-000047000000}"/>
              </a:ext>
            </a:extLst>
          </xdr:cNvPr>
          <xdr:cNvSpPr txBox="1"/>
        </xdr:nvSpPr>
        <xdr:spPr>
          <a:xfrm>
            <a:off x="4805091" y="65643877"/>
            <a:ext cx="1899169" cy="31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22</xdr:col>
      <xdr:colOff>34323</xdr:colOff>
      <xdr:row>745</xdr:row>
      <xdr:rowOff>31736</xdr:rowOff>
    </xdr:from>
    <xdr:to>
      <xdr:col>33</xdr:col>
      <xdr:colOff>25742</xdr:colOff>
      <xdr:row>752</xdr:row>
      <xdr:rowOff>300353</xdr:rowOff>
    </xdr:to>
    <xdr:grpSp>
      <xdr:nvGrpSpPr>
        <xdr:cNvPr id="882" name="グループ化 881">
          <a:extLst>
            <a:ext uri="{FF2B5EF4-FFF2-40B4-BE49-F238E27FC236}">
              <a16:creationId xmlns:a16="http://schemas.microsoft.com/office/drawing/2014/main" id="{00000000-0008-0000-0000-000048000000}"/>
            </a:ext>
          </a:extLst>
        </xdr:cNvPr>
        <xdr:cNvGrpSpPr/>
      </xdr:nvGrpSpPr>
      <xdr:grpSpPr>
        <a:xfrm>
          <a:off x="4112053" y="45751736"/>
          <a:ext cx="2030284" cy="2781158"/>
          <a:chOff x="7305580" y="65558747"/>
          <a:chExt cx="2183567" cy="1791738"/>
        </a:xfrm>
      </xdr:grpSpPr>
      <xdr:sp macro="" textlink="">
        <xdr:nvSpPr>
          <xdr:cNvPr id="883" name="テキスト ボックス 882">
            <a:extLst>
              <a:ext uri="{FF2B5EF4-FFF2-40B4-BE49-F238E27FC236}">
                <a16:creationId xmlns:a16="http://schemas.microsoft.com/office/drawing/2014/main" id="{00000000-0008-0000-0000-000049000000}"/>
              </a:ext>
            </a:extLst>
          </xdr:cNvPr>
          <xdr:cNvSpPr txBox="1"/>
        </xdr:nvSpPr>
        <xdr:spPr>
          <a:xfrm>
            <a:off x="7305580" y="65558747"/>
            <a:ext cx="2183567"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t>請負</a:t>
            </a:r>
            <a:r>
              <a:rPr kumimoji="1" lang="en-US" altLang="ja-JP" sz="1100"/>
              <a:t>【</a:t>
            </a:r>
            <a:r>
              <a:rPr kumimoji="1" lang="ja-JP" altLang="en-US" sz="1100"/>
              <a:t>随意契約（その他）　等</a:t>
            </a:r>
            <a:r>
              <a:rPr kumimoji="1" lang="en-US" altLang="ja-JP" sz="1100"/>
              <a:t>】</a:t>
            </a:r>
            <a:endParaRPr kumimoji="1" lang="ja-JP" altLang="en-US" sz="1100"/>
          </a:p>
        </xdr:txBody>
      </xdr:sp>
      <xdr:sp macro="" textlink="">
        <xdr:nvSpPr>
          <xdr:cNvPr id="884" name="正方形/長方形 883">
            <a:extLst>
              <a:ext uri="{FF2B5EF4-FFF2-40B4-BE49-F238E27FC236}">
                <a16:creationId xmlns:a16="http://schemas.microsoft.com/office/drawing/2014/main" id="{00000000-0008-0000-0000-00004A000000}"/>
              </a:ext>
            </a:extLst>
          </xdr:cNvPr>
          <xdr:cNvSpPr/>
        </xdr:nvSpPr>
        <xdr:spPr bwMode="auto">
          <a:xfrm>
            <a:off x="7346946" y="65968613"/>
            <a:ext cx="1980000" cy="6900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B. </a:t>
            </a:r>
            <a:r>
              <a:rPr lang="ja-JP" altLang="en-US" sz="1100">
                <a:solidFill>
                  <a:schemeClr val="dk1"/>
                </a:solidFill>
                <a:latin typeface="+mj-ea"/>
                <a:ea typeface="+mj-ea"/>
                <a:cs typeface="+mn-cs"/>
              </a:rPr>
              <a:t>公益財団法人　山階鳥類研究所</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２．３</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885" name="大かっこ 884">
            <a:extLst>
              <a:ext uri="{FF2B5EF4-FFF2-40B4-BE49-F238E27FC236}">
                <a16:creationId xmlns:a16="http://schemas.microsoft.com/office/drawing/2014/main" id="{00000000-0008-0000-0000-00004B000000}"/>
              </a:ext>
            </a:extLst>
          </xdr:cNvPr>
          <xdr:cNvSpPr/>
        </xdr:nvSpPr>
        <xdr:spPr bwMode="auto">
          <a:xfrm>
            <a:off x="7391030" y="66786878"/>
            <a:ext cx="1870272" cy="5636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en-US" sz="1100">
                <a:solidFill>
                  <a:schemeClr val="tx1"/>
                </a:solidFill>
                <a:effectLst/>
                <a:latin typeface="+mn-lt"/>
                <a:ea typeface="+mn-ea"/>
                <a:cs typeface="+mn-cs"/>
              </a:rPr>
              <a:t>シギ・チドリ類追跡、</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日中韓ズグロカモメワーク</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ショップ</a:t>
            </a:r>
          </a:p>
        </xdr:txBody>
      </xdr:sp>
    </xdr:grpSp>
    <xdr:clientData/>
  </xdr:twoCellAnchor>
  <xdr:twoCellAnchor>
    <xdr:from>
      <xdr:col>42</xdr:col>
      <xdr:colOff>99569</xdr:colOff>
      <xdr:row>744</xdr:row>
      <xdr:rowOff>205946</xdr:rowOff>
    </xdr:from>
    <xdr:to>
      <xdr:col>42</xdr:col>
      <xdr:colOff>102972</xdr:colOff>
      <xdr:row>745</xdr:row>
      <xdr:rowOff>105487</xdr:rowOff>
    </xdr:to>
    <xdr:cxnSp macro="">
      <xdr:nvCxnSpPr>
        <xdr:cNvPr id="886" name="直線矢印コネクタ 885">
          <a:extLst>
            <a:ext uri="{FF2B5EF4-FFF2-40B4-BE49-F238E27FC236}">
              <a16:creationId xmlns:a16="http://schemas.microsoft.com/office/drawing/2014/main" id="{00000000-0008-0000-0000-00004C000000}"/>
            </a:ext>
          </a:extLst>
        </xdr:cNvPr>
        <xdr:cNvCxnSpPr/>
      </xdr:nvCxnSpPr>
      <xdr:spPr>
        <a:xfrm flipH="1">
          <a:off x="7668083" y="53322838"/>
          <a:ext cx="3403" cy="2513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13871</xdr:colOff>
      <xdr:row>744</xdr:row>
      <xdr:rowOff>201879</xdr:rowOff>
    </xdr:from>
    <xdr:to>
      <xdr:col>15</xdr:col>
      <xdr:colOff>17162</xdr:colOff>
      <xdr:row>745</xdr:row>
      <xdr:rowOff>137298</xdr:rowOff>
    </xdr:to>
    <xdr:cxnSp macro="">
      <xdr:nvCxnSpPr>
        <xdr:cNvPr id="888" name="直線矢印コネクタ 887">
          <a:extLst>
            <a:ext uri="{FF2B5EF4-FFF2-40B4-BE49-F238E27FC236}">
              <a16:creationId xmlns:a16="http://schemas.microsoft.com/office/drawing/2014/main" id="{00000000-0008-0000-0000-00004E000000}"/>
            </a:ext>
          </a:extLst>
        </xdr:cNvPr>
        <xdr:cNvCxnSpPr/>
      </xdr:nvCxnSpPr>
      <xdr:spPr>
        <a:xfrm>
          <a:off x="2716912" y="53318771"/>
          <a:ext cx="3291" cy="287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45533</xdr:colOff>
      <xdr:row>755</xdr:row>
      <xdr:rowOff>275218</xdr:rowOff>
    </xdr:from>
    <xdr:to>
      <xdr:col>43</xdr:col>
      <xdr:colOff>173485</xdr:colOff>
      <xdr:row>756</xdr:row>
      <xdr:rowOff>563035</xdr:rowOff>
    </xdr:to>
    <xdr:sp macro="" textlink="">
      <xdr:nvSpPr>
        <xdr:cNvPr id="889" name="正方形/長方形 888">
          <a:extLst>
            <a:ext uri="{FF2B5EF4-FFF2-40B4-BE49-F238E27FC236}">
              <a16:creationId xmlns:a16="http://schemas.microsoft.com/office/drawing/2014/main" id="{00000000-0008-0000-0000-00004F000000}"/>
            </a:ext>
          </a:extLst>
        </xdr:cNvPr>
        <xdr:cNvSpPr/>
      </xdr:nvSpPr>
      <xdr:spPr>
        <a:xfrm>
          <a:off x="6532830" y="59699204"/>
          <a:ext cx="1389371" cy="6396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関東地方環境</a:t>
          </a:r>
          <a:endParaRPr kumimoji="1" lang="en-US" altLang="ja-JP" sz="1100"/>
        </a:p>
        <a:p>
          <a:pPr algn="ctr"/>
          <a:r>
            <a:rPr kumimoji="1" lang="ja-JP" altLang="en-US" sz="1100"/>
            <a:t>事務所</a:t>
          </a:r>
          <a:endParaRPr kumimoji="1" lang="en-US" altLang="ja-JP" sz="1100"/>
        </a:p>
        <a:p>
          <a:pPr algn="ctr"/>
          <a:r>
            <a:rPr kumimoji="1" lang="ja-JP" altLang="en-US" sz="1100"/>
            <a:t>　　　　　０．３百万円</a:t>
          </a:r>
          <a:endParaRPr kumimoji="1" lang="en-US" altLang="ja-JP" sz="1100"/>
        </a:p>
      </xdr:txBody>
    </xdr:sp>
    <xdr:clientData/>
  </xdr:twoCellAnchor>
  <xdr:twoCellAnchor>
    <xdr:from>
      <xdr:col>29</xdr:col>
      <xdr:colOff>33650</xdr:colOff>
      <xdr:row>743</xdr:row>
      <xdr:rowOff>52721</xdr:rowOff>
    </xdr:from>
    <xdr:to>
      <xdr:col>48</xdr:col>
      <xdr:colOff>171621</xdr:colOff>
      <xdr:row>743</xdr:row>
      <xdr:rowOff>60067</xdr:rowOff>
    </xdr:to>
    <xdr:cxnSp macro="">
      <xdr:nvCxnSpPr>
        <xdr:cNvPr id="890" name="直線コネクタ 889">
          <a:extLst>
            <a:ext uri="{FF2B5EF4-FFF2-40B4-BE49-F238E27FC236}">
              <a16:creationId xmlns:a16="http://schemas.microsoft.com/office/drawing/2014/main" id="{00000000-0008-0000-0000-000050000000}"/>
            </a:ext>
          </a:extLst>
        </xdr:cNvPr>
        <xdr:cNvCxnSpPr/>
      </xdr:nvCxnSpPr>
      <xdr:spPr>
        <a:xfrm>
          <a:off x="5259528" y="52817789"/>
          <a:ext cx="3561823" cy="7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8384</xdr:colOff>
      <xdr:row>756</xdr:row>
      <xdr:rowOff>197365</xdr:rowOff>
    </xdr:from>
    <xdr:to>
      <xdr:col>49</xdr:col>
      <xdr:colOff>8582</xdr:colOff>
      <xdr:row>756</xdr:row>
      <xdr:rowOff>215109</xdr:rowOff>
    </xdr:to>
    <xdr:cxnSp macro="">
      <xdr:nvCxnSpPr>
        <xdr:cNvPr id="891" name="直線矢印コネクタ 890">
          <a:extLst>
            <a:ext uri="{FF2B5EF4-FFF2-40B4-BE49-F238E27FC236}">
              <a16:creationId xmlns:a16="http://schemas.microsoft.com/office/drawing/2014/main" id="{00000000-0008-0000-0000-000051000000}"/>
            </a:ext>
          </a:extLst>
        </xdr:cNvPr>
        <xdr:cNvCxnSpPr/>
      </xdr:nvCxnSpPr>
      <xdr:spPr>
        <a:xfrm flipH="1">
          <a:off x="7937303" y="57536149"/>
          <a:ext cx="901211" cy="177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28645</xdr:colOff>
      <xdr:row>756</xdr:row>
      <xdr:rowOff>262795</xdr:rowOff>
    </xdr:from>
    <xdr:to>
      <xdr:col>36</xdr:col>
      <xdr:colOff>38487</xdr:colOff>
      <xdr:row>756</xdr:row>
      <xdr:rowOff>267467</xdr:rowOff>
    </xdr:to>
    <xdr:cxnSp macro="">
      <xdr:nvCxnSpPr>
        <xdr:cNvPr id="892" name="直線矢印コネクタ 891">
          <a:extLst>
            <a:ext uri="{FF2B5EF4-FFF2-40B4-BE49-F238E27FC236}">
              <a16:creationId xmlns:a16="http://schemas.microsoft.com/office/drawing/2014/main" id="{00000000-0008-0000-0000-000052000000}"/>
            </a:ext>
          </a:extLst>
        </xdr:cNvPr>
        <xdr:cNvCxnSpPr/>
      </xdr:nvCxnSpPr>
      <xdr:spPr>
        <a:xfrm flipH="1" flipV="1">
          <a:off x="5975334" y="60038606"/>
          <a:ext cx="55045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10723</xdr:colOff>
      <xdr:row>755</xdr:row>
      <xdr:rowOff>279556</xdr:rowOff>
    </xdr:from>
    <xdr:to>
      <xdr:col>33</xdr:col>
      <xdr:colOff>30921</xdr:colOff>
      <xdr:row>756</xdr:row>
      <xdr:rowOff>562743</xdr:rowOff>
    </xdr:to>
    <xdr:sp macro="" textlink="">
      <xdr:nvSpPr>
        <xdr:cNvPr id="893" name="正方形/長方形 892">
          <a:extLst>
            <a:ext uri="{FF2B5EF4-FFF2-40B4-BE49-F238E27FC236}">
              <a16:creationId xmlns:a16="http://schemas.microsoft.com/office/drawing/2014/main" id="{00000000-0008-0000-0000-000053000000}"/>
            </a:ext>
          </a:extLst>
        </xdr:cNvPr>
        <xdr:cNvSpPr/>
      </xdr:nvSpPr>
      <xdr:spPr>
        <a:xfrm>
          <a:off x="2893966" y="57266515"/>
          <a:ext cx="3083644" cy="635012"/>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D.</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特定非営利活動法人　日本国際湿地保全連合</a:t>
          </a:r>
        </a:p>
        <a:p>
          <a:pPr algn="ctr"/>
          <a:r>
            <a:rPr lang="ja-JP" altLang="en-US" sz="1100" baseline="0">
              <a:solidFill>
                <a:schemeClr val="dk1"/>
              </a:solidFill>
              <a:effectLst/>
              <a:latin typeface="+mn-lt"/>
              <a:ea typeface="+mn-ea"/>
              <a:cs typeface="+mn-cs"/>
            </a:rPr>
            <a:t>０．３</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15</xdr:col>
      <xdr:colOff>87792</xdr:colOff>
      <xdr:row>755</xdr:row>
      <xdr:rowOff>57678</xdr:rowOff>
    </xdr:from>
    <xdr:to>
      <xdr:col>26</xdr:col>
      <xdr:colOff>61152</xdr:colOff>
      <xdr:row>755</xdr:row>
      <xdr:rowOff>314638</xdr:rowOff>
    </xdr:to>
    <xdr:sp macro="" textlink="">
      <xdr:nvSpPr>
        <xdr:cNvPr id="894" name="テキスト ボックス 893">
          <a:extLst>
            <a:ext uri="{FF2B5EF4-FFF2-40B4-BE49-F238E27FC236}">
              <a16:creationId xmlns:a16="http://schemas.microsoft.com/office/drawing/2014/main" id="{00000000-0008-0000-0000-000054000000}"/>
            </a:ext>
          </a:extLst>
        </xdr:cNvPr>
        <xdr:cNvSpPr txBox="1"/>
      </xdr:nvSpPr>
      <xdr:spPr>
        <a:xfrm>
          <a:off x="2790833" y="57044637"/>
          <a:ext cx="1955589"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24</xdr:col>
      <xdr:colOff>113994</xdr:colOff>
      <xdr:row>741</xdr:row>
      <xdr:rowOff>262574</xdr:rowOff>
    </xdr:from>
    <xdr:to>
      <xdr:col>32</xdr:col>
      <xdr:colOff>139436</xdr:colOff>
      <xdr:row>744</xdr:row>
      <xdr:rowOff>47417</xdr:rowOff>
    </xdr:to>
    <xdr:sp macro="" textlink="">
      <xdr:nvSpPr>
        <xdr:cNvPr id="895" name="正方形/長方形 894">
          <a:extLst>
            <a:ext uri="{FF2B5EF4-FFF2-40B4-BE49-F238E27FC236}">
              <a16:creationId xmlns:a16="http://schemas.microsoft.com/office/drawing/2014/main" id="{00000000-0008-0000-0000-000055000000}"/>
            </a:ext>
          </a:extLst>
        </xdr:cNvPr>
        <xdr:cNvSpPr/>
      </xdr:nvSpPr>
      <xdr:spPr>
        <a:xfrm>
          <a:off x="4438859" y="54761020"/>
          <a:ext cx="1467063" cy="84031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２０．４百万円</a:t>
          </a:r>
          <a:endParaRPr kumimoji="1" lang="en-US" altLang="ja-JP" sz="1100">
            <a:solidFill>
              <a:sysClr val="windowText" lastClr="000000"/>
            </a:solidFill>
          </a:endParaRPr>
        </a:p>
      </xdr:txBody>
    </xdr:sp>
    <xdr:clientData/>
  </xdr:twoCellAnchor>
  <xdr:twoCellAnchor>
    <xdr:from>
      <xdr:col>48</xdr:col>
      <xdr:colOff>165590</xdr:colOff>
      <xdr:row>743</xdr:row>
      <xdr:rowOff>54228</xdr:rowOff>
    </xdr:from>
    <xdr:to>
      <xdr:col>48</xdr:col>
      <xdr:colOff>174234</xdr:colOff>
      <xdr:row>756</xdr:row>
      <xdr:rowOff>213376</xdr:rowOff>
    </xdr:to>
    <xdr:cxnSp macro="">
      <xdr:nvCxnSpPr>
        <xdr:cNvPr id="896" name="直線コネクタ 895">
          <a:extLst>
            <a:ext uri="{FF2B5EF4-FFF2-40B4-BE49-F238E27FC236}">
              <a16:creationId xmlns:a16="http://schemas.microsoft.com/office/drawing/2014/main" id="{00000000-0008-0000-0000-000057000000}"/>
            </a:ext>
          </a:extLst>
        </xdr:cNvPr>
        <xdr:cNvCxnSpPr/>
      </xdr:nvCxnSpPr>
      <xdr:spPr>
        <a:xfrm flipH="1">
          <a:off x="8815320" y="52819296"/>
          <a:ext cx="8644" cy="47328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48336</xdr:colOff>
      <xdr:row>744</xdr:row>
      <xdr:rowOff>214528</xdr:rowOff>
    </xdr:from>
    <xdr:to>
      <xdr:col>27</xdr:col>
      <xdr:colOff>51481</xdr:colOff>
      <xdr:row>745</xdr:row>
      <xdr:rowOff>134146</xdr:rowOff>
    </xdr:to>
    <xdr:cxnSp macro="">
      <xdr:nvCxnSpPr>
        <xdr:cNvPr id="901" name="直線矢印コネクタ 900">
          <a:extLst>
            <a:ext uri="{FF2B5EF4-FFF2-40B4-BE49-F238E27FC236}">
              <a16:creationId xmlns:a16="http://schemas.microsoft.com/office/drawing/2014/main" id="{00000000-0008-0000-0000-00005C000000}"/>
            </a:ext>
          </a:extLst>
        </xdr:cNvPr>
        <xdr:cNvCxnSpPr/>
      </xdr:nvCxnSpPr>
      <xdr:spPr>
        <a:xfrm flipH="1">
          <a:off x="4913809" y="53331420"/>
          <a:ext cx="3145" cy="271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126715</xdr:colOff>
      <xdr:row>744</xdr:row>
      <xdr:rowOff>47417</xdr:rowOff>
    </xdr:from>
    <xdr:to>
      <xdr:col>28</xdr:col>
      <xdr:colOff>128716</xdr:colOff>
      <xdr:row>744</xdr:row>
      <xdr:rowOff>205946</xdr:rowOff>
    </xdr:to>
    <xdr:cxnSp macro="">
      <xdr:nvCxnSpPr>
        <xdr:cNvPr id="902" name="直線コネクタ 901">
          <a:extLst>
            <a:ext uri="{FF2B5EF4-FFF2-40B4-BE49-F238E27FC236}">
              <a16:creationId xmlns:a16="http://schemas.microsoft.com/office/drawing/2014/main" id="{00000000-0008-0000-0000-00005D000000}"/>
            </a:ext>
          </a:extLst>
        </xdr:cNvPr>
        <xdr:cNvCxnSpPr>
          <a:stCxn id="895" idx="2"/>
        </xdr:cNvCxnSpPr>
      </xdr:nvCxnSpPr>
      <xdr:spPr>
        <a:xfrm>
          <a:off x="5172391" y="53164309"/>
          <a:ext cx="2001" cy="1585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139525</xdr:colOff>
      <xdr:row>758</xdr:row>
      <xdr:rowOff>209985</xdr:rowOff>
    </xdr:from>
    <xdr:to>
      <xdr:col>32</xdr:col>
      <xdr:colOff>164967</xdr:colOff>
      <xdr:row>760</xdr:row>
      <xdr:rowOff>76536</xdr:rowOff>
    </xdr:to>
    <xdr:sp macro="" textlink="">
      <xdr:nvSpPr>
        <xdr:cNvPr id="920" name="正方形/長方形 919">
          <a:extLst>
            <a:ext uri="{FF2B5EF4-FFF2-40B4-BE49-F238E27FC236}">
              <a16:creationId xmlns:a16="http://schemas.microsoft.com/office/drawing/2014/main" id="{00000000-0008-0000-0000-00005E000000}"/>
            </a:ext>
          </a:extLst>
        </xdr:cNvPr>
        <xdr:cNvSpPr/>
      </xdr:nvSpPr>
      <xdr:spPr>
        <a:xfrm>
          <a:off x="4464390" y="58887417"/>
          <a:ext cx="1467063" cy="9048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８．２百万円</a:t>
          </a:r>
          <a:endParaRPr kumimoji="1" lang="en-US" altLang="ja-JP" sz="1100"/>
        </a:p>
      </xdr:txBody>
    </xdr:sp>
    <xdr:clientData/>
  </xdr:twoCellAnchor>
  <xdr:twoCellAnchor>
    <xdr:from>
      <xdr:col>11</xdr:col>
      <xdr:colOff>132652</xdr:colOff>
      <xdr:row>763</xdr:row>
      <xdr:rowOff>116416</xdr:rowOff>
    </xdr:from>
    <xdr:to>
      <xdr:col>23</xdr:col>
      <xdr:colOff>146775</xdr:colOff>
      <xdr:row>766</xdr:row>
      <xdr:rowOff>89343</xdr:rowOff>
    </xdr:to>
    <xdr:sp macro="" textlink="">
      <xdr:nvSpPr>
        <xdr:cNvPr id="921" name="正方形/長方形 920">
          <a:extLst>
            <a:ext uri="{FF2B5EF4-FFF2-40B4-BE49-F238E27FC236}">
              <a16:creationId xmlns:a16="http://schemas.microsoft.com/office/drawing/2014/main" id="{00000000-0008-0000-0000-00005F000000}"/>
            </a:ext>
          </a:extLst>
        </xdr:cNvPr>
        <xdr:cNvSpPr/>
      </xdr:nvSpPr>
      <xdr:spPr>
        <a:xfrm>
          <a:off x="2114882" y="60887632"/>
          <a:ext cx="2176555"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．一般社団法人　バードライフインターナショナル東京</a:t>
          </a:r>
          <a:endParaRPr kumimoji="1" lang="en-US" altLang="ja-JP" sz="1100"/>
        </a:p>
        <a:p>
          <a:pPr algn="ctr"/>
          <a:r>
            <a:rPr kumimoji="1" lang="ja-JP" altLang="en-US" sz="1100"/>
            <a:t>７．９百万円</a:t>
          </a:r>
          <a:endParaRPr kumimoji="1" lang="en-US" altLang="ja-JP" sz="1100"/>
        </a:p>
      </xdr:txBody>
    </xdr:sp>
    <xdr:clientData/>
  </xdr:twoCellAnchor>
  <xdr:twoCellAnchor>
    <xdr:from>
      <xdr:col>7</xdr:col>
      <xdr:colOff>77228</xdr:colOff>
      <xdr:row>757</xdr:row>
      <xdr:rowOff>394729</xdr:rowOff>
    </xdr:from>
    <xdr:to>
      <xdr:col>33</xdr:col>
      <xdr:colOff>71940</xdr:colOff>
      <xdr:row>758</xdr:row>
      <xdr:rowOff>39642</xdr:rowOff>
    </xdr:to>
    <xdr:sp macro="" textlink="">
      <xdr:nvSpPr>
        <xdr:cNvPr id="922" name="テキスト ボックス 921">
          <a:extLst>
            <a:ext uri="{FF2B5EF4-FFF2-40B4-BE49-F238E27FC236}">
              <a16:creationId xmlns:a16="http://schemas.microsoft.com/office/drawing/2014/main" id="{00000000-0008-0000-0000-000061000000}"/>
            </a:ext>
          </a:extLst>
        </xdr:cNvPr>
        <xdr:cNvSpPr txBox="1"/>
      </xdr:nvSpPr>
      <xdr:spPr>
        <a:xfrm>
          <a:off x="1338647" y="58402837"/>
          <a:ext cx="4679982"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②</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12</xdr:col>
      <xdr:colOff>23668</xdr:colOff>
      <xdr:row>766</xdr:row>
      <xdr:rowOff>194120</xdr:rowOff>
    </xdr:from>
    <xdr:to>
      <xdr:col>23</xdr:col>
      <xdr:colOff>112223</xdr:colOff>
      <xdr:row>768</xdr:row>
      <xdr:rowOff>67722</xdr:rowOff>
    </xdr:to>
    <xdr:sp macro="" textlink="">
      <xdr:nvSpPr>
        <xdr:cNvPr id="923" name="大かっこ 922">
          <a:extLst>
            <a:ext uri="{FF2B5EF4-FFF2-40B4-BE49-F238E27FC236}">
              <a16:creationId xmlns:a16="http://schemas.microsoft.com/office/drawing/2014/main" id="{00000000-0008-0000-0000-000062000000}"/>
            </a:ext>
          </a:extLst>
        </xdr:cNvPr>
        <xdr:cNvSpPr/>
      </xdr:nvSpPr>
      <xdr:spPr bwMode="auto">
        <a:xfrm>
          <a:off x="2186100" y="61892093"/>
          <a:ext cx="2070785" cy="491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二国間渡り鳥等保護条約・協定等に基づく共同研究推進</a:t>
          </a:r>
          <a:endParaRPr lang="ja-JP" altLang="ja-JP">
            <a:effectLst/>
          </a:endParaRPr>
        </a:p>
      </xdr:txBody>
    </xdr:sp>
    <xdr:clientData/>
  </xdr:twoCellAnchor>
  <xdr:twoCellAnchor>
    <xdr:from>
      <xdr:col>11</xdr:col>
      <xdr:colOff>171624</xdr:colOff>
      <xdr:row>762</xdr:row>
      <xdr:rowOff>224084</xdr:rowOff>
    </xdr:from>
    <xdr:to>
      <xdr:col>23</xdr:col>
      <xdr:colOff>154462</xdr:colOff>
      <xdr:row>763</xdr:row>
      <xdr:rowOff>111560</xdr:rowOff>
    </xdr:to>
    <xdr:sp macro="" textlink="">
      <xdr:nvSpPr>
        <xdr:cNvPr id="924" name="テキスト ボックス 923">
          <a:extLst>
            <a:ext uri="{FF2B5EF4-FFF2-40B4-BE49-F238E27FC236}">
              <a16:creationId xmlns:a16="http://schemas.microsoft.com/office/drawing/2014/main" id="{00000000-0008-0000-0000-000063000000}"/>
            </a:ext>
          </a:extLst>
        </xdr:cNvPr>
        <xdr:cNvSpPr txBox="1"/>
      </xdr:nvSpPr>
      <xdr:spPr>
        <a:xfrm>
          <a:off x="2153854" y="60617733"/>
          <a:ext cx="2145270"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a:t>
          </a: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28</xdr:col>
      <xdr:colOff>152246</xdr:colOff>
      <xdr:row>760</xdr:row>
      <xdr:rowOff>76536</xdr:rowOff>
    </xdr:from>
    <xdr:to>
      <xdr:col>28</xdr:col>
      <xdr:colOff>154459</xdr:colOff>
      <xdr:row>761</xdr:row>
      <xdr:rowOff>94395</xdr:rowOff>
    </xdr:to>
    <xdr:cxnSp macro="">
      <xdr:nvCxnSpPr>
        <xdr:cNvPr id="925" name="直線矢印コネクタ 924">
          <a:extLst>
            <a:ext uri="{FF2B5EF4-FFF2-40B4-BE49-F238E27FC236}">
              <a16:creationId xmlns:a16="http://schemas.microsoft.com/office/drawing/2014/main" id="{00000000-0008-0000-0000-000064000000}"/>
            </a:ext>
          </a:extLst>
        </xdr:cNvPr>
        <xdr:cNvCxnSpPr>
          <a:stCxn id="920" idx="2"/>
        </xdr:cNvCxnSpPr>
      </xdr:nvCxnSpPr>
      <xdr:spPr>
        <a:xfrm>
          <a:off x="5197922" y="59792279"/>
          <a:ext cx="2213" cy="249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86956</xdr:colOff>
      <xdr:row>761</xdr:row>
      <xdr:rowOff>102975</xdr:rowOff>
    </xdr:from>
    <xdr:to>
      <xdr:col>36</xdr:col>
      <xdr:colOff>97539</xdr:colOff>
      <xdr:row>762</xdr:row>
      <xdr:rowOff>133008</xdr:rowOff>
    </xdr:to>
    <xdr:cxnSp macro="">
      <xdr:nvCxnSpPr>
        <xdr:cNvPr id="926" name="直線コネクタ 925">
          <a:extLst>
            <a:ext uri="{FF2B5EF4-FFF2-40B4-BE49-F238E27FC236}">
              <a16:creationId xmlns:a16="http://schemas.microsoft.com/office/drawing/2014/main" id="{00000000-0008-0000-0000-000069000000}"/>
            </a:ext>
          </a:extLst>
        </xdr:cNvPr>
        <xdr:cNvCxnSpPr/>
      </xdr:nvCxnSpPr>
      <xdr:spPr>
        <a:xfrm flipH="1">
          <a:off x="6574253" y="60050407"/>
          <a:ext cx="10583" cy="4762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17735</xdr:colOff>
      <xdr:row>761</xdr:row>
      <xdr:rowOff>124142</xdr:rowOff>
    </xdr:from>
    <xdr:to>
      <xdr:col>36</xdr:col>
      <xdr:colOff>82229</xdr:colOff>
      <xdr:row>761</xdr:row>
      <xdr:rowOff>131004</xdr:rowOff>
    </xdr:to>
    <xdr:cxnSp macro="">
      <xdr:nvCxnSpPr>
        <xdr:cNvPr id="927" name="直線コネクタ 926">
          <a:extLst>
            <a:ext uri="{FF2B5EF4-FFF2-40B4-BE49-F238E27FC236}">
              <a16:creationId xmlns:a16="http://schemas.microsoft.com/office/drawing/2014/main" id="{00000000-0008-0000-0000-00006A000000}"/>
            </a:ext>
          </a:extLst>
        </xdr:cNvPr>
        <xdr:cNvCxnSpPr/>
      </xdr:nvCxnSpPr>
      <xdr:spPr>
        <a:xfrm>
          <a:off x="3441586" y="60071574"/>
          <a:ext cx="3127940" cy="68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38902</xdr:colOff>
      <xdr:row>761</xdr:row>
      <xdr:rowOff>145309</xdr:rowOff>
    </xdr:from>
    <xdr:to>
      <xdr:col>19</xdr:col>
      <xdr:colOff>41536</xdr:colOff>
      <xdr:row>762</xdr:row>
      <xdr:rowOff>131405</xdr:rowOff>
    </xdr:to>
    <xdr:cxnSp macro="">
      <xdr:nvCxnSpPr>
        <xdr:cNvPr id="928" name="直線矢印コネクタ 927">
          <a:extLst>
            <a:ext uri="{FF2B5EF4-FFF2-40B4-BE49-F238E27FC236}">
              <a16:creationId xmlns:a16="http://schemas.microsoft.com/office/drawing/2014/main" id="{00000000-0008-0000-0000-000071000000}"/>
            </a:ext>
          </a:extLst>
        </xdr:cNvPr>
        <xdr:cNvCxnSpPr/>
      </xdr:nvCxnSpPr>
      <xdr:spPr>
        <a:xfrm>
          <a:off x="3462753" y="60092741"/>
          <a:ext cx="2634" cy="432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51487</xdr:colOff>
      <xdr:row>762</xdr:row>
      <xdr:rowOff>140389</xdr:rowOff>
    </xdr:from>
    <xdr:to>
      <xdr:col>43</xdr:col>
      <xdr:colOff>122683</xdr:colOff>
      <xdr:row>765</xdr:row>
      <xdr:rowOff>44668</xdr:rowOff>
    </xdr:to>
    <xdr:sp macro="" textlink="">
      <xdr:nvSpPr>
        <xdr:cNvPr id="929" name="正方形/長方形 928">
          <a:extLst>
            <a:ext uri="{FF2B5EF4-FFF2-40B4-BE49-F238E27FC236}">
              <a16:creationId xmlns:a16="http://schemas.microsoft.com/office/drawing/2014/main" id="{00000000-0008-0000-0000-00005F000000}"/>
            </a:ext>
          </a:extLst>
        </xdr:cNvPr>
        <xdr:cNvSpPr/>
      </xdr:nvSpPr>
      <xdr:spPr>
        <a:xfrm>
          <a:off x="5998176" y="60534038"/>
          <a:ext cx="1873223"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近畿地方環境事務所</a:t>
          </a:r>
          <a:endParaRPr kumimoji="1" lang="en-US" altLang="ja-JP" sz="1100"/>
        </a:p>
        <a:p>
          <a:pPr algn="ctr"/>
          <a:r>
            <a:rPr kumimoji="1" lang="ja-JP" altLang="en-US" sz="1100"/>
            <a:t>０．３百万円</a:t>
          </a:r>
          <a:endParaRPr kumimoji="1" lang="en-US" altLang="ja-JP" sz="1100"/>
        </a:p>
      </xdr:txBody>
    </xdr:sp>
    <xdr:clientData/>
  </xdr:twoCellAnchor>
  <xdr:twoCellAnchor>
    <xdr:from>
      <xdr:col>33</xdr:col>
      <xdr:colOff>33901</xdr:colOff>
      <xdr:row>769</xdr:row>
      <xdr:rowOff>295322</xdr:rowOff>
    </xdr:from>
    <xdr:to>
      <xdr:col>43</xdr:col>
      <xdr:colOff>120136</xdr:colOff>
      <xdr:row>771</xdr:row>
      <xdr:rowOff>168925</xdr:rowOff>
    </xdr:to>
    <xdr:sp macro="" textlink="">
      <xdr:nvSpPr>
        <xdr:cNvPr id="930" name="大かっこ 929">
          <a:extLst>
            <a:ext uri="{FF2B5EF4-FFF2-40B4-BE49-F238E27FC236}">
              <a16:creationId xmlns:a16="http://schemas.microsoft.com/office/drawing/2014/main" id="{00000000-0008-0000-0000-000062000000}"/>
            </a:ext>
          </a:extLst>
        </xdr:cNvPr>
        <xdr:cNvSpPr/>
      </xdr:nvSpPr>
      <xdr:spPr bwMode="auto">
        <a:xfrm>
          <a:off x="5980590" y="62920052"/>
          <a:ext cx="1888262" cy="49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円山川下流域・周辺水田ラムサール情報票英訳</a:t>
          </a:r>
          <a:endParaRPr lang="ja-JP" altLang="ja-JP">
            <a:effectLst/>
          </a:endParaRPr>
        </a:p>
      </xdr:txBody>
    </xdr:sp>
    <xdr:clientData/>
  </xdr:twoCellAnchor>
  <xdr:twoCellAnchor>
    <xdr:from>
      <xdr:col>16</xdr:col>
      <xdr:colOff>154459</xdr:colOff>
      <xdr:row>756</xdr:row>
      <xdr:rowOff>600677</xdr:rowOff>
    </xdr:from>
    <xdr:to>
      <xdr:col>32</xdr:col>
      <xdr:colOff>94391</xdr:colOff>
      <xdr:row>757</xdr:row>
      <xdr:rowOff>205946</xdr:rowOff>
    </xdr:to>
    <xdr:sp macro="" textlink="">
      <xdr:nvSpPr>
        <xdr:cNvPr id="66" name="大かっこ 65">
          <a:extLst>
            <a:ext uri="{FF2B5EF4-FFF2-40B4-BE49-F238E27FC236}">
              <a16:creationId xmlns:a16="http://schemas.microsoft.com/office/drawing/2014/main" id="{00000000-0008-0000-0000-000062000000}"/>
            </a:ext>
          </a:extLst>
        </xdr:cNvPr>
        <xdr:cNvSpPr/>
      </xdr:nvSpPr>
      <xdr:spPr bwMode="auto">
        <a:xfrm>
          <a:off x="3037702" y="57939461"/>
          <a:ext cx="2823175" cy="274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葛西海浜公園のラムサール情報票英訳</a:t>
          </a:r>
          <a:endParaRPr lang="ja-JP" altLang="ja-JP">
            <a:effectLst/>
          </a:endParaRPr>
        </a:p>
      </xdr:txBody>
    </xdr:sp>
    <xdr:clientData/>
  </xdr:twoCellAnchor>
  <xdr:twoCellAnchor>
    <xdr:from>
      <xdr:col>33</xdr:col>
      <xdr:colOff>13444</xdr:colOff>
      <xdr:row>767</xdr:row>
      <xdr:rowOff>95534</xdr:rowOff>
    </xdr:from>
    <xdr:to>
      <xdr:col>43</xdr:col>
      <xdr:colOff>128716</xdr:colOff>
      <xdr:row>769</xdr:row>
      <xdr:rowOff>240270</xdr:rowOff>
    </xdr:to>
    <xdr:sp macro="" textlink="">
      <xdr:nvSpPr>
        <xdr:cNvPr id="67" name="正方形/長方形 66">
          <a:extLst>
            <a:ext uri="{FF2B5EF4-FFF2-40B4-BE49-F238E27FC236}">
              <a16:creationId xmlns:a16="http://schemas.microsoft.com/office/drawing/2014/main" id="{00000000-0008-0000-0000-000053000000}"/>
            </a:ext>
          </a:extLst>
        </xdr:cNvPr>
        <xdr:cNvSpPr/>
      </xdr:nvSpPr>
      <xdr:spPr>
        <a:xfrm>
          <a:off x="5960133" y="62102426"/>
          <a:ext cx="1917299" cy="762574"/>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特定非営利活動法人　日本国際湿地保全連合</a:t>
          </a:r>
        </a:p>
        <a:p>
          <a:pPr algn="ctr"/>
          <a:r>
            <a:rPr lang="ja-JP" altLang="en-US" sz="1100" baseline="0">
              <a:solidFill>
                <a:schemeClr val="dk1"/>
              </a:solidFill>
              <a:effectLst/>
              <a:latin typeface="+mn-lt"/>
              <a:ea typeface="+mn-ea"/>
              <a:cs typeface="+mn-cs"/>
            </a:rPr>
            <a:t>０．３</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32</xdr:col>
      <xdr:colOff>77229</xdr:colOff>
      <xdr:row>766</xdr:row>
      <xdr:rowOff>154460</xdr:rowOff>
    </xdr:from>
    <xdr:to>
      <xdr:col>42</xdr:col>
      <xdr:colOff>8580</xdr:colOff>
      <xdr:row>767</xdr:row>
      <xdr:rowOff>119663</xdr:rowOff>
    </xdr:to>
    <xdr:sp macro="" textlink="">
      <xdr:nvSpPr>
        <xdr:cNvPr id="68" name="テキスト ボックス 67">
          <a:extLst>
            <a:ext uri="{FF2B5EF4-FFF2-40B4-BE49-F238E27FC236}">
              <a16:creationId xmlns:a16="http://schemas.microsoft.com/office/drawing/2014/main" id="{00000000-0008-0000-0000-000054000000}"/>
            </a:ext>
          </a:extLst>
        </xdr:cNvPr>
        <xdr:cNvSpPr txBox="1"/>
      </xdr:nvSpPr>
      <xdr:spPr>
        <a:xfrm>
          <a:off x="5843715" y="61852433"/>
          <a:ext cx="1733379" cy="27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41</xdr:col>
      <xdr:colOff>91789</xdr:colOff>
      <xdr:row>765</xdr:row>
      <xdr:rowOff>60067</xdr:rowOff>
    </xdr:from>
    <xdr:to>
      <xdr:col>41</xdr:col>
      <xdr:colOff>94388</xdr:colOff>
      <xdr:row>767</xdr:row>
      <xdr:rowOff>34088</xdr:rowOff>
    </xdr:to>
    <xdr:cxnSp macro="">
      <xdr:nvCxnSpPr>
        <xdr:cNvPr id="71" name="直線コネクタ 70">
          <a:extLst>
            <a:ext uri="{FF2B5EF4-FFF2-40B4-BE49-F238E27FC236}">
              <a16:creationId xmlns:a16="http://schemas.microsoft.com/office/drawing/2014/main" id="{00000000-0008-0000-0000-000069000000}"/>
            </a:ext>
          </a:extLst>
        </xdr:cNvPr>
        <xdr:cNvCxnSpPr/>
      </xdr:nvCxnSpPr>
      <xdr:spPr>
        <a:xfrm flipH="1">
          <a:off x="7480100" y="61449121"/>
          <a:ext cx="2599" cy="591859"/>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197</v>
      </c>
      <c r="AT2" s="943"/>
      <c r="AU2" s="943"/>
      <c r="AV2" s="52" t="str">
        <f>IF(AW2="", "", "-")</f>
        <v/>
      </c>
      <c r="AW2" s="914"/>
      <c r="AX2" s="914"/>
    </row>
    <row r="3" spans="1:50" ht="21" customHeight="1" thickBot="1" x14ac:dyDescent="0.25">
      <c r="A3" s="870" t="s">
        <v>537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157</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675</v>
      </c>
      <c r="AF5" s="702"/>
      <c r="AG5" s="702"/>
      <c r="AH5" s="702"/>
      <c r="AI5" s="702"/>
      <c r="AJ5" s="702"/>
      <c r="AK5" s="702"/>
      <c r="AL5" s="702"/>
      <c r="AM5" s="702"/>
      <c r="AN5" s="702"/>
      <c r="AO5" s="702"/>
      <c r="AP5" s="703"/>
      <c r="AQ5" s="704" t="s">
        <v>674</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0.5" customHeight="1" x14ac:dyDescent="0.2">
      <c r="A7" s="497" t="s">
        <v>22</v>
      </c>
      <c r="B7" s="498"/>
      <c r="C7" s="498"/>
      <c r="D7" s="498"/>
      <c r="E7" s="498"/>
      <c r="F7" s="499"/>
      <c r="G7" s="500" t="s">
        <v>566</v>
      </c>
      <c r="H7" s="501"/>
      <c r="I7" s="501"/>
      <c r="J7" s="501"/>
      <c r="K7" s="501"/>
      <c r="L7" s="501"/>
      <c r="M7" s="501"/>
      <c r="N7" s="501"/>
      <c r="O7" s="501"/>
      <c r="P7" s="501"/>
      <c r="Q7" s="501"/>
      <c r="R7" s="501"/>
      <c r="S7" s="501"/>
      <c r="T7" s="501"/>
      <c r="U7" s="501"/>
      <c r="V7" s="501"/>
      <c r="W7" s="501"/>
      <c r="X7" s="502"/>
      <c r="Y7" s="925" t="s">
        <v>509</v>
      </c>
      <c r="Z7" s="443"/>
      <c r="AA7" s="443"/>
      <c r="AB7" s="443"/>
      <c r="AC7" s="443"/>
      <c r="AD7" s="926"/>
      <c r="AE7" s="915" t="s">
        <v>676</v>
      </c>
      <c r="AF7" s="916"/>
      <c r="AG7" s="916"/>
      <c r="AH7" s="916"/>
      <c r="AI7" s="916"/>
      <c r="AJ7" s="916"/>
      <c r="AK7" s="916"/>
      <c r="AL7" s="916"/>
      <c r="AM7" s="916"/>
      <c r="AN7" s="916"/>
      <c r="AO7" s="916"/>
      <c r="AP7" s="916"/>
      <c r="AQ7" s="916"/>
      <c r="AR7" s="916"/>
      <c r="AS7" s="916"/>
      <c r="AT7" s="916"/>
      <c r="AU7" s="916"/>
      <c r="AV7" s="916"/>
      <c r="AW7" s="916"/>
      <c r="AX7" s="917"/>
    </row>
    <row r="8" spans="1:50" ht="38.549999999999997" customHeight="1" x14ac:dyDescent="0.2">
      <c r="A8" s="497" t="s">
        <v>378</v>
      </c>
      <c r="B8" s="498"/>
      <c r="C8" s="498"/>
      <c r="D8" s="498"/>
      <c r="E8" s="498"/>
      <c r="F8" s="499"/>
      <c r="G8" s="944" t="str">
        <f>入力規則等!A28</f>
        <v>宇宙開発利用、海洋政策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60" customHeight="1" x14ac:dyDescent="0.2">
      <c r="A9" s="852" t="s">
        <v>23</v>
      </c>
      <c r="B9" s="853"/>
      <c r="C9" s="853"/>
      <c r="D9" s="853"/>
      <c r="E9" s="853"/>
      <c r="F9" s="853"/>
      <c r="G9" s="854" t="s">
        <v>677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5" customHeight="1" x14ac:dyDescent="0.2">
      <c r="A10" s="663" t="s">
        <v>30</v>
      </c>
      <c r="B10" s="664"/>
      <c r="C10" s="664"/>
      <c r="D10" s="664"/>
      <c r="E10" s="664"/>
      <c r="F10" s="664"/>
      <c r="G10" s="757" t="s">
        <v>698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6" t="s">
        <v>24</v>
      </c>
      <c r="B12" s="947"/>
      <c r="C12" s="947"/>
      <c r="D12" s="947"/>
      <c r="E12" s="947"/>
      <c r="F12" s="948"/>
      <c r="G12" s="763"/>
      <c r="H12" s="764"/>
      <c r="I12" s="764"/>
      <c r="J12" s="764"/>
      <c r="K12" s="764"/>
      <c r="L12" s="764"/>
      <c r="M12" s="764"/>
      <c r="N12" s="764"/>
      <c r="O12" s="764"/>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66</v>
      </c>
      <c r="Q13" s="661"/>
      <c r="R13" s="661"/>
      <c r="S13" s="661"/>
      <c r="T13" s="661"/>
      <c r="U13" s="661"/>
      <c r="V13" s="662"/>
      <c r="W13" s="660">
        <v>60</v>
      </c>
      <c r="X13" s="661"/>
      <c r="Y13" s="661"/>
      <c r="Z13" s="661"/>
      <c r="AA13" s="661"/>
      <c r="AB13" s="661"/>
      <c r="AC13" s="662"/>
      <c r="AD13" s="660">
        <v>29</v>
      </c>
      <c r="AE13" s="661"/>
      <c r="AF13" s="661"/>
      <c r="AG13" s="661"/>
      <c r="AH13" s="661"/>
      <c r="AI13" s="661"/>
      <c r="AJ13" s="662"/>
      <c r="AK13" s="660">
        <v>28</v>
      </c>
      <c r="AL13" s="661"/>
      <c r="AM13" s="661"/>
      <c r="AN13" s="661"/>
      <c r="AO13" s="661"/>
      <c r="AP13" s="661"/>
      <c r="AQ13" s="662"/>
      <c r="AR13" s="922"/>
      <c r="AS13" s="923"/>
      <c r="AT13" s="923"/>
      <c r="AU13" s="923"/>
      <c r="AV13" s="923"/>
      <c r="AW13" s="923"/>
      <c r="AX13" s="924"/>
    </row>
    <row r="14" spans="1:50" ht="21" customHeight="1" x14ac:dyDescent="0.2">
      <c r="A14" s="617"/>
      <c r="B14" s="618"/>
      <c r="C14" s="618"/>
      <c r="D14" s="618"/>
      <c r="E14" s="618"/>
      <c r="F14" s="619"/>
      <c r="G14" s="728"/>
      <c r="H14" s="729"/>
      <c r="I14" s="714" t="s">
        <v>8</v>
      </c>
      <c r="J14" s="765"/>
      <c r="K14" s="765"/>
      <c r="L14" s="765"/>
      <c r="M14" s="765"/>
      <c r="N14" s="765"/>
      <c r="O14" s="766"/>
      <c r="P14" s="660" t="s">
        <v>567</v>
      </c>
      <c r="Q14" s="661"/>
      <c r="R14" s="661"/>
      <c r="S14" s="661"/>
      <c r="T14" s="661"/>
      <c r="U14" s="661"/>
      <c r="V14" s="662"/>
      <c r="W14" s="660" t="s">
        <v>566</v>
      </c>
      <c r="X14" s="661"/>
      <c r="Y14" s="661"/>
      <c r="Z14" s="661"/>
      <c r="AA14" s="661"/>
      <c r="AB14" s="661"/>
      <c r="AC14" s="662"/>
      <c r="AD14" s="660" t="s">
        <v>568</v>
      </c>
      <c r="AE14" s="661"/>
      <c r="AF14" s="661"/>
      <c r="AG14" s="661"/>
      <c r="AH14" s="661"/>
      <c r="AI14" s="661"/>
      <c r="AJ14" s="662"/>
      <c r="AK14" s="660" t="s">
        <v>569</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566</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t="s">
        <v>566</v>
      </c>
      <c r="AL15" s="661"/>
      <c r="AM15" s="661"/>
      <c r="AN15" s="661"/>
      <c r="AO15" s="661"/>
      <c r="AP15" s="661"/>
      <c r="AQ15" s="662"/>
      <c r="AR15" s="660" t="s">
        <v>696</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566</v>
      </c>
      <c r="Q16" s="661"/>
      <c r="R16" s="661"/>
      <c r="S16" s="661"/>
      <c r="T16" s="661"/>
      <c r="U16" s="661"/>
      <c r="V16" s="662"/>
      <c r="W16" s="660" t="s">
        <v>567</v>
      </c>
      <c r="X16" s="661"/>
      <c r="Y16" s="661"/>
      <c r="Z16" s="661"/>
      <c r="AA16" s="661"/>
      <c r="AB16" s="661"/>
      <c r="AC16" s="662"/>
      <c r="AD16" s="660" t="s">
        <v>566</v>
      </c>
      <c r="AE16" s="661"/>
      <c r="AF16" s="661"/>
      <c r="AG16" s="661"/>
      <c r="AH16" s="661"/>
      <c r="AI16" s="661"/>
      <c r="AJ16" s="662"/>
      <c r="AK16" s="660" t="s">
        <v>566</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566</v>
      </c>
      <c r="Q17" s="661"/>
      <c r="R17" s="661"/>
      <c r="S17" s="661"/>
      <c r="T17" s="661"/>
      <c r="U17" s="661"/>
      <c r="V17" s="662"/>
      <c r="W17" s="660" t="s">
        <v>566</v>
      </c>
      <c r="X17" s="661"/>
      <c r="Y17" s="661"/>
      <c r="Z17" s="661"/>
      <c r="AA17" s="661"/>
      <c r="AB17" s="661"/>
      <c r="AC17" s="662"/>
      <c r="AD17" s="660" t="s">
        <v>567</v>
      </c>
      <c r="AE17" s="661"/>
      <c r="AF17" s="661"/>
      <c r="AG17" s="661"/>
      <c r="AH17" s="661"/>
      <c r="AI17" s="661"/>
      <c r="AJ17" s="662"/>
      <c r="AK17" s="660" t="s">
        <v>570</v>
      </c>
      <c r="AL17" s="661"/>
      <c r="AM17" s="661"/>
      <c r="AN17" s="661"/>
      <c r="AO17" s="661"/>
      <c r="AP17" s="661"/>
      <c r="AQ17" s="662"/>
      <c r="AR17" s="920"/>
      <c r="AS17" s="920"/>
      <c r="AT17" s="920"/>
      <c r="AU17" s="920"/>
      <c r="AV17" s="920"/>
      <c r="AW17" s="920"/>
      <c r="AX17" s="921"/>
    </row>
    <row r="18" spans="1:50" ht="24.75" customHeight="1" x14ac:dyDescent="0.2">
      <c r="A18" s="617"/>
      <c r="B18" s="618"/>
      <c r="C18" s="618"/>
      <c r="D18" s="618"/>
      <c r="E18" s="618"/>
      <c r="F18" s="619"/>
      <c r="G18" s="730"/>
      <c r="H18" s="731"/>
      <c r="I18" s="719" t="s">
        <v>20</v>
      </c>
      <c r="J18" s="720"/>
      <c r="K18" s="720"/>
      <c r="L18" s="720"/>
      <c r="M18" s="720"/>
      <c r="N18" s="720"/>
      <c r="O18" s="721"/>
      <c r="P18" s="881">
        <f>SUM(P13:V17)</f>
        <v>66</v>
      </c>
      <c r="Q18" s="882"/>
      <c r="R18" s="882"/>
      <c r="S18" s="882"/>
      <c r="T18" s="882"/>
      <c r="U18" s="882"/>
      <c r="V18" s="883"/>
      <c r="W18" s="881">
        <f>SUM(W13:AC17)</f>
        <v>60</v>
      </c>
      <c r="X18" s="882"/>
      <c r="Y18" s="882"/>
      <c r="Z18" s="882"/>
      <c r="AA18" s="882"/>
      <c r="AB18" s="882"/>
      <c r="AC18" s="883"/>
      <c r="AD18" s="881">
        <f>SUM(AD13:AJ17)</f>
        <v>29</v>
      </c>
      <c r="AE18" s="882"/>
      <c r="AF18" s="882"/>
      <c r="AG18" s="882"/>
      <c r="AH18" s="882"/>
      <c r="AI18" s="882"/>
      <c r="AJ18" s="883"/>
      <c r="AK18" s="881">
        <f>SUM(AK13:AQ17)</f>
        <v>28</v>
      </c>
      <c r="AL18" s="882"/>
      <c r="AM18" s="882"/>
      <c r="AN18" s="882"/>
      <c r="AO18" s="882"/>
      <c r="AP18" s="882"/>
      <c r="AQ18" s="883"/>
      <c r="AR18" s="881">
        <f>SUM(AR13:AX17)</f>
        <v>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61</v>
      </c>
      <c r="Q19" s="661"/>
      <c r="R19" s="661"/>
      <c r="S19" s="661"/>
      <c r="T19" s="661"/>
      <c r="U19" s="661"/>
      <c r="V19" s="662"/>
      <c r="W19" s="660">
        <v>58</v>
      </c>
      <c r="X19" s="661"/>
      <c r="Y19" s="661"/>
      <c r="Z19" s="661"/>
      <c r="AA19" s="661"/>
      <c r="AB19" s="661"/>
      <c r="AC19" s="662"/>
      <c r="AD19" s="660">
        <v>29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9" t="s">
        <v>10</v>
      </c>
      <c r="H20" s="880"/>
      <c r="I20" s="880"/>
      <c r="J20" s="880"/>
      <c r="K20" s="880"/>
      <c r="L20" s="880"/>
      <c r="M20" s="880"/>
      <c r="N20" s="880"/>
      <c r="O20" s="880"/>
      <c r="P20" s="318">
        <f>IF(P18=0, "-", SUM(P19)/P18)</f>
        <v>0.9242424242424242</v>
      </c>
      <c r="Q20" s="318"/>
      <c r="R20" s="318"/>
      <c r="S20" s="318"/>
      <c r="T20" s="318"/>
      <c r="U20" s="318"/>
      <c r="V20" s="318"/>
      <c r="W20" s="318">
        <f t="shared" ref="W20" si="0">IF(W18=0, "-", SUM(W19)/W18)</f>
        <v>0.96666666666666667</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474</v>
      </c>
      <c r="H21" s="317"/>
      <c r="I21" s="317"/>
      <c r="J21" s="317"/>
      <c r="K21" s="317"/>
      <c r="L21" s="317"/>
      <c r="M21" s="317"/>
      <c r="N21" s="317"/>
      <c r="O21" s="317"/>
      <c r="P21" s="318">
        <f>IF(P19=0, "-", SUM(P19)/SUM(P13,P14))</f>
        <v>0.9242424242424242</v>
      </c>
      <c r="Q21" s="318"/>
      <c r="R21" s="318"/>
      <c r="S21" s="318"/>
      <c r="T21" s="318"/>
      <c r="U21" s="318"/>
      <c r="V21" s="318"/>
      <c r="W21" s="318">
        <f t="shared" ref="W21" si="2">IF(W19=0, "-", SUM(W19)/SUM(W13,W14))</f>
        <v>0.96666666666666667</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553</v>
      </c>
      <c r="B22" s="968"/>
      <c r="C22" s="968"/>
      <c r="D22" s="968"/>
      <c r="E22" s="968"/>
      <c r="F22" s="969"/>
      <c r="G22" s="954" t="s">
        <v>453</v>
      </c>
      <c r="H22" s="222"/>
      <c r="I22" s="222"/>
      <c r="J22" s="222"/>
      <c r="K22" s="222"/>
      <c r="L22" s="222"/>
      <c r="M22" s="222"/>
      <c r="N22" s="222"/>
      <c r="O22" s="223"/>
      <c r="P22" s="939" t="s">
        <v>514</v>
      </c>
      <c r="Q22" s="222"/>
      <c r="R22" s="222"/>
      <c r="S22" s="222"/>
      <c r="T22" s="222"/>
      <c r="U22" s="222"/>
      <c r="V22" s="223"/>
      <c r="W22" s="939" t="s">
        <v>510</v>
      </c>
      <c r="X22" s="222"/>
      <c r="Y22" s="222"/>
      <c r="Z22" s="222"/>
      <c r="AA22" s="222"/>
      <c r="AB22" s="222"/>
      <c r="AC22" s="223"/>
      <c r="AD22" s="939" t="s">
        <v>452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571</v>
      </c>
      <c r="H23" s="956"/>
      <c r="I23" s="956"/>
      <c r="J23" s="956"/>
      <c r="K23" s="956"/>
      <c r="L23" s="956"/>
      <c r="M23" s="956"/>
      <c r="N23" s="956"/>
      <c r="O23" s="957"/>
      <c r="P23" s="922">
        <v>28</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2">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2">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x14ac:dyDescent="0.2">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x14ac:dyDescent="0.2">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x14ac:dyDescent="0.2">
      <c r="A28" s="970"/>
      <c r="B28" s="971"/>
      <c r="C28" s="971"/>
      <c r="D28" s="971"/>
      <c r="E28" s="971"/>
      <c r="F28" s="972"/>
      <c r="G28" s="961" t="s">
        <v>457</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454</v>
      </c>
      <c r="H29" s="965"/>
      <c r="I29" s="965"/>
      <c r="J29" s="965"/>
      <c r="K29" s="965"/>
      <c r="L29" s="965"/>
      <c r="M29" s="965"/>
      <c r="N29" s="965"/>
      <c r="O29" s="966"/>
      <c r="P29" s="660">
        <f>AK13</f>
        <v>28</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469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529</v>
      </c>
      <c r="AF30" s="862"/>
      <c r="AG30" s="862"/>
      <c r="AH30" s="863"/>
      <c r="AI30" s="861" t="s">
        <v>526</v>
      </c>
      <c r="AJ30" s="862"/>
      <c r="AK30" s="862"/>
      <c r="AL30" s="863"/>
      <c r="AM30" s="918" t="s">
        <v>521</v>
      </c>
      <c r="AN30" s="918"/>
      <c r="AO30" s="918"/>
      <c r="AP30" s="861"/>
      <c r="AQ30" s="770" t="s">
        <v>354</v>
      </c>
      <c r="AR30" s="771"/>
      <c r="AS30" s="771"/>
      <c r="AT30" s="772"/>
      <c r="AU30" s="777" t="s">
        <v>253</v>
      </c>
      <c r="AV30" s="777"/>
      <c r="AW30" s="777"/>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696</v>
      </c>
      <c r="AR31" s="200"/>
      <c r="AS31" s="133" t="s">
        <v>355</v>
      </c>
      <c r="AT31" s="134"/>
      <c r="AU31" s="199">
        <v>32</v>
      </c>
      <c r="AV31" s="199"/>
      <c r="AW31" s="398" t="s">
        <v>300</v>
      </c>
      <c r="AX31" s="399"/>
    </row>
    <row r="32" spans="1:50" ht="23.25" customHeight="1" x14ac:dyDescent="0.2">
      <c r="A32" s="403"/>
      <c r="B32" s="401"/>
      <c r="C32" s="401"/>
      <c r="D32" s="401"/>
      <c r="E32" s="401"/>
      <c r="F32" s="402"/>
      <c r="G32" s="564" t="s">
        <v>678</v>
      </c>
      <c r="H32" s="565"/>
      <c r="I32" s="565"/>
      <c r="J32" s="565"/>
      <c r="K32" s="565"/>
      <c r="L32" s="565"/>
      <c r="M32" s="565"/>
      <c r="N32" s="565"/>
      <c r="O32" s="566"/>
      <c r="P32" s="105" t="s">
        <v>679</v>
      </c>
      <c r="Q32" s="105"/>
      <c r="R32" s="105"/>
      <c r="S32" s="105"/>
      <c r="T32" s="105"/>
      <c r="U32" s="105"/>
      <c r="V32" s="105"/>
      <c r="W32" s="105"/>
      <c r="X32" s="106"/>
      <c r="Y32" s="473" t="s">
        <v>12</v>
      </c>
      <c r="Z32" s="534"/>
      <c r="AA32" s="535"/>
      <c r="AB32" s="525" t="s">
        <v>574</v>
      </c>
      <c r="AC32" s="525"/>
      <c r="AD32" s="525"/>
      <c r="AE32" s="218">
        <v>4</v>
      </c>
      <c r="AF32" s="219"/>
      <c r="AG32" s="219"/>
      <c r="AH32" s="219"/>
      <c r="AI32" s="218">
        <v>4</v>
      </c>
      <c r="AJ32" s="219"/>
      <c r="AK32" s="219"/>
      <c r="AL32" s="219"/>
      <c r="AM32" s="218">
        <v>6</v>
      </c>
      <c r="AN32" s="219"/>
      <c r="AO32" s="219"/>
      <c r="AP32" s="219"/>
      <c r="AQ32" s="340" t="s">
        <v>572</v>
      </c>
      <c r="AR32" s="207"/>
      <c r="AS32" s="207"/>
      <c r="AT32" s="341"/>
      <c r="AU32" s="219" t="s">
        <v>566</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5" t="s">
        <v>574</v>
      </c>
      <c r="AC33" s="525"/>
      <c r="AD33" s="525"/>
      <c r="AE33" s="218" t="s">
        <v>560</v>
      </c>
      <c r="AF33" s="219"/>
      <c r="AG33" s="219"/>
      <c r="AH33" s="219"/>
      <c r="AI33" s="218" t="s">
        <v>560</v>
      </c>
      <c r="AJ33" s="219"/>
      <c r="AK33" s="219"/>
      <c r="AL33" s="219"/>
      <c r="AM33" s="218" t="s">
        <v>560</v>
      </c>
      <c r="AN33" s="219"/>
      <c r="AO33" s="219"/>
      <c r="AP33" s="219"/>
      <c r="AQ33" s="340" t="s">
        <v>567</v>
      </c>
      <c r="AR33" s="207"/>
      <c r="AS33" s="207"/>
      <c r="AT33" s="341"/>
      <c r="AU33" s="219">
        <v>10</v>
      </c>
      <c r="AV33" s="219"/>
      <c r="AW33" s="219"/>
      <c r="AX33" s="221"/>
    </row>
    <row r="34" spans="1:50" ht="101.5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40</v>
      </c>
      <c r="AF34" s="219"/>
      <c r="AG34" s="219"/>
      <c r="AH34" s="219"/>
      <c r="AI34" s="218">
        <v>40</v>
      </c>
      <c r="AJ34" s="219"/>
      <c r="AK34" s="219"/>
      <c r="AL34" s="219"/>
      <c r="AM34" s="218">
        <v>60</v>
      </c>
      <c r="AN34" s="219"/>
      <c r="AO34" s="219"/>
      <c r="AP34" s="219"/>
      <c r="AQ34" s="340" t="s">
        <v>573</v>
      </c>
      <c r="AR34" s="207"/>
      <c r="AS34" s="207"/>
      <c r="AT34" s="341"/>
      <c r="AU34" s="219" t="s">
        <v>566</v>
      </c>
      <c r="AV34" s="219"/>
      <c r="AW34" s="219"/>
      <c r="AX34" s="221"/>
    </row>
    <row r="35" spans="1:50" ht="23.25" customHeight="1" x14ac:dyDescent="0.2">
      <c r="A35" s="226" t="s">
        <v>499</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3" t="s">
        <v>469</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3"/>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566</v>
      </c>
      <c r="AR38" s="200"/>
      <c r="AS38" s="133" t="s">
        <v>355</v>
      </c>
      <c r="AT38" s="134"/>
      <c r="AU38" s="199">
        <v>32</v>
      </c>
      <c r="AV38" s="199"/>
      <c r="AW38" s="398" t="s">
        <v>300</v>
      </c>
      <c r="AX38" s="399"/>
    </row>
    <row r="39" spans="1:50" ht="23.25" customHeight="1" x14ac:dyDescent="0.2">
      <c r="A39" s="403"/>
      <c r="B39" s="401"/>
      <c r="C39" s="401"/>
      <c r="D39" s="401"/>
      <c r="E39" s="401"/>
      <c r="F39" s="402"/>
      <c r="G39" s="564" t="s">
        <v>680</v>
      </c>
      <c r="H39" s="565"/>
      <c r="I39" s="565"/>
      <c r="J39" s="565"/>
      <c r="K39" s="565"/>
      <c r="L39" s="565"/>
      <c r="M39" s="565"/>
      <c r="N39" s="565"/>
      <c r="O39" s="566"/>
      <c r="P39" s="105" t="s">
        <v>681</v>
      </c>
      <c r="Q39" s="105"/>
      <c r="R39" s="105"/>
      <c r="S39" s="105"/>
      <c r="T39" s="105"/>
      <c r="U39" s="105"/>
      <c r="V39" s="105"/>
      <c r="W39" s="105"/>
      <c r="X39" s="106"/>
      <c r="Y39" s="473" t="s">
        <v>12</v>
      </c>
      <c r="Z39" s="534"/>
      <c r="AA39" s="535"/>
      <c r="AB39" s="525" t="s">
        <v>576</v>
      </c>
      <c r="AC39" s="525"/>
      <c r="AD39" s="525"/>
      <c r="AE39" s="218">
        <v>4</v>
      </c>
      <c r="AF39" s="219"/>
      <c r="AG39" s="219"/>
      <c r="AH39" s="219"/>
      <c r="AI39" s="218">
        <v>5</v>
      </c>
      <c r="AJ39" s="219"/>
      <c r="AK39" s="219"/>
      <c r="AL39" s="219"/>
      <c r="AM39" s="218">
        <v>7</v>
      </c>
      <c r="AN39" s="219"/>
      <c r="AO39" s="219"/>
      <c r="AP39" s="219"/>
      <c r="AQ39" s="340" t="s">
        <v>560</v>
      </c>
      <c r="AR39" s="207"/>
      <c r="AS39" s="207"/>
      <c r="AT39" s="341"/>
      <c r="AU39" s="219" t="s">
        <v>566</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t="s">
        <v>576</v>
      </c>
      <c r="AC40" s="526"/>
      <c r="AD40" s="526"/>
      <c r="AE40" s="218" t="s">
        <v>560</v>
      </c>
      <c r="AF40" s="219"/>
      <c r="AG40" s="219"/>
      <c r="AH40" s="219"/>
      <c r="AI40" s="218" t="s">
        <v>560</v>
      </c>
      <c r="AJ40" s="219"/>
      <c r="AK40" s="219"/>
      <c r="AL40" s="219"/>
      <c r="AM40" s="218" t="s">
        <v>560</v>
      </c>
      <c r="AN40" s="219"/>
      <c r="AO40" s="219"/>
      <c r="AP40" s="219"/>
      <c r="AQ40" s="340" t="s">
        <v>560</v>
      </c>
      <c r="AR40" s="207"/>
      <c r="AS40" s="207"/>
      <c r="AT40" s="341"/>
      <c r="AU40" s="219">
        <v>5</v>
      </c>
      <c r="AV40" s="219"/>
      <c r="AW40" s="219"/>
      <c r="AX40" s="221"/>
    </row>
    <row r="41" spans="1:50" ht="79.0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80</v>
      </c>
      <c r="AF41" s="219"/>
      <c r="AG41" s="219"/>
      <c r="AH41" s="219"/>
      <c r="AI41" s="218">
        <v>100</v>
      </c>
      <c r="AJ41" s="219"/>
      <c r="AK41" s="219"/>
      <c r="AL41" s="219"/>
      <c r="AM41" s="218">
        <v>140</v>
      </c>
      <c r="AN41" s="219"/>
      <c r="AO41" s="219"/>
      <c r="AP41" s="219"/>
      <c r="AQ41" s="340" t="s">
        <v>566</v>
      </c>
      <c r="AR41" s="207"/>
      <c r="AS41" s="207"/>
      <c r="AT41" s="341"/>
      <c r="AU41" s="219" t="s">
        <v>572</v>
      </c>
      <c r="AV41" s="219"/>
      <c r="AW41" s="219"/>
      <c r="AX41" s="221"/>
    </row>
    <row r="42" spans="1:50" ht="23.25" customHeight="1" x14ac:dyDescent="0.2">
      <c r="A42" s="226" t="s">
        <v>499</v>
      </c>
      <c r="B42" s="227"/>
      <c r="C42" s="227"/>
      <c r="D42" s="227"/>
      <c r="E42" s="227"/>
      <c r="F42" s="228"/>
      <c r="G42" s="232" t="s">
        <v>682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46.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469</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t="s">
        <v>576</v>
      </c>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t="s">
        <v>576</v>
      </c>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64.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46.0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9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4" t="s">
        <v>470</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465</v>
      </c>
      <c r="X65" s="490"/>
      <c r="Y65" s="493"/>
      <c r="Z65" s="493"/>
      <c r="AA65" s="494"/>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2">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2">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7" t="s">
        <v>475</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8" t="s">
        <v>470</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2">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502</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0"/>
    </row>
    <row r="80" spans="1:50" ht="18.75" hidden="1" customHeight="1" x14ac:dyDescent="0.2">
      <c r="A80" s="867" t="s">
        <v>266</v>
      </c>
      <c r="B80" s="527" t="s">
        <v>461</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thickBot="1" x14ac:dyDescent="0.2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6" t="s">
        <v>253</v>
      </c>
      <c r="AV90" s="536"/>
      <c r="AW90" s="536"/>
      <c r="AX90" s="537"/>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2">
      <c r="A100" s="503" t="s">
        <v>471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2" t="s">
        <v>529</v>
      </c>
      <c r="AF100" s="543"/>
      <c r="AG100" s="543"/>
      <c r="AH100" s="544"/>
      <c r="AI100" s="542" t="s">
        <v>526</v>
      </c>
      <c r="AJ100" s="543"/>
      <c r="AK100" s="543"/>
      <c r="AL100" s="544"/>
      <c r="AM100" s="542" t="s">
        <v>522</v>
      </c>
      <c r="AN100" s="543"/>
      <c r="AO100" s="543"/>
      <c r="AP100" s="544"/>
      <c r="AQ100" s="320" t="s">
        <v>515</v>
      </c>
      <c r="AR100" s="321"/>
      <c r="AS100" s="321"/>
      <c r="AT100" s="322"/>
      <c r="AU100" s="320" t="s">
        <v>512</v>
      </c>
      <c r="AV100" s="321"/>
      <c r="AW100" s="321"/>
      <c r="AX100" s="323"/>
    </row>
    <row r="101" spans="1:60" ht="23.25" customHeight="1" x14ac:dyDescent="0.2">
      <c r="A101" s="422"/>
      <c r="B101" s="423"/>
      <c r="C101" s="423"/>
      <c r="D101" s="423"/>
      <c r="E101" s="423"/>
      <c r="F101" s="424"/>
      <c r="G101" s="105" t="s">
        <v>683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577</v>
      </c>
      <c r="AC101" s="462"/>
      <c r="AD101" s="463"/>
      <c r="AE101" s="418">
        <v>2</v>
      </c>
      <c r="AF101" s="418"/>
      <c r="AG101" s="418"/>
      <c r="AH101" s="418"/>
      <c r="AI101" s="418">
        <v>2</v>
      </c>
      <c r="AJ101" s="418"/>
      <c r="AK101" s="418"/>
      <c r="AL101" s="418"/>
      <c r="AM101" s="418">
        <v>1</v>
      </c>
      <c r="AN101" s="418"/>
      <c r="AO101" s="418"/>
      <c r="AP101" s="418"/>
      <c r="AQ101" s="218" t="s">
        <v>560</v>
      </c>
      <c r="AR101" s="219"/>
      <c r="AS101" s="219"/>
      <c r="AT101" s="220"/>
      <c r="AU101" s="218" t="s">
        <v>566</v>
      </c>
      <c r="AV101" s="219"/>
      <c r="AW101" s="219"/>
      <c r="AX101" s="220"/>
    </row>
    <row r="102" spans="1:60" ht="61.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577</v>
      </c>
      <c r="AC102" s="471"/>
      <c r="AD102" s="472"/>
      <c r="AE102" s="418">
        <v>2</v>
      </c>
      <c r="AF102" s="418"/>
      <c r="AG102" s="418"/>
      <c r="AH102" s="418"/>
      <c r="AI102" s="418">
        <v>2</v>
      </c>
      <c r="AJ102" s="418"/>
      <c r="AK102" s="418"/>
      <c r="AL102" s="418"/>
      <c r="AM102" s="418">
        <v>2</v>
      </c>
      <c r="AN102" s="418"/>
      <c r="AO102" s="418"/>
      <c r="AP102" s="418"/>
      <c r="AQ102" s="218">
        <v>2</v>
      </c>
      <c r="AR102" s="219"/>
      <c r="AS102" s="219"/>
      <c r="AT102" s="220"/>
      <c r="AU102" s="273">
        <v>2</v>
      </c>
      <c r="AV102" s="274"/>
      <c r="AW102" s="274"/>
      <c r="AX102" s="319"/>
    </row>
    <row r="103" spans="1:60" ht="31.5" customHeight="1" x14ac:dyDescent="0.2">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31.05" customHeight="1" x14ac:dyDescent="0.2">
      <c r="A104" s="422"/>
      <c r="B104" s="423"/>
      <c r="C104" s="423"/>
      <c r="D104" s="423"/>
      <c r="E104" s="423"/>
      <c r="F104" s="424"/>
      <c r="G104" s="105" t="s">
        <v>684</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577</v>
      </c>
      <c r="AC104" s="462"/>
      <c r="AD104" s="463"/>
      <c r="AE104" s="418">
        <v>3</v>
      </c>
      <c r="AF104" s="418"/>
      <c r="AG104" s="418"/>
      <c r="AH104" s="418"/>
      <c r="AI104" s="418">
        <v>1</v>
      </c>
      <c r="AJ104" s="418"/>
      <c r="AK104" s="418"/>
      <c r="AL104" s="418"/>
      <c r="AM104" s="418">
        <v>4</v>
      </c>
      <c r="AN104" s="418"/>
      <c r="AO104" s="418"/>
      <c r="AP104" s="418"/>
      <c r="AQ104" s="218" t="s">
        <v>560</v>
      </c>
      <c r="AR104" s="219"/>
      <c r="AS104" s="219"/>
      <c r="AT104" s="220"/>
      <c r="AU104" s="218" t="s">
        <v>566</v>
      </c>
      <c r="AV104" s="219"/>
      <c r="AW104" s="219"/>
      <c r="AX104" s="220"/>
    </row>
    <row r="105" spans="1:60" ht="31.0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577</v>
      </c>
      <c r="AC105" s="471"/>
      <c r="AD105" s="472"/>
      <c r="AE105" s="418">
        <v>3</v>
      </c>
      <c r="AF105" s="418"/>
      <c r="AG105" s="418"/>
      <c r="AH105" s="418"/>
      <c r="AI105" s="418">
        <v>2</v>
      </c>
      <c r="AJ105" s="418"/>
      <c r="AK105" s="418"/>
      <c r="AL105" s="418"/>
      <c r="AM105" s="418">
        <v>3</v>
      </c>
      <c r="AN105" s="418"/>
      <c r="AO105" s="418"/>
      <c r="AP105" s="418"/>
      <c r="AQ105" s="218">
        <v>2</v>
      </c>
      <c r="AR105" s="219"/>
      <c r="AS105" s="219"/>
      <c r="AT105" s="220"/>
      <c r="AU105" s="273">
        <v>3</v>
      </c>
      <c r="AV105" s="274"/>
      <c r="AW105" s="274"/>
      <c r="AX105" s="319"/>
    </row>
    <row r="106" spans="1:60" ht="31.5" hidden="1" customHeight="1" x14ac:dyDescent="0.2">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34.049999999999997"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2">
      <c r="A116" s="439"/>
      <c r="B116" s="440"/>
      <c r="C116" s="440"/>
      <c r="D116" s="440"/>
      <c r="E116" s="440"/>
      <c r="F116" s="441"/>
      <c r="G116" s="393" t="s">
        <v>685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580</v>
      </c>
      <c r="AC116" s="465"/>
      <c r="AD116" s="466"/>
      <c r="AE116" s="418">
        <v>2</v>
      </c>
      <c r="AF116" s="418"/>
      <c r="AG116" s="418"/>
      <c r="AH116" s="418"/>
      <c r="AI116" s="418">
        <v>2</v>
      </c>
      <c r="AJ116" s="418"/>
      <c r="AK116" s="418"/>
      <c r="AL116" s="418"/>
      <c r="AM116" s="418">
        <v>2</v>
      </c>
      <c r="AN116" s="418"/>
      <c r="AO116" s="418"/>
      <c r="AP116" s="418"/>
      <c r="AQ116" s="218" t="s">
        <v>566</v>
      </c>
      <c r="AR116" s="219"/>
      <c r="AS116" s="219"/>
      <c r="AT116" s="219"/>
      <c r="AU116" s="219"/>
      <c r="AV116" s="219"/>
      <c r="AW116" s="219"/>
      <c r="AX116" s="221"/>
    </row>
    <row r="117" spans="1:50" ht="22.9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579</v>
      </c>
      <c r="AC117" s="475"/>
      <c r="AD117" s="476"/>
      <c r="AE117" s="551" t="s">
        <v>581</v>
      </c>
      <c r="AF117" s="551"/>
      <c r="AG117" s="551"/>
      <c r="AH117" s="551"/>
      <c r="AI117" s="551" t="s">
        <v>581</v>
      </c>
      <c r="AJ117" s="551"/>
      <c r="AK117" s="551"/>
      <c r="AL117" s="551"/>
      <c r="AM117" s="551" t="s">
        <v>584</v>
      </c>
      <c r="AN117" s="551"/>
      <c r="AO117" s="551"/>
      <c r="AP117" s="551"/>
      <c r="AQ117" s="551" t="s">
        <v>578</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customHeight="1" x14ac:dyDescent="0.2">
      <c r="A119" s="439"/>
      <c r="B119" s="440"/>
      <c r="C119" s="440"/>
      <c r="D119" s="440"/>
      <c r="E119" s="440"/>
      <c r="F119" s="441"/>
      <c r="G119" s="393" t="s">
        <v>686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580</v>
      </c>
      <c r="AC119" s="465"/>
      <c r="AD119" s="466"/>
      <c r="AE119" s="418">
        <v>1.3</v>
      </c>
      <c r="AF119" s="418"/>
      <c r="AG119" s="418"/>
      <c r="AH119" s="418"/>
      <c r="AI119" s="418">
        <v>4</v>
      </c>
      <c r="AJ119" s="418"/>
      <c r="AK119" s="418"/>
      <c r="AL119" s="418"/>
      <c r="AM119" s="418">
        <v>1.75</v>
      </c>
      <c r="AN119" s="418"/>
      <c r="AO119" s="418"/>
      <c r="AP119" s="418"/>
      <c r="AQ119" s="418" t="s">
        <v>567</v>
      </c>
      <c r="AR119" s="418"/>
      <c r="AS119" s="418"/>
      <c r="AT119" s="418"/>
      <c r="AU119" s="418"/>
      <c r="AV119" s="418"/>
      <c r="AW119" s="418"/>
      <c r="AX119" s="550"/>
    </row>
    <row r="120" spans="1:50" ht="22.9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579</v>
      </c>
      <c r="AC120" s="475"/>
      <c r="AD120" s="476"/>
      <c r="AE120" s="551" t="s">
        <v>582</v>
      </c>
      <c r="AF120" s="551"/>
      <c r="AG120" s="551"/>
      <c r="AH120" s="551"/>
      <c r="AI120" s="551" t="s">
        <v>687</v>
      </c>
      <c r="AJ120" s="551"/>
      <c r="AK120" s="551"/>
      <c r="AL120" s="551"/>
      <c r="AM120" s="551" t="s">
        <v>688</v>
      </c>
      <c r="AN120" s="551"/>
      <c r="AO120" s="551"/>
      <c r="AP120" s="551"/>
      <c r="AQ120" s="551" t="s">
        <v>566</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hidden="1" customHeight="1" x14ac:dyDescent="0.2">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22.9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hidden="1" customHeight="1" x14ac:dyDescent="0.2">
      <c r="A125" s="439"/>
      <c r="B125" s="440"/>
      <c r="C125" s="440"/>
      <c r="D125" s="440"/>
      <c r="E125" s="440"/>
      <c r="F125" s="441"/>
      <c r="G125" s="393"/>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22.95" hidden="1" customHeight="1" thickBot="1" x14ac:dyDescent="0.2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3" t="s">
        <v>49</v>
      </c>
      <c r="Z126" s="446"/>
      <c r="AA126" s="447"/>
      <c r="AB126" s="474"/>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2">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478</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559</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585</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578</v>
      </c>
      <c r="AC154" s="142"/>
      <c r="AD154" s="142"/>
      <c r="AE154" s="147" t="s">
        <v>689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7.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7.950000000000003"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9.4499999999999993"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34.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31.9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555</v>
      </c>
      <c r="D430" s="934"/>
      <c r="E430" s="174" t="s">
        <v>539</v>
      </c>
      <c r="F430" s="901"/>
      <c r="G430" s="902" t="s">
        <v>374</v>
      </c>
      <c r="H430" s="123"/>
      <c r="I430" s="123"/>
      <c r="J430" s="903" t="s">
        <v>699</v>
      </c>
      <c r="K430" s="904"/>
      <c r="L430" s="904"/>
      <c r="M430" s="904"/>
      <c r="N430" s="904"/>
      <c r="O430" s="904"/>
      <c r="P430" s="904"/>
      <c r="Q430" s="904"/>
      <c r="R430" s="904"/>
      <c r="S430" s="904"/>
      <c r="T430" s="905"/>
      <c r="U430" s="591" t="s">
        <v>700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699</v>
      </c>
      <c r="AF432" s="200"/>
      <c r="AG432" s="133" t="s">
        <v>355</v>
      </c>
      <c r="AH432" s="134"/>
      <c r="AI432" s="156"/>
      <c r="AJ432" s="156"/>
      <c r="AK432" s="156"/>
      <c r="AL432" s="154"/>
      <c r="AM432" s="156"/>
      <c r="AN432" s="156"/>
      <c r="AO432" s="156"/>
      <c r="AP432" s="154"/>
      <c r="AQ432" s="593" t="s">
        <v>703</v>
      </c>
      <c r="AR432" s="200"/>
      <c r="AS432" s="133" t="s">
        <v>355</v>
      </c>
      <c r="AT432" s="134"/>
      <c r="AU432" s="200" t="s">
        <v>699</v>
      </c>
      <c r="AV432" s="200"/>
      <c r="AW432" s="133" t="s">
        <v>300</v>
      </c>
      <c r="AX432" s="195"/>
    </row>
    <row r="433" spans="1:50" ht="23.25" customHeight="1" x14ac:dyDescent="0.2">
      <c r="A433" s="189"/>
      <c r="B433" s="186"/>
      <c r="C433" s="180"/>
      <c r="D433" s="186"/>
      <c r="E433" s="342"/>
      <c r="F433" s="343"/>
      <c r="G433" s="104" t="s">
        <v>701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704</v>
      </c>
      <c r="AC433" s="213"/>
      <c r="AD433" s="213"/>
      <c r="AE433" s="340" t="s">
        <v>699</v>
      </c>
      <c r="AF433" s="207"/>
      <c r="AG433" s="207"/>
      <c r="AH433" s="207"/>
      <c r="AI433" s="340" t="s">
        <v>699</v>
      </c>
      <c r="AJ433" s="207"/>
      <c r="AK433" s="207"/>
      <c r="AL433" s="207"/>
      <c r="AM433" s="340" t="s">
        <v>699</v>
      </c>
      <c r="AN433" s="207"/>
      <c r="AO433" s="207"/>
      <c r="AP433" s="207"/>
      <c r="AQ433" s="340" t="s">
        <v>560</v>
      </c>
      <c r="AR433" s="207"/>
      <c r="AS433" s="207"/>
      <c r="AT433" s="341"/>
      <c r="AU433" s="207" t="s">
        <v>699</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704</v>
      </c>
      <c r="AC434" s="205"/>
      <c r="AD434" s="205"/>
      <c r="AE434" s="340" t="s">
        <v>703</v>
      </c>
      <c r="AF434" s="207"/>
      <c r="AG434" s="207"/>
      <c r="AH434" s="341"/>
      <c r="AI434" s="340" t="s">
        <v>703</v>
      </c>
      <c r="AJ434" s="207"/>
      <c r="AK434" s="207"/>
      <c r="AL434" s="341"/>
      <c r="AM434" s="340" t="s">
        <v>703</v>
      </c>
      <c r="AN434" s="207"/>
      <c r="AO434" s="207"/>
      <c r="AP434" s="341"/>
      <c r="AQ434" s="340" t="s">
        <v>703</v>
      </c>
      <c r="AR434" s="207"/>
      <c r="AS434" s="207"/>
      <c r="AT434" s="341"/>
      <c r="AU434" s="207" t="s">
        <v>699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699</v>
      </c>
      <c r="AF435" s="207"/>
      <c r="AG435" s="207"/>
      <c r="AH435" s="341"/>
      <c r="AI435" s="340" t="s">
        <v>699</v>
      </c>
      <c r="AJ435" s="207"/>
      <c r="AK435" s="207"/>
      <c r="AL435" s="341"/>
      <c r="AM435" s="340" t="s">
        <v>699</v>
      </c>
      <c r="AN435" s="207"/>
      <c r="AO435" s="207"/>
      <c r="AP435" s="341"/>
      <c r="AQ435" s="340" t="s">
        <v>699</v>
      </c>
      <c r="AR435" s="207"/>
      <c r="AS435" s="207"/>
      <c r="AT435" s="341"/>
      <c r="AU435" s="207" t="s">
        <v>699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699</v>
      </c>
      <c r="AF457" s="200"/>
      <c r="AG457" s="133" t="s">
        <v>355</v>
      </c>
      <c r="AH457" s="134"/>
      <c r="AI457" s="156"/>
      <c r="AJ457" s="156"/>
      <c r="AK457" s="156"/>
      <c r="AL457" s="154"/>
      <c r="AM457" s="156"/>
      <c r="AN457" s="156"/>
      <c r="AO457" s="156"/>
      <c r="AP457" s="154"/>
      <c r="AQ457" s="593" t="s">
        <v>699</v>
      </c>
      <c r="AR457" s="200"/>
      <c r="AS457" s="133" t="s">
        <v>355</v>
      </c>
      <c r="AT457" s="134"/>
      <c r="AU457" s="200" t="s">
        <v>699</v>
      </c>
      <c r="AV457" s="200"/>
      <c r="AW457" s="133" t="s">
        <v>300</v>
      </c>
      <c r="AX457" s="195"/>
    </row>
    <row r="458" spans="1:50" ht="23.25" customHeight="1" x14ac:dyDescent="0.2">
      <c r="A458" s="189"/>
      <c r="B458" s="186"/>
      <c r="C458" s="180"/>
      <c r="D458" s="186"/>
      <c r="E458" s="342"/>
      <c r="F458" s="343"/>
      <c r="G458" s="104" t="s">
        <v>702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704</v>
      </c>
      <c r="AC458" s="213"/>
      <c r="AD458" s="213"/>
      <c r="AE458" s="340" t="s">
        <v>699</v>
      </c>
      <c r="AF458" s="207"/>
      <c r="AG458" s="207"/>
      <c r="AH458" s="207"/>
      <c r="AI458" s="340" t="s">
        <v>699</v>
      </c>
      <c r="AJ458" s="207"/>
      <c r="AK458" s="207"/>
      <c r="AL458" s="207"/>
      <c r="AM458" s="340" t="s">
        <v>699</v>
      </c>
      <c r="AN458" s="207"/>
      <c r="AO458" s="207"/>
      <c r="AP458" s="207"/>
      <c r="AQ458" s="340" t="s">
        <v>560</v>
      </c>
      <c r="AR458" s="207"/>
      <c r="AS458" s="207"/>
      <c r="AT458" s="341"/>
      <c r="AU458" s="207" t="s">
        <v>705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704</v>
      </c>
      <c r="AC459" s="205"/>
      <c r="AD459" s="205"/>
      <c r="AE459" s="340" t="s">
        <v>703</v>
      </c>
      <c r="AF459" s="207"/>
      <c r="AG459" s="207"/>
      <c r="AH459" s="341"/>
      <c r="AI459" s="340" t="s">
        <v>703</v>
      </c>
      <c r="AJ459" s="207"/>
      <c r="AK459" s="207"/>
      <c r="AL459" s="341"/>
      <c r="AM459" s="340" t="s">
        <v>703</v>
      </c>
      <c r="AN459" s="207"/>
      <c r="AO459" s="207"/>
      <c r="AP459" s="341"/>
      <c r="AQ459" s="340" t="s">
        <v>703</v>
      </c>
      <c r="AR459" s="207"/>
      <c r="AS459" s="207"/>
      <c r="AT459" s="341"/>
      <c r="AU459" s="207" t="s">
        <v>706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699</v>
      </c>
      <c r="AF460" s="207"/>
      <c r="AG460" s="207"/>
      <c r="AH460" s="341"/>
      <c r="AI460" s="340" t="s">
        <v>699</v>
      </c>
      <c r="AJ460" s="207"/>
      <c r="AK460" s="207"/>
      <c r="AL460" s="341"/>
      <c r="AM460" s="340" t="s">
        <v>699</v>
      </c>
      <c r="AN460" s="207"/>
      <c r="AO460" s="207"/>
      <c r="AP460" s="341"/>
      <c r="AQ460" s="340" t="s">
        <v>699</v>
      </c>
      <c r="AR460" s="207"/>
      <c r="AS460" s="207"/>
      <c r="AT460" s="341"/>
      <c r="AU460" s="207" t="s">
        <v>699</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557</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8.5"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587</v>
      </c>
      <c r="AE702" s="346"/>
      <c r="AF702" s="346"/>
      <c r="AG702" s="385" t="s">
        <v>692</v>
      </c>
      <c r="AH702" s="386"/>
      <c r="AI702" s="386"/>
      <c r="AJ702" s="386"/>
      <c r="AK702" s="386"/>
      <c r="AL702" s="386"/>
      <c r="AM702" s="386"/>
      <c r="AN702" s="386"/>
      <c r="AO702" s="386"/>
      <c r="AP702" s="386"/>
      <c r="AQ702" s="386"/>
      <c r="AR702" s="386"/>
      <c r="AS702" s="386"/>
      <c r="AT702" s="386"/>
      <c r="AU702" s="386"/>
      <c r="AV702" s="386"/>
      <c r="AW702" s="386"/>
      <c r="AX702" s="387"/>
    </row>
    <row r="703" spans="1:50" ht="76.0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587</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587</v>
      </c>
      <c r="AE704" s="786"/>
      <c r="AF704" s="786"/>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587</v>
      </c>
      <c r="AE705" s="718"/>
      <c r="AF705" s="718"/>
      <c r="AG705" s="125" t="s">
        <v>697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7"/>
      <c r="D706" s="798"/>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593</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594</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587</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587</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594</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1" t="s">
        <v>467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594</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2">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587</v>
      </c>
      <c r="AE714" s="811"/>
      <c r="AF714" s="812"/>
      <c r="AG714" s="739" t="s">
        <v>595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587</v>
      </c>
      <c r="AE715" s="608"/>
      <c r="AF715" s="659"/>
      <c r="AG715" s="745" t="s">
        <v>693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587</v>
      </c>
      <c r="AE716" s="630"/>
      <c r="AF716" s="630"/>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587</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34.04999999999999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587</v>
      </c>
      <c r="AE718" s="329"/>
      <c r="AF718" s="329"/>
      <c r="AG718" s="127" t="s">
        <v>694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594</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3.05000000000001" customHeight="1" x14ac:dyDescent="0.2">
      <c r="A726" s="643" t="s">
        <v>48</v>
      </c>
      <c r="B726" s="805"/>
      <c r="C726" s="818" t="s">
        <v>53</v>
      </c>
      <c r="D726" s="840"/>
      <c r="E726" s="840"/>
      <c r="F726" s="841"/>
      <c r="G726" s="577" t="s">
        <v>695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5.549999999999997" customHeight="1" thickBot="1" x14ac:dyDescent="0.25">
      <c r="A727" s="806"/>
      <c r="B727" s="807"/>
      <c r="C727" s="751" t="s">
        <v>57</v>
      </c>
      <c r="D727" s="752"/>
      <c r="E727" s="752"/>
      <c r="F727" s="753"/>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4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4.45" customHeight="1" thickBot="1" x14ac:dyDescent="0.25">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45"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4"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4" t="s">
        <v>543</v>
      </c>
      <c r="B737" s="210"/>
      <c r="C737" s="210"/>
      <c r="D737" s="211"/>
      <c r="E737" s="993" t="s">
        <v>599</v>
      </c>
      <c r="F737" s="993"/>
      <c r="G737" s="993"/>
      <c r="H737" s="993"/>
      <c r="I737" s="993"/>
      <c r="J737" s="993"/>
      <c r="K737" s="993"/>
      <c r="L737" s="993"/>
      <c r="M737" s="993"/>
      <c r="N737" s="365" t="s">
        <v>536</v>
      </c>
      <c r="O737" s="365"/>
      <c r="P737" s="365"/>
      <c r="Q737" s="365"/>
      <c r="R737" s="993" t="s">
        <v>600</v>
      </c>
      <c r="S737" s="993"/>
      <c r="T737" s="993"/>
      <c r="U737" s="993"/>
      <c r="V737" s="993"/>
      <c r="W737" s="993"/>
      <c r="X737" s="993"/>
      <c r="Y737" s="993"/>
      <c r="Z737" s="993"/>
      <c r="AA737" s="365" t="s">
        <v>535</v>
      </c>
      <c r="AB737" s="365"/>
      <c r="AC737" s="365"/>
      <c r="AD737" s="365"/>
      <c r="AE737" s="993" t="s">
        <v>601</v>
      </c>
      <c r="AF737" s="993"/>
      <c r="AG737" s="993"/>
      <c r="AH737" s="993"/>
      <c r="AI737" s="993"/>
      <c r="AJ737" s="993"/>
      <c r="AK737" s="993"/>
      <c r="AL737" s="993"/>
      <c r="AM737" s="993"/>
      <c r="AN737" s="365" t="s">
        <v>534</v>
      </c>
      <c r="AO737" s="365"/>
      <c r="AP737" s="365"/>
      <c r="AQ737" s="365"/>
      <c r="AR737" s="985" t="s">
        <v>602</v>
      </c>
      <c r="AS737" s="986"/>
      <c r="AT737" s="986"/>
      <c r="AU737" s="986"/>
      <c r="AV737" s="986"/>
      <c r="AW737" s="986"/>
      <c r="AX737" s="987"/>
      <c r="AY737" s="89"/>
      <c r="AZ737" s="89"/>
    </row>
    <row r="738" spans="1:52" ht="24.75" customHeight="1" x14ac:dyDescent="0.2">
      <c r="A738" s="994" t="s">
        <v>533</v>
      </c>
      <c r="B738" s="210"/>
      <c r="C738" s="210"/>
      <c r="D738" s="211"/>
      <c r="E738" s="993" t="s">
        <v>603</v>
      </c>
      <c r="F738" s="993"/>
      <c r="G738" s="993"/>
      <c r="H738" s="993"/>
      <c r="I738" s="993"/>
      <c r="J738" s="993"/>
      <c r="K738" s="993"/>
      <c r="L738" s="993"/>
      <c r="M738" s="993"/>
      <c r="N738" s="365" t="s">
        <v>532</v>
      </c>
      <c r="O738" s="365"/>
      <c r="P738" s="365"/>
      <c r="Q738" s="365"/>
      <c r="R738" s="993" t="s">
        <v>604</v>
      </c>
      <c r="S738" s="993"/>
      <c r="T738" s="993"/>
      <c r="U738" s="993"/>
      <c r="V738" s="993"/>
      <c r="W738" s="993"/>
      <c r="X738" s="993"/>
      <c r="Y738" s="993"/>
      <c r="Z738" s="993"/>
      <c r="AA738" s="365" t="s">
        <v>531</v>
      </c>
      <c r="AB738" s="365"/>
      <c r="AC738" s="365"/>
      <c r="AD738" s="365"/>
      <c r="AE738" s="993" t="s">
        <v>605</v>
      </c>
      <c r="AF738" s="993"/>
      <c r="AG738" s="993"/>
      <c r="AH738" s="993"/>
      <c r="AI738" s="993"/>
      <c r="AJ738" s="993"/>
      <c r="AK738" s="993"/>
      <c r="AL738" s="993"/>
      <c r="AM738" s="993"/>
      <c r="AN738" s="365" t="s">
        <v>527</v>
      </c>
      <c r="AO738" s="365"/>
      <c r="AP738" s="365"/>
      <c r="AQ738" s="365"/>
      <c r="AR738" s="985" t="s">
        <v>602</v>
      </c>
      <c r="AS738" s="986"/>
      <c r="AT738" s="986"/>
      <c r="AU738" s="986"/>
      <c r="AV738" s="986"/>
      <c r="AW738" s="986"/>
      <c r="AX738" s="987"/>
    </row>
    <row r="739" spans="1:52" ht="24.75" customHeight="1" thickBot="1" x14ac:dyDescent="0.25">
      <c r="A739" s="995" t="s">
        <v>523</v>
      </c>
      <c r="B739" s="996"/>
      <c r="C739" s="996"/>
      <c r="D739" s="997"/>
      <c r="E739" s="998" t="s">
        <v>563</v>
      </c>
      <c r="F739" s="988"/>
      <c r="G739" s="988"/>
      <c r="H739" s="93" t="str">
        <f>IF(E739="", "", "(")</f>
        <v>(</v>
      </c>
      <c r="I739" s="988"/>
      <c r="J739" s="988"/>
      <c r="K739" s="93" t="str">
        <f>IF(OR(I739="　", I739=""), "", "-")</f>
        <v/>
      </c>
      <c r="L739" s="989">
        <v>206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450000000000003" customHeight="1" x14ac:dyDescent="0.2">
      <c r="A779" s="631" t="s">
        <v>505</v>
      </c>
      <c r="B779" s="632"/>
      <c r="C779" s="632"/>
      <c r="D779" s="632"/>
      <c r="E779" s="632"/>
      <c r="F779" s="633"/>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606</v>
      </c>
      <c r="H781" s="674"/>
      <c r="I781" s="674"/>
      <c r="J781" s="674"/>
      <c r="K781" s="675"/>
      <c r="L781" s="667" t="s">
        <v>613</v>
      </c>
      <c r="M781" s="668"/>
      <c r="N781" s="668"/>
      <c r="O781" s="668"/>
      <c r="P781" s="668"/>
      <c r="Q781" s="668"/>
      <c r="R781" s="668"/>
      <c r="S781" s="668"/>
      <c r="T781" s="668"/>
      <c r="U781" s="668"/>
      <c r="V781" s="668"/>
      <c r="W781" s="668"/>
      <c r="X781" s="669"/>
      <c r="Y781" s="388">
        <f>1.8+3.8</f>
        <v>5.6</v>
      </c>
      <c r="Z781" s="389"/>
      <c r="AA781" s="389"/>
      <c r="AB781" s="808"/>
      <c r="AC781" s="673" t="s">
        <v>650</v>
      </c>
      <c r="AD781" s="674"/>
      <c r="AE781" s="674"/>
      <c r="AF781" s="674"/>
      <c r="AG781" s="675"/>
      <c r="AH781" s="667" t="s">
        <v>651</v>
      </c>
      <c r="AI781" s="668"/>
      <c r="AJ781" s="668"/>
      <c r="AK781" s="668"/>
      <c r="AL781" s="668"/>
      <c r="AM781" s="668"/>
      <c r="AN781" s="668"/>
      <c r="AO781" s="668"/>
      <c r="AP781" s="668"/>
      <c r="AQ781" s="668"/>
      <c r="AR781" s="668"/>
      <c r="AS781" s="668"/>
      <c r="AT781" s="669"/>
      <c r="AU781" s="388">
        <v>1</v>
      </c>
      <c r="AV781" s="389"/>
      <c r="AW781" s="389"/>
      <c r="AX781" s="390"/>
    </row>
    <row r="782" spans="1:50" ht="24.75" customHeight="1" x14ac:dyDescent="0.2">
      <c r="A782" s="634"/>
      <c r="B782" s="635"/>
      <c r="C782" s="635"/>
      <c r="D782" s="635"/>
      <c r="E782" s="635"/>
      <c r="F782" s="636"/>
      <c r="G782" s="609" t="s">
        <v>607</v>
      </c>
      <c r="H782" s="610"/>
      <c r="I782" s="610"/>
      <c r="J782" s="610"/>
      <c r="K782" s="611"/>
      <c r="L782" s="601" t="s">
        <v>614</v>
      </c>
      <c r="M782" s="602"/>
      <c r="N782" s="602"/>
      <c r="O782" s="602"/>
      <c r="P782" s="602"/>
      <c r="Q782" s="602"/>
      <c r="R782" s="602"/>
      <c r="S782" s="602"/>
      <c r="T782" s="602"/>
      <c r="U782" s="602"/>
      <c r="V782" s="602"/>
      <c r="W782" s="602"/>
      <c r="X782" s="603"/>
      <c r="Y782" s="604">
        <f>0.7+1.2</f>
        <v>1.9</v>
      </c>
      <c r="Z782" s="605"/>
      <c r="AA782" s="605"/>
      <c r="AB782" s="615"/>
      <c r="AC782" s="609" t="s">
        <v>653</v>
      </c>
      <c r="AD782" s="610"/>
      <c r="AE782" s="610"/>
      <c r="AF782" s="610"/>
      <c r="AG782" s="611"/>
      <c r="AH782" s="601" t="s">
        <v>652</v>
      </c>
      <c r="AI782" s="602"/>
      <c r="AJ782" s="602"/>
      <c r="AK782" s="602"/>
      <c r="AL782" s="602"/>
      <c r="AM782" s="602"/>
      <c r="AN782" s="602"/>
      <c r="AO782" s="602"/>
      <c r="AP782" s="602"/>
      <c r="AQ782" s="602"/>
      <c r="AR782" s="602"/>
      <c r="AS782" s="602"/>
      <c r="AT782" s="603"/>
      <c r="AU782" s="604">
        <v>0.5</v>
      </c>
      <c r="AV782" s="605"/>
      <c r="AW782" s="605"/>
      <c r="AX782" s="606"/>
    </row>
    <row r="783" spans="1:50" ht="24.75" customHeight="1" x14ac:dyDescent="0.2">
      <c r="A783" s="634"/>
      <c r="B783" s="635"/>
      <c r="C783" s="635"/>
      <c r="D783" s="635"/>
      <c r="E783" s="635"/>
      <c r="F783" s="636"/>
      <c r="G783" s="609" t="s">
        <v>608</v>
      </c>
      <c r="H783" s="610"/>
      <c r="I783" s="610"/>
      <c r="J783" s="610"/>
      <c r="K783" s="611"/>
      <c r="L783" s="601" t="s">
        <v>615</v>
      </c>
      <c r="M783" s="602"/>
      <c r="N783" s="602"/>
      <c r="O783" s="602"/>
      <c r="P783" s="602"/>
      <c r="Q783" s="602"/>
      <c r="R783" s="602"/>
      <c r="S783" s="602"/>
      <c r="T783" s="602"/>
      <c r="U783" s="602"/>
      <c r="V783" s="602"/>
      <c r="W783" s="602"/>
      <c r="X783" s="603"/>
      <c r="Y783" s="604">
        <f>1.3+0.6</f>
        <v>1.9</v>
      </c>
      <c r="Z783" s="605"/>
      <c r="AA783" s="605"/>
      <c r="AB783" s="615"/>
      <c r="AC783" s="609" t="s">
        <v>654</v>
      </c>
      <c r="AD783" s="610"/>
      <c r="AE783" s="610"/>
      <c r="AF783" s="610"/>
      <c r="AG783" s="611"/>
      <c r="AH783" s="601" t="s">
        <v>658</v>
      </c>
      <c r="AI783" s="602"/>
      <c r="AJ783" s="602"/>
      <c r="AK783" s="602"/>
      <c r="AL783" s="602"/>
      <c r="AM783" s="602"/>
      <c r="AN783" s="602"/>
      <c r="AO783" s="602"/>
      <c r="AP783" s="602"/>
      <c r="AQ783" s="602"/>
      <c r="AR783" s="602"/>
      <c r="AS783" s="602"/>
      <c r="AT783" s="603"/>
      <c r="AU783" s="604">
        <v>0.1</v>
      </c>
      <c r="AV783" s="605"/>
      <c r="AW783" s="605"/>
      <c r="AX783" s="606"/>
    </row>
    <row r="784" spans="1:50" ht="24.75" customHeight="1" x14ac:dyDescent="0.2">
      <c r="A784" s="634"/>
      <c r="B784" s="635"/>
      <c r="C784" s="635"/>
      <c r="D784" s="635"/>
      <c r="E784" s="635"/>
      <c r="F784" s="636"/>
      <c r="G784" s="609" t="s">
        <v>609</v>
      </c>
      <c r="H784" s="610"/>
      <c r="I784" s="610"/>
      <c r="J784" s="610"/>
      <c r="K784" s="611"/>
      <c r="L784" s="601" t="s">
        <v>616</v>
      </c>
      <c r="M784" s="602"/>
      <c r="N784" s="602"/>
      <c r="O784" s="602"/>
      <c r="P784" s="602"/>
      <c r="Q784" s="602"/>
      <c r="R784" s="602"/>
      <c r="S784" s="602"/>
      <c r="T784" s="602"/>
      <c r="U784" s="602"/>
      <c r="V784" s="602"/>
      <c r="W784" s="602"/>
      <c r="X784" s="603"/>
      <c r="Y784" s="604">
        <f>0.6+0.1</f>
        <v>0.7</v>
      </c>
      <c r="Z784" s="605"/>
      <c r="AA784" s="605"/>
      <c r="AB784" s="615"/>
      <c r="AC784" s="609" t="s">
        <v>655</v>
      </c>
      <c r="AD784" s="610"/>
      <c r="AE784" s="610"/>
      <c r="AF784" s="610"/>
      <c r="AG784" s="611"/>
      <c r="AH784" s="601" t="s">
        <v>659</v>
      </c>
      <c r="AI784" s="602"/>
      <c r="AJ784" s="602"/>
      <c r="AK784" s="602"/>
      <c r="AL784" s="602"/>
      <c r="AM784" s="602"/>
      <c r="AN784" s="602"/>
      <c r="AO784" s="602"/>
      <c r="AP784" s="602"/>
      <c r="AQ784" s="602"/>
      <c r="AR784" s="602"/>
      <c r="AS784" s="602"/>
      <c r="AT784" s="603"/>
      <c r="AU784" s="604">
        <v>0.1</v>
      </c>
      <c r="AV784" s="605"/>
      <c r="AW784" s="605"/>
      <c r="AX784" s="606"/>
    </row>
    <row r="785" spans="1:50" ht="24.75" customHeight="1" x14ac:dyDescent="0.2">
      <c r="A785" s="634"/>
      <c r="B785" s="635"/>
      <c r="C785" s="635"/>
      <c r="D785" s="635"/>
      <c r="E785" s="635"/>
      <c r="F785" s="636"/>
      <c r="G785" s="609" t="s">
        <v>610</v>
      </c>
      <c r="H785" s="610"/>
      <c r="I785" s="610"/>
      <c r="J785" s="610"/>
      <c r="K785" s="611"/>
      <c r="L785" s="601" t="s">
        <v>617</v>
      </c>
      <c r="M785" s="602"/>
      <c r="N785" s="602"/>
      <c r="O785" s="602"/>
      <c r="P785" s="602"/>
      <c r="Q785" s="602"/>
      <c r="R785" s="602"/>
      <c r="S785" s="602"/>
      <c r="T785" s="602"/>
      <c r="U785" s="602"/>
      <c r="V785" s="602"/>
      <c r="W785" s="602"/>
      <c r="X785" s="603"/>
      <c r="Y785" s="604">
        <f>0.06+0.04</f>
        <v>0.1</v>
      </c>
      <c r="Z785" s="605"/>
      <c r="AA785" s="605"/>
      <c r="AB785" s="615"/>
      <c r="AC785" s="609" t="s">
        <v>656</v>
      </c>
      <c r="AD785" s="610"/>
      <c r="AE785" s="610"/>
      <c r="AF785" s="610"/>
      <c r="AG785" s="611"/>
      <c r="AH785" s="601" t="s">
        <v>660</v>
      </c>
      <c r="AI785" s="602"/>
      <c r="AJ785" s="602"/>
      <c r="AK785" s="602"/>
      <c r="AL785" s="602"/>
      <c r="AM785" s="602"/>
      <c r="AN785" s="602"/>
      <c r="AO785" s="602"/>
      <c r="AP785" s="602"/>
      <c r="AQ785" s="602"/>
      <c r="AR785" s="602"/>
      <c r="AS785" s="602"/>
      <c r="AT785" s="603"/>
      <c r="AU785" s="604">
        <v>0.1</v>
      </c>
      <c r="AV785" s="605"/>
      <c r="AW785" s="605"/>
      <c r="AX785" s="606"/>
    </row>
    <row r="786" spans="1:50" ht="24.75" customHeight="1" x14ac:dyDescent="0.2">
      <c r="A786" s="634"/>
      <c r="B786" s="635"/>
      <c r="C786" s="635"/>
      <c r="D786" s="635"/>
      <c r="E786" s="635"/>
      <c r="F786" s="636"/>
      <c r="G786" s="609" t="s">
        <v>611</v>
      </c>
      <c r="H786" s="610"/>
      <c r="I786" s="610"/>
      <c r="J786" s="610"/>
      <c r="K786" s="611"/>
      <c r="L786" s="601"/>
      <c r="M786" s="602"/>
      <c r="N786" s="602"/>
      <c r="O786" s="602"/>
      <c r="P786" s="602"/>
      <c r="Q786" s="602"/>
      <c r="R786" s="602"/>
      <c r="S786" s="602"/>
      <c r="T786" s="602"/>
      <c r="U786" s="602"/>
      <c r="V786" s="602"/>
      <c r="W786" s="602"/>
      <c r="X786" s="603"/>
      <c r="Y786" s="604">
        <f>0.6+0.9</f>
        <v>1.5</v>
      </c>
      <c r="Z786" s="605"/>
      <c r="AA786" s="605"/>
      <c r="AB786" s="615"/>
      <c r="AC786" s="609" t="s">
        <v>657</v>
      </c>
      <c r="AD786" s="610"/>
      <c r="AE786" s="610"/>
      <c r="AF786" s="610"/>
      <c r="AG786" s="611"/>
      <c r="AH786" s="601" t="s">
        <v>661</v>
      </c>
      <c r="AI786" s="602"/>
      <c r="AJ786" s="602"/>
      <c r="AK786" s="602"/>
      <c r="AL786" s="602"/>
      <c r="AM786" s="602"/>
      <c r="AN786" s="602"/>
      <c r="AO786" s="602"/>
      <c r="AP786" s="602"/>
      <c r="AQ786" s="602"/>
      <c r="AR786" s="602"/>
      <c r="AS786" s="602"/>
      <c r="AT786" s="603"/>
      <c r="AU786" s="604">
        <v>0.1</v>
      </c>
      <c r="AV786" s="605"/>
      <c r="AW786" s="605"/>
      <c r="AX786" s="606"/>
    </row>
    <row r="787" spans="1:50" ht="24.75" customHeight="1" x14ac:dyDescent="0.2">
      <c r="A787" s="634"/>
      <c r="B787" s="635"/>
      <c r="C787" s="635"/>
      <c r="D787" s="635"/>
      <c r="E787" s="635"/>
      <c r="F787" s="636"/>
      <c r="G787" s="609" t="s">
        <v>612</v>
      </c>
      <c r="H787" s="610"/>
      <c r="I787" s="610"/>
      <c r="J787" s="610"/>
      <c r="K787" s="611"/>
      <c r="L787" s="601"/>
      <c r="M787" s="602"/>
      <c r="N787" s="602"/>
      <c r="O787" s="602"/>
      <c r="P787" s="602"/>
      <c r="Q787" s="602"/>
      <c r="R787" s="602"/>
      <c r="S787" s="602"/>
      <c r="T787" s="602"/>
      <c r="U787" s="602"/>
      <c r="V787" s="602"/>
      <c r="W787" s="602"/>
      <c r="X787" s="603"/>
      <c r="Y787" s="604">
        <f>0.3+0.6</f>
        <v>0.89999999999999991</v>
      </c>
      <c r="Z787" s="605"/>
      <c r="AA787" s="605"/>
      <c r="AB787" s="615"/>
      <c r="AC787" s="609" t="s">
        <v>662</v>
      </c>
      <c r="AD787" s="610"/>
      <c r="AE787" s="610"/>
      <c r="AF787" s="610"/>
      <c r="AG787" s="611"/>
      <c r="AH787" s="601"/>
      <c r="AI787" s="602"/>
      <c r="AJ787" s="602"/>
      <c r="AK787" s="602"/>
      <c r="AL787" s="602"/>
      <c r="AM787" s="602"/>
      <c r="AN787" s="602"/>
      <c r="AO787" s="602"/>
      <c r="AP787" s="602"/>
      <c r="AQ787" s="602"/>
      <c r="AR787" s="602"/>
      <c r="AS787" s="602"/>
      <c r="AT787" s="603"/>
      <c r="AU787" s="604">
        <v>0.3</v>
      </c>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t="s">
        <v>663</v>
      </c>
      <c r="AD788" s="610"/>
      <c r="AE788" s="610"/>
      <c r="AF788" s="610"/>
      <c r="AG788" s="611"/>
      <c r="AH788" s="601"/>
      <c r="AI788" s="602"/>
      <c r="AJ788" s="602"/>
      <c r="AK788" s="602"/>
      <c r="AL788" s="602"/>
      <c r="AM788" s="602"/>
      <c r="AN788" s="602"/>
      <c r="AO788" s="602"/>
      <c r="AP788" s="602"/>
      <c r="AQ788" s="602"/>
      <c r="AR788" s="602"/>
      <c r="AS788" s="602"/>
      <c r="AT788" s="603"/>
      <c r="AU788" s="604">
        <v>0.1</v>
      </c>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2.3000000000000003</v>
      </c>
      <c r="AV791" s="835"/>
      <c r="AW791" s="835"/>
      <c r="AX791" s="837"/>
    </row>
    <row r="792" spans="1:50" ht="34.5" customHeight="1" x14ac:dyDescent="0.2">
      <c r="A792" s="634"/>
      <c r="B792" s="635"/>
      <c r="C792" s="635"/>
      <c r="D792" s="635"/>
      <c r="E792" s="635"/>
      <c r="F792" s="636"/>
      <c r="G792" s="598" t="s">
        <v>618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665</v>
      </c>
      <c r="H794" s="674"/>
      <c r="I794" s="674"/>
      <c r="J794" s="674"/>
      <c r="K794" s="675"/>
      <c r="L794" s="667" t="s">
        <v>669</v>
      </c>
      <c r="M794" s="668"/>
      <c r="N794" s="668"/>
      <c r="O794" s="668"/>
      <c r="P794" s="668"/>
      <c r="Q794" s="668"/>
      <c r="R794" s="668"/>
      <c r="S794" s="668"/>
      <c r="T794" s="668"/>
      <c r="U794" s="668"/>
      <c r="V794" s="668"/>
      <c r="W794" s="668"/>
      <c r="X794" s="669"/>
      <c r="Y794" s="388">
        <v>2.4</v>
      </c>
      <c r="Z794" s="389"/>
      <c r="AA794" s="389"/>
      <c r="AB794" s="808"/>
      <c r="AC794" s="673"/>
      <c r="AD794" s="674"/>
      <c r="AE794" s="674"/>
      <c r="AF794" s="674"/>
      <c r="AG794" s="675"/>
      <c r="AH794" s="667" t="s">
        <v>664</v>
      </c>
      <c r="AI794" s="668"/>
      <c r="AJ794" s="668"/>
      <c r="AK794" s="668"/>
      <c r="AL794" s="668"/>
      <c r="AM794" s="668"/>
      <c r="AN794" s="668"/>
      <c r="AO794" s="668"/>
      <c r="AP794" s="668"/>
      <c r="AQ794" s="668"/>
      <c r="AR794" s="668"/>
      <c r="AS794" s="668"/>
      <c r="AT794" s="669"/>
      <c r="AU794" s="388">
        <v>0.3</v>
      </c>
      <c r="AV794" s="389"/>
      <c r="AW794" s="389"/>
      <c r="AX794" s="390"/>
    </row>
    <row r="795" spans="1:50" ht="24.75" customHeight="1" x14ac:dyDescent="0.2">
      <c r="A795" s="634"/>
      <c r="B795" s="635"/>
      <c r="C795" s="635"/>
      <c r="D795" s="635"/>
      <c r="E795" s="635"/>
      <c r="F795" s="636"/>
      <c r="G795" s="609" t="s">
        <v>666</v>
      </c>
      <c r="H795" s="610"/>
      <c r="I795" s="610"/>
      <c r="J795" s="610"/>
      <c r="K795" s="611"/>
      <c r="L795" s="601" t="s">
        <v>670</v>
      </c>
      <c r="M795" s="602"/>
      <c r="N795" s="602"/>
      <c r="O795" s="602"/>
      <c r="P795" s="602"/>
      <c r="Q795" s="602"/>
      <c r="R795" s="602"/>
      <c r="S795" s="602"/>
      <c r="T795" s="602"/>
      <c r="U795" s="602"/>
      <c r="V795" s="602"/>
      <c r="W795" s="602"/>
      <c r="X795" s="603"/>
      <c r="Y795" s="604">
        <v>0.5</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2">
      <c r="A796" s="634"/>
      <c r="B796" s="635"/>
      <c r="C796" s="635"/>
      <c r="D796" s="635"/>
      <c r="E796" s="635"/>
      <c r="F796" s="636"/>
      <c r="G796" s="609" t="s">
        <v>667</v>
      </c>
      <c r="H796" s="610"/>
      <c r="I796" s="610"/>
      <c r="J796" s="610"/>
      <c r="K796" s="611"/>
      <c r="L796" s="601" t="s">
        <v>671</v>
      </c>
      <c r="M796" s="602"/>
      <c r="N796" s="602"/>
      <c r="O796" s="602"/>
      <c r="P796" s="602"/>
      <c r="Q796" s="602"/>
      <c r="R796" s="602"/>
      <c r="S796" s="602"/>
      <c r="T796" s="602"/>
      <c r="U796" s="602"/>
      <c r="V796" s="602"/>
      <c r="W796" s="602"/>
      <c r="X796" s="603"/>
      <c r="Y796" s="604">
        <v>0.9</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2">
      <c r="A797" s="634"/>
      <c r="B797" s="635"/>
      <c r="C797" s="635"/>
      <c r="D797" s="635"/>
      <c r="E797" s="635"/>
      <c r="F797" s="636"/>
      <c r="G797" s="609" t="s">
        <v>610</v>
      </c>
      <c r="H797" s="610"/>
      <c r="I797" s="610"/>
      <c r="J797" s="610"/>
      <c r="K797" s="611"/>
      <c r="L797" s="601" t="s">
        <v>672</v>
      </c>
      <c r="M797" s="602"/>
      <c r="N797" s="602"/>
      <c r="O797" s="602"/>
      <c r="P797" s="602"/>
      <c r="Q797" s="602"/>
      <c r="R797" s="602"/>
      <c r="S797" s="602"/>
      <c r="T797" s="602"/>
      <c r="U797" s="602"/>
      <c r="V797" s="602"/>
      <c r="W797" s="602"/>
      <c r="X797" s="603"/>
      <c r="Y797" s="604">
        <v>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4"/>
      <c r="B798" s="635"/>
      <c r="C798" s="635"/>
      <c r="D798" s="635"/>
      <c r="E798" s="635"/>
      <c r="F798" s="636"/>
      <c r="G798" s="609" t="s">
        <v>668</v>
      </c>
      <c r="H798" s="610"/>
      <c r="I798" s="610"/>
      <c r="J798" s="610"/>
      <c r="K798" s="611"/>
      <c r="L798" s="601" t="s">
        <v>673</v>
      </c>
      <c r="M798" s="602"/>
      <c r="N798" s="602"/>
      <c r="O798" s="602"/>
      <c r="P798" s="602"/>
      <c r="Q798" s="602"/>
      <c r="R798" s="602"/>
      <c r="S798" s="602"/>
      <c r="T798" s="602"/>
      <c r="U798" s="602"/>
      <c r="V798" s="602"/>
      <c r="W798" s="602"/>
      <c r="X798" s="603"/>
      <c r="Y798" s="604">
        <v>0.4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0.3</v>
      </c>
      <c r="AV804" s="835"/>
      <c r="AW804" s="835"/>
      <c r="AX804" s="837"/>
    </row>
    <row r="805" spans="1:50" ht="31.5" customHeight="1" x14ac:dyDescent="0.2">
      <c r="A805" s="634"/>
      <c r="B805" s="635"/>
      <c r="C805" s="635"/>
      <c r="D805" s="635"/>
      <c r="E805" s="635"/>
      <c r="F805" s="636"/>
      <c r="G805" s="598" t="s">
        <v>621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620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2">
      <c r="A807" s="634"/>
      <c r="B807" s="635"/>
      <c r="C807" s="635"/>
      <c r="D807" s="635"/>
      <c r="E807" s="635"/>
      <c r="F807" s="636"/>
      <c r="G807" s="673" t="s">
        <v>606</v>
      </c>
      <c r="H807" s="674"/>
      <c r="I807" s="674"/>
      <c r="J807" s="674"/>
      <c r="K807" s="675"/>
      <c r="L807" s="667" t="s">
        <v>613</v>
      </c>
      <c r="M807" s="668"/>
      <c r="N807" s="668"/>
      <c r="O807" s="668"/>
      <c r="P807" s="668"/>
      <c r="Q807" s="668"/>
      <c r="R807" s="668"/>
      <c r="S807" s="668"/>
      <c r="T807" s="668"/>
      <c r="U807" s="668"/>
      <c r="V807" s="668"/>
      <c r="W807" s="668"/>
      <c r="X807" s="669"/>
      <c r="Y807" s="388">
        <v>2.2000000000000002</v>
      </c>
      <c r="Z807" s="389"/>
      <c r="AA807" s="389"/>
      <c r="AB807" s="808"/>
      <c r="AC807" s="673"/>
      <c r="AD807" s="674"/>
      <c r="AE807" s="674"/>
      <c r="AF807" s="674"/>
      <c r="AG807" s="675"/>
      <c r="AH807" s="667" t="s">
        <v>664</v>
      </c>
      <c r="AI807" s="668"/>
      <c r="AJ807" s="668"/>
      <c r="AK807" s="668"/>
      <c r="AL807" s="668"/>
      <c r="AM807" s="668"/>
      <c r="AN807" s="668"/>
      <c r="AO807" s="668"/>
      <c r="AP807" s="668"/>
      <c r="AQ807" s="668"/>
      <c r="AR807" s="668"/>
      <c r="AS807" s="668"/>
      <c r="AT807" s="669"/>
      <c r="AU807" s="388">
        <v>0.3</v>
      </c>
      <c r="AV807" s="389"/>
      <c r="AW807" s="389"/>
      <c r="AX807" s="390"/>
    </row>
    <row r="808" spans="1:50" ht="24.75" customHeight="1" x14ac:dyDescent="0.2">
      <c r="A808" s="634"/>
      <c r="B808" s="635"/>
      <c r="C808" s="635"/>
      <c r="D808" s="635"/>
      <c r="E808" s="635"/>
      <c r="F808" s="636"/>
      <c r="G808" s="609" t="s">
        <v>607</v>
      </c>
      <c r="H808" s="610"/>
      <c r="I808" s="610"/>
      <c r="J808" s="610"/>
      <c r="K808" s="611"/>
      <c r="L808" s="601" t="s">
        <v>614</v>
      </c>
      <c r="M808" s="602"/>
      <c r="N808" s="602"/>
      <c r="O808" s="602"/>
      <c r="P808" s="602"/>
      <c r="Q808" s="602"/>
      <c r="R808" s="602"/>
      <c r="S808" s="602"/>
      <c r="T808" s="602"/>
      <c r="U808" s="602"/>
      <c r="V808" s="602"/>
      <c r="W808" s="602"/>
      <c r="X808" s="603"/>
      <c r="Y808" s="604">
        <v>1.6</v>
      </c>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2">
      <c r="A809" s="634"/>
      <c r="B809" s="635"/>
      <c r="C809" s="635"/>
      <c r="D809" s="635"/>
      <c r="E809" s="635"/>
      <c r="F809" s="636"/>
      <c r="G809" s="609" t="s">
        <v>608</v>
      </c>
      <c r="H809" s="610"/>
      <c r="I809" s="610"/>
      <c r="J809" s="610"/>
      <c r="K809" s="611"/>
      <c r="L809" s="601" t="s">
        <v>615</v>
      </c>
      <c r="M809" s="602"/>
      <c r="N809" s="602"/>
      <c r="O809" s="602"/>
      <c r="P809" s="602"/>
      <c r="Q809" s="602"/>
      <c r="R809" s="602"/>
      <c r="S809" s="602"/>
      <c r="T809" s="602"/>
      <c r="U809" s="602"/>
      <c r="V809" s="602"/>
      <c r="W809" s="602"/>
      <c r="X809" s="603"/>
      <c r="Y809" s="604">
        <v>1.3</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2">
      <c r="A810" s="634"/>
      <c r="B810" s="635"/>
      <c r="C810" s="635"/>
      <c r="D810" s="635"/>
      <c r="E810" s="635"/>
      <c r="F810" s="636"/>
      <c r="G810" s="609" t="s">
        <v>609</v>
      </c>
      <c r="H810" s="610"/>
      <c r="I810" s="610"/>
      <c r="J810" s="610"/>
      <c r="K810" s="611"/>
      <c r="L810" s="601" t="s">
        <v>616</v>
      </c>
      <c r="M810" s="602"/>
      <c r="N810" s="602"/>
      <c r="O810" s="602"/>
      <c r="P810" s="602"/>
      <c r="Q810" s="602"/>
      <c r="R810" s="602"/>
      <c r="S810" s="602"/>
      <c r="T810" s="602"/>
      <c r="U810" s="602"/>
      <c r="V810" s="602"/>
      <c r="W810" s="602"/>
      <c r="X810" s="603"/>
      <c r="Y810" s="604">
        <v>1.4</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2">
      <c r="A811" s="634"/>
      <c r="B811" s="635"/>
      <c r="C811" s="635"/>
      <c r="D811" s="635"/>
      <c r="E811" s="635"/>
      <c r="F811" s="636"/>
      <c r="G811" s="609" t="s">
        <v>610</v>
      </c>
      <c r="H811" s="610"/>
      <c r="I811" s="610"/>
      <c r="J811" s="610"/>
      <c r="K811" s="611"/>
      <c r="L811" s="601" t="s">
        <v>617</v>
      </c>
      <c r="M811" s="602"/>
      <c r="N811" s="602"/>
      <c r="O811" s="602"/>
      <c r="P811" s="602"/>
      <c r="Q811" s="602"/>
      <c r="R811" s="602"/>
      <c r="S811" s="602"/>
      <c r="T811" s="602"/>
      <c r="U811" s="602"/>
      <c r="V811" s="602"/>
      <c r="W811" s="602"/>
      <c r="X811" s="603"/>
      <c r="Y811" s="604">
        <v>0.01</v>
      </c>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2">
      <c r="A812" s="634"/>
      <c r="B812" s="635"/>
      <c r="C812" s="635"/>
      <c r="D812" s="635"/>
      <c r="E812" s="635"/>
      <c r="F812" s="636"/>
      <c r="G812" s="609" t="s">
        <v>611</v>
      </c>
      <c r="H812" s="610"/>
      <c r="I812" s="610"/>
      <c r="J812" s="610"/>
      <c r="K812" s="611"/>
      <c r="L812" s="601"/>
      <c r="M812" s="602"/>
      <c r="N812" s="602"/>
      <c r="O812" s="602"/>
      <c r="P812" s="602"/>
      <c r="Q812" s="602"/>
      <c r="R812" s="602"/>
      <c r="S812" s="602"/>
      <c r="T812" s="602"/>
      <c r="U812" s="602"/>
      <c r="V812" s="602"/>
      <c r="W812" s="602"/>
      <c r="X812" s="603"/>
      <c r="Y812" s="604">
        <v>0.8</v>
      </c>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2">
      <c r="A813" s="634"/>
      <c r="B813" s="635"/>
      <c r="C813" s="635"/>
      <c r="D813" s="635"/>
      <c r="E813" s="635"/>
      <c r="F813" s="636"/>
      <c r="G813" s="609" t="s">
        <v>612</v>
      </c>
      <c r="H813" s="610"/>
      <c r="I813" s="610"/>
      <c r="J813" s="610"/>
      <c r="K813" s="611"/>
      <c r="L813" s="601"/>
      <c r="M813" s="602"/>
      <c r="N813" s="602"/>
      <c r="O813" s="602"/>
      <c r="P813" s="602"/>
      <c r="Q813" s="602"/>
      <c r="R813" s="602"/>
      <c r="S813" s="602"/>
      <c r="T813" s="602"/>
      <c r="U813" s="602"/>
      <c r="V813" s="602"/>
      <c r="W813" s="602"/>
      <c r="X813" s="603"/>
      <c r="Y813" s="604">
        <v>0.6</v>
      </c>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7.9099999999999993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0.3</v>
      </c>
      <c r="AV817" s="835"/>
      <c r="AW817" s="835"/>
      <c r="AX817" s="837"/>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464</v>
      </c>
      <c r="AM831" s="281"/>
      <c r="AN831" s="281"/>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6.95" customHeight="1" x14ac:dyDescent="0.2">
      <c r="A837" s="376">
        <v>1</v>
      </c>
      <c r="B837" s="376">
        <v>1</v>
      </c>
      <c r="C837" s="361" t="s">
        <v>623</v>
      </c>
      <c r="D837" s="347"/>
      <c r="E837" s="347"/>
      <c r="F837" s="347"/>
      <c r="G837" s="347"/>
      <c r="H837" s="347"/>
      <c r="I837" s="347"/>
      <c r="J837" s="348">
        <v>7010005016760</v>
      </c>
      <c r="K837" s="349"/>
      <c r="L837" s="349"/>
      <c r="M837" s="349"/>
      <c r="N837" s="349"/>
      <c r="O837" s="349"/>
      <c r="P837" s="362" t="s">
        <v>645</v>
      </c>
      <c r="Q837" s="350"/>
      <c r="R837" s="350"/>
      <c r="S837" s="350"/>
      <c r="T837" s="350"/>
      <c r="U837" s="350"/>
      <c r="V837" s="350"/>
      <c r="W837" s="350"/>
      <c r="X837" s="350"/>
      <c r="Y837" s="351">
        <v>7.8</v>
      </c>
      <c r="Z837" s="352"/>
      <c r="AA837" s="352"/>
      <c r="AB837" s="353"/>
      <c r="AC837" s="363" t="s">
        <v>491</v>
      </c>
      <c r="AD837" s="371"/>
      <c r="AE837" s="371"/>
      <c r="AF837" s="371"/>
      <c r="AG837" s="371"/>
      <c r="AH837" s="372">
        <v>1</v>
      </c>
      <c r="AI837" s="373"/>
      <c r="AJ837" s="373"/>
      <c r="AK837" s="373"/>
      <c r="AL837" s="357">
        <f>(7560000+290000)/(7975997+472321)*100</f>
        <v>92.917903895189539</v>
      </c>
      <c r="AM837" s="358"/>
      <c r="AN837" s="358"/>
      <c r="AO837" s="359"/>
      <c r="AP837" s="360" t="s">
        <v>631</v>
      </c>
      <c r="AQ837" s="360"/>
      <c r="AR837" s="360"/>
      <c r="AS837" s="360"/>
      <c r="AT837" s="360"/>
      <c r="AU837" s="360"/>
      <c r="AV837" s="360"/>
      <c r="AW837" s="360"/>
      <c r="AX837" s="360"/>
    </row>
    <row r="838" spans="1:50" ht="46.05" customHeight="1" x14ac:dyDescent="0.2">
      <c r="A838" s="376">
        <v>2</v>
      </c>
      <c r="B838" s="376">
        <v>1</v>
      </c>
      <c r="C838" s="361" t="s">
        <v>623</v>
      </c>
      <c r="D838" s="347"/>
      <c r="E838" s="347"/>
      <c r="F838" s="347"/>
      <c r="G838" s="347"/>
      <c r="H838" s="347"/>
      <c r="I838" s="347"/>
      <c r="J838" s="348">
        <v>7010005016760</v>
      </c>
      <c r="K838" s="349"/>
      <c r="L838" s="349"/>
      <c r="M838" s="349"/>
      <c r="N838" s="349"/>
      <c r="O838" s="349"/>
      <c r="P838" s="362" t="s">
        <v>646</v>
      </c>
      <c r="Q838" s="350"/>
      <c r="R838" s="350"/>
      <c r="S838" s="350"/>
      <c r="T838" s="350"/>
      <c r="U838" s="350"/>
      <c r="V838" s="350"/>
      <c r="W838" s="350"/>
      <c r="X838" s="350"/>
      <c r="Y838" s="351">
        <v>4.8</v>
      </c>
      <c r="Z838" s="352"/>
      <c r="AA838" s="352"/>
      <c r="AB838" s="353"/>
      <c r="AC838" s="363" t="s">
        <v>491</v>
      </c>
      <c r="AD838" s="363"/>
      <c r="AE838" s="363"/>
      <c r="AF838" s="363"/>
      <c r="AG838" s="363"/>
      <c r="AH838" s="372">
        <v>1</v>
      </c>
      <c r="AI838" s="373"/>
      <c r="AJ838" s="373"/>
      <c r="AK838" s="373"/>
      <c r="AL838" s="357">
        <f>4795200/4865435*100</f>
        <v>98.556449731627282</v>
      </c>
      <c r="AM838" s="358"/>
      <c r="AN838" s="358"/>
      <c r="AO838" s="359"/>
      <c r="AP838" s="360" t="s">
        <v>641</v>
      </c>
      <c r="AQ838" s="360"/>
      <c r="AR838" s="360"/>
      <c r="AS838" s="360"/>
      <c r="AT838" s="360"/>
      <c r="AU838" s="360"/>
      <c r="AV838" s="360"/>
      <c r="AW838" s="360"/>
      <c r="AX838" s="360"/>
    </row>
    <row r="839" spans="1:50" ht="46.05"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625</v>
      </c>
      <c r="D870" s="347"/>
      <c r="E870" s="347"/>
      <c r="F870" s="347"/>
      <c r="G870" s="347"/>
      <c r="H870" s="347"/>
      <c r="I870" s="347"/>
      <c r="J870" s="348">
        <v>2040005015651</v>
      </c>
      <c r="K870" s="349"/>
      <c r="L870" s="349"/>
      <c r="M870" s="349"/>
      <c r="N870" s="349"/>
      <c r="O870" s="349"/>
      <c r="P870" s="362" t="s">
        <v>626</v>
      </c>
      <c r="Q870" s="350"/>
      <c r="R870" s="350"/>
      <c r="S870" s="350"/>
      <c r="T870" s="350"/>
      <c r="U870" s="350"/>
      <c r="V870" s="350"/>
      <c r="W870" s="350"/>
      <c r="X870" s="350"/>
      <c r="Y870" s="351">
        <v>2</v>
      </c>
      <c r="Z870" s="352"/>
      <c r="AA870" s="352"/>
      <c r="AB870" s="353"/>
      <c r="AC870" s="363" t="s">
        <v>498</v>
      </c>
      <c r="AD870" s="371"/>
      <c r="AE870" s="371"/>
      <c r="AF870" s="371"/>
      <c r="AG870" s="371"/>
      <c r="AH870" s="372" t="s">
        <v>631</v>
      </c>
      <c r="AI870" s="373"/>
      <c r="AJ870" s="373"/>
      <c r="AK870" s="373"/>
      <c r="AL870" s="357" t="s">
        <v>629</v>
      </c>
      <c r="AM870" s="358"/>
      <c r="AN870" s="358"/>
      <c r="AO870" s="359"/>
      <c r="AP870" s="360" t="s">
        <v>631</v>
      </c>
      <c r="AQ870" s="360"/>
      <c r="AR870" s="360"/>
      <c r="AS870" s="360"/>
      <c r="AT870" s="360"/>
      <c r="AU870" s="360"/>
      <c r="AV870" s="360"/>
      <c r="AW870" s="360"/>
      <c r="AX870" s="360"/>
    </row>
    <row r="871" spans="1:50" ht="30" customHeight="1" x14ac:dyDescent="0.2">
      <c r="A871" s="376">
        <v>2</v>
      </c>
      <c r="B871" s="376">
        <v>1</v>
      </c>
      <c r="C871" s="361" t="s">
        <v>628</v>
      </c>
      <c r="D871" s="347"/>
      <c r="E871" s="347"/>
      <c r="F871" s="347"/>
      <c r="G871" s="347"/>
      <c r="H871" s="347"/>
      <c r="I871" s="347"/>
      <c r="J871" s="348">
        <v>2040005015651</v>
      </c>
      <c r="K871" s="349"/>
      <c r="L871" s="349"/>
      <c r="M871" s="349"/>
      <c r="N871" s="349"/>
      <c r="O871" s="349"/>
      <c r="P871" s="362" t="s">
        <v>627</v>
      </c>
      <c r="Q871" s="350"/>
      <c r="R871" s="350"/>
      <c r="S871" s="350"/>
      <c r="T871" s="350"/>
      <c r="U871" s="350"/>
      <c r="V871" s="350"/>
      <c r="W871" s="350"/>
      <c r="X871" s="350"/>
      <c r="Y871" s="351">
        <v>0.3</v>
      </c>
      <c r="Z871" s="352"/>
      <c r="AA871" s="352"/>
      <c r="AB871" s="353"/>
      <c r="AC871" s="363" t="s">
        <v>497</v>
      </c>
      <c r="AD871" s="363"/>
      <c r="AE871" s="363"/>
      <c r="AF871" s="363"/>
      <c r="AG871" s="363"/>
      <c r="AH871" s="372" t="s">
        <v>631</v>
      </c>
      <c r="AI871" s="373"/>
      <c r="AJ871" s="373"/>
      <c r="AK871" s="373"/>
      <c r="AL871" s="357" t="s">
        <v>630</v>
      </c>
      <c r="AM871" s="358"/>
      <c r="AN871" s="358"/>
      <c r="AO871" s="359"/>
      <c r="AP871" s="360" t="s">
        <v>631</v>
      </c>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6.05" customHeight="1" x14ac:dyDescent="0.2">
      <c r="A903" s="376">
        <v>1</v>
      </c>
      <c r="B903" s="376">
        <v>1</v>
      </c>
      <c r="C903" s="361" t="s">
        <v>632</v>
      </c>
      <c r="D903" s="347"/>
      <c r="E903" s="347"/>
      <c r="F903" s="347"/>
      <c r="G903" s="347"/>
      <c r="H903" s="347"/>
      <c r="I903" s="347"/>
      <c r="J903" s="348">
        <v>7010005010301</v>
      </c>
      <c r="K903" s="349"/>
      <c r="L903" s="349"/>
      <c r="M903" s="349"/>
      <c r="N903" s="349"/>
      <c r="O903" s="349"/>
      <c r="P903" s="362" t="s">
        <v>633</v>
      </c>
      <c r="Q903" s="350"/>
      <c r="R903" s="350"/>
      <c r="S903" s="350"/>
      <c r="T903" s="350"/>
      <c r="U903" s="350"/>
      <c r="V903" s="350"/>
      <c r="W903" s="350"/>
      <c r="X903" s="350"/>
      <c r="Y903" s="351">
        <v>2.8</v>
      </c>
      <c r="Z903" s="352"/>
      <c r="AA903" s="352"/>
      <c r="AB903" s="353"/>
      <c r="AC903" s="363" t="s">
        <v>491</v>
      </c>
      <c r="AD903" s="371"/>
      <c r="AE903" s="371"/>
      <c r="AF903" s="371"/>
      <c r="AG903" s="371"/>
      <c r="AH903" s="372">
        <v>1</v>
      </c>
      <c r="AI903" s="373"/>
      <c r="AJ903" s="373"/>
      <c r="AK903" s="373"/>
      <c r="AL903" s="357">
        <f>2808000/3494810*100</f>
        <v>80.34771561257979</v>
      </c>
      <c r="AM903" s="358"/>
      <c r="AN903" s="358"/>
      <c r="AO903" s="359"/>
      <c r="AP903" s="360"/>
      <c r="AQ903" s="360"/>
      <c r="AR903" s="360"/>
      <c r="AS903" s="360"/>
      <c r="AT903" s="360"/>
      <c r="AU903" s="360"/>
      <c r="AV903" s="360"/>
      <c r="AW903" s="360"/>
      <c r="AX903" s="360"/>
    </row>
    <row r="904" spans="1:50" ht="46.05" customHeight="1" x14ac:dyDescent="0.2">
      <c r="A904" s="376">
        <v>2</v>
      </c>
      <c r="B904" s="376">
        <v>1</v>
      </c>
      <c r="C904" s="361" t="s">
        <v>637</v>
      </c>
      <c r="D904" s="347"/>
      <c r="E904" s="347"/>
      <c r="F904" s="347"/>
      <c r="G904" s="347"/>
      <c r="H904" s="347"/>
      <c r="I904" s="347"/>
      <c r="J904" s="348">
        <v>7010005010301</v>
      </c>
      <c r="K904" s="349"/>
      <c r="L904" s="349"/>
      <c r="M904" s="349"/>
      <c r="N904" s="349"/>
      <c r="O904" s="349"/>
      <c r="P904" s="362" t="s">
        <v>634</v>
      </c>
      <c r="Q904" s="350"/>
      <c r="R904" s="350"/>
      <c r="S904" s="350"/>
      <c r="T904" s="350"/>
      <c r="U904" s="350"/>
      <c r="V904" s="350"/>
      <c r="W904" s="350"/>
      <c r="X904" s="350"/>
      <c r="Y904" s="351">
        <v>0.97</v>
      </c>
      <c r="Z904" s="352"/>
      <c r="AA904" s="352"/>
      <c r="AB904" s="353"/>
      <c r="AC904" s="363" t="s">
        <v>497</v>
      </c>
      <c r="AD904" s="363"/>
      <c r="AE904" s="363"/>
      <c r="AF904" s="363"/>
      <c r="AG904" s="363"/>
      <c r="AH904" s="372" t="s">
        <v>631</v>
      </c>
      <c r="AI904" s="373"/>
      <c r="AJ904" s="373"/>
      <c r="AK904" s="373"/>
      <c r="AL904" s="357" t="s">
        <v>631</v>
      </c>
      <c r="AM904" s="358"/>
      <c r="AN904" s="358"/>
      <c r="AO904" s="359"/>
      <c r="AP904" s="360" t="s">
        <v>631</v>
      </c>
      <c r="AQ904" s="360"/>
      <c r="AR904" s="360"/>
      <c r="AS904" s="360"/>
      <c r="AT904" s="360"/>
      <c r="AU904" s="360"/>
      <c r="AV904" s="360"/>
      <c r="AW904" s="360"/>
      <c r="AX904" s="360"/>
    </row>
    <row r="905" spans="1:50" ht="46.05" customHeight="1" x14ac:dyDescent="0.2">
      <c r="A905" s="376">
        <v>3</v>
      </c>
      <c r="B905" s="376">
        <v>1</v>
      </c>
      <c r="C905" s="361" t="s">
        <v>638</v>
      </c>
      <c r="D905" s="347"/>
      <c r="E905" s="347"/>
      <c r="F905" s="347"/>
      <c r="G905" s="347"/>
      <c r="H905" s="347"/>
      <c r="I905" s="347"/>
      <c r="J905" s="348">
        <v>7010005010301</v>
      </c>
      <c r="K905" s="349"/>
      <c r="L905" s="349"/>
      <c r="M905" s="349"/>
      <c r="N905" s="349"/>
      <c r="O905" s="349"/>
      <c r="P905" s="362" t="s">
        <v>635</v>
      </c>
      <c r="Q905" s="350"/>
      <c r="R905" s="350"/>
      <c r="S905" s="350"/>
      <c r="T905" s="350"/>
      <c r="U905" s="350"/>
      <c r="V905" s="350"/>
      <c r="W905" s="350"/>
      <c r="X905" s="350"/>
      <c r="Y905" s="351">
        <v>0.96</v>
      </c>
      <c r="Z905" s="352"/>
      <c r="AA905" s="352"/>
      <c r="AB905" s="353"/>
      <c r="AC905" s="363" t="s">
        <v>497</v>
      </c>
      <c r="AD905" s="363"/>
      <c r="AE905" s="363"/>
      <c r="AF905" s="363"/>
      <c r="AG905" s="363"/>
      <c r="AH905" s="355" t="s">
        <v>629</v>
      </c>
      <c r="AI905" s="356"/>
      <c r="AJ905" s="356"/>
      <c r="AK905" s="356"/>
      <c r="AL905" s="357" t="s">
        <v>631</v>
      </c>
      <c r="AM905" s="358"/>
      <c r="AN905" s="358"/>
      <c r="AO905" s="359"/>
      <c r="AP905" s="360" t="s">
        <v>641</v>
      </c>
      <c r="AQ905" s="360"/>
      <c r="AR905" s="360"/>
      <c r="AS905" s="360"/>
      <c r="AT905" s="360"/>
      <c r="AU905" s="360"/>
      <c r="AV905" s="360"/>
      <c r="AW905" s="360"/>
      <c r="AX905" s="360"/>
    </row>
    <row r="906" spans="1:50" ht="46.05" customHeight="1" x14ac:dyDescent="0.2">
      <c r="A906" s="376">
        <v>4</v>
      </c>
      <c r="B906" s="376">
        <v>1</v>
      </c>
      <c r="C906" s="361" t="s">
        <v>639</v>
      </c>
      <c r="D906" s="347"/>
      <c r="E906" s="347"/>
      <c r="F906" s="347"/>
      <c r="G906" s="347"/>
      <c r="H906" s="347"/>
      <c r="I906" s="347"/>
      <c r="J906" s="348">
        <v>7010005010301</v>
      </c>
      <c r="K906" s="349"/>
      <c r="L906" s="349"/>
      <c r="M906" s="349"/>
      <c r="N906" s="349"/>
      <c r="O906" s="349"/>
      <c r="P906" s="362" t="s">
        <v>636</v>
      </c>
      <c r="Q906" s="350"/>
      <c r="R906" s="350"/>
      <c r="S906" s="350"/>
      <c r="T906" s="350"/>
      <c r="U906" s="350"/>
      <c r="V906" s="350"/>
      <c r="W906" s="350"/>
      <c r="X906" s="350"/>
      <c r="Y906" s="351">
        <v>0.45</v>
      </c>
      <c r="Z906" s="352"/>
      <c r="AA906" s="352"/>
      <c r="AB906" s="353"/>
      <c r="AC906" s="363" t="s">
        <v>497</v>
      </c>
      <c r="AD906" s="363"/>
      <c r="AE906" s="363"/>
      <c r="AF906" s="363"/>
      <c r="AG906" s="363"/>
      <c r="AH906" s="355" t="s">
        <v>631</v>
      </c>
      <c r="AI906" s="356"/>
      <c r="AJ906" s="356"/>
      <c r="AK906" s="356"/>
      <c r="AL906" s="357" t="s">
        <v>640</v>
      </c>
      <c r="AM906" s="358"/>
      <c r="AN906" s="358"/>
      <c r="AO906" s="359"/>
      <c r="AP906" s="360" t="s">
        <v>631</v>
      </c>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45.45" customHeight="1" x14ac:dyDescent="0.2">
      <c r="A936" s="376">
        <v>1</v>
      </c>
      <c r="B936" s="376">
        <v>1</v>
      </c>
      <c r="C936" s="361" t="s">
        <v>632</v>
      </c>
      <c r="D936" s="347"/>
      <c r="E936" s="347"/>
      <c r="F936" s="347"/>
      <c r="G936" s="347"/>
      <c r="H936" s="347"/>
      <c r="I936" s="347"/>
      <c r="J936" s="348">
        <v>7010005010301</v>
      </c>
      <c r="K936" s="349"/>
      <c r="L936" s="349"/>
      <c r="M936" s="349"/>
      <c r="N936" s="349"/>
      <c r="O936" s="349"/>
      <c r="P936" s="362" t="s">
        <v>642</v>
      </c>
      <c r="Q936" s="350"/>
      <c r="R936" s="350"/>
      <c r="S936" s="350"/>
      <c r="T936" s="350"/>
      <c r="U936" s="350"/>
      <c r="V936" s="350"/>
      <c r="W936" s="350"/>
      <c r="X936" s="350"/>
      <c r="Y936" s="351">
        <v>0.3</v>
      </c>
      <c r="Z936" s="352"/>
      <c r="AA936" s="352"/>
      <c r="AB936" s="353"/>
      <c r="AC936" s="363" t="s">
        <v>497</v>
      </c>
      <c r="AD936" s="371"/>
      <c r="AE936" s="371"/>
      <c r="AF936" s="371"/>
      <c r="AG936" s="371"/>
      <c r="AH936" s="372" t="s">
        <v>631</v>
      </c>
      <c r="AI936" s="373"/>
      <c r="AJ936" s="373"/>
      <c r="AK936" s="373"/>
      <c r="AL936" s="357" t="s">
        <v>631</v>
      </c>
      <c r="AM936" s="358"/>
      <c r="AN936" s="358"/>
      <c r="AO936" s="359"/>
      <c r="AP936" s="360" t="s">
        <v>644</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t="s">
        <v>643</v>
      </c>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46.05" customHeight="1" x14ac:dyDescent="0.2">
      <c r="A969" s="376">
        <v>1</v>
      </c>
      <c r="B969" s="376">
        <v>1</v>
      </c>
      <c r="C969" s="361" t="s">
        <v>647</v>
      </c>
      <c r="D969" s="347"/>
      <c r="E969" s="347"/>
      <c r="F969" s="347"/>
      <c r="G969" s="347"/>
      <c r="H969" s="347"/>
      <c r="I969" s="347"/>
      <c r="J969" s="348">
        <v>7010005016760</v>
      </c>
      <c r="K969" s="349"/>
      <c r="L969" s="349"/>
      <c r="M969" s="349"/>
      <c r="N969" s="349"/>
      <c r="O969" s="349"/>
      <c r="P969" s="362" t="s">
        <v>648</v>
      </c>
      <c r="Q969" s="350"/>
      <c r="R969" s="350"/>
      <c r="S969" s="350"/>
      <c r="T969" s="350"/>
      <c r="U969" s="350"/>
      <c r="V969" s="350"/>
      <c r="W969" s="350"/>
      <c r="X969" s="350"/>
      <c r="Y969" s="351">
        <v>7.9</v>
      </c>
      <c r="Z969" s="352"/>
      <c r="AA969" s="352"/>
      <c r="AB969" s="353"/>
      <c r="AC969" s="363" t="s">
        <v>491</v>
      </c>
      <c r="AD969" s="371"/>
      <c r="AE969" s="371"/>
      <c r="AF969" s="371"/>
      <c r="AG969" s="371"/>
      <c r="AH969" s="372">
        <v>1</v>
      </c>
      <c r="AI969" s="373"/>
      <c r="AJ969" s="373"/>
      <c r="AK969" s="373"/>
      <c r="AL969" s="357">
        <f>7884000/7995065*100</f>
        <v>98.610830556099287</v>
      </c>
      <c r="AM969" s="358"/>
      <c r="AN969" s="358"/>
      <c r="AO969" s="359"/>
      <c r="AP969" s="360" t="s">
        <v>641</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6.05" customHeight="1" x14ac:dyDescent="0.2">
      <c r="A1002" s="376">
        <v>1</v>
      </c>
      <c r="B1002" s="376">
        <v>1</v>
      </c>
      <c r="C1002" s="361" t="s">
        <v>637</v>
      </c>
      <c r="D1002" s="347"/>
      <c r="E1002" s="347"/>
      <c r="F1002" s="347"/>
      <c r="G1002" s="347"/>
      <c r="H1002" s="347"/>
      <c r="I1002" s="347"/>
      <c r="J1002" s="348">
        <v>7010005010301</v>
      </c>
      <c r="K1002" s="349"/>
      <c r="L1002" s="349"/>
      <c r="M1002" s="349"/>
      <c r="N1002" s="349"/>
      <c r="O1002" s="349"/>
      <c r="P1002" s="362" t="s">
        <v>649</v>
      </c>
      <c r="Q1002" s="350"/>
      <c r="R1002" s="350"/>
      <c r="S1002" s="350"/>
      <c r="T1002" s="350"/>
      <c r="U1002" s="350"/>
      <c r="V1002" s="350"/>
      <c r="W1002" s="350"/>
      <c r="X1002" s="350"/>
      <c r="Y1002" s="351">
        <v>0.3</v>
      </c>
      <c r="Z1002" s="352"/>
      <c r="AA1002" s="352"/>
      <c r="AB1002" s="353"/>
      <c r="AC1002" s="363" t="s">
        <v>497</v>
      </c>
      <c r="AD1002" s="371"/>
      <c r="AE1002" s="371"/>
      <c r="AF1002" s="371"/>
      <c r="AG1002" s="371"/>
      <c r="AH1002" s="372" t="s">
        <v>631</v>
      </c>
      <c r="AI1002" s="373"/>
      <c r="AJ1002" s="373"/>
      <c r="AK1002" s="373"/>
      <c r="AL1002" s="357" t="s">
        <v>629</v>
      </c>
      <c r="AM1002" s="358"/>
      <c r="AN1002" s="358"/>
      <c r="AO1002" s="359"/>
      <c r="AP1002" s="360" t="s">
        <v>631</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187">
      <formula>IF(RIGHT(TEXT(P14,"0.#"),1)=".",FALSE,TRUE)</formula>
    </cfRule>
    <cfRule type="expression" dxfId="2770" priority="14188">
      <formula>IF(RIGHT(TEXT(P14,"0.#"),1)=".",TRUE,FALSE)</formula>
    </cfRule>
  </conditionalFormatting>
  <conditionalFormatting sqref="P18:AX18">
    <cfRule type="expression" dxfId="2769" priority="14063">
      <formula>IF(RIGHT(TEXT(P18,"0.#"),1)=".",FALSE,TRUE)</formula>
    </cfRule>
    <cfRule type="expression" dxfId="2768" priority="14064">
      <formula>IF(RIGHT(TEXT(P18,"0.#"),1)=".",TRUE,FALSE)</formula>
    </cfRule>
  </conditionalFormatting>
  <conditionalFormatting sqref="Y782">
    <cfRule type="expression" dxfId="2767" priority="14059">
      <formula>IF(RIGHT(TEXT(Y782,"0.#"),1)=".",FALSE,TRUE)</formula>
    </cfRule>
    <cfRule type="expression" dxfId="2766" priority="14060">
      <formula>IF(RIGHT(TEXT(Y782,"0.#"),1)=".",TRUE,FALSE)</formula>
    </cfRule>
  </conditionalFormatting>
  <conditionalFormatting sqref="Y791">
    <cfRule type="expression" dxfId="2765" priority="14055">
      <formula>IF(RIGHT(TEXT(Y791,"0.#"),1)=".",FALSE,TRUE)</formula>
    </cfRule>
    <cfRule type="expression" dxfId="2764" priority="14056">
      <formula>IF(RIGHT(TEXT(Y791,"0.#"),1)=".",TRUE,FALSE)</formula>
    </cfRule>
  </conditionalFormatting>
  <conditionalFormatting sqref="Y822:Y829 Y820 Y809:Y816 Y807 Y796:Y803 Y794">
    <cfRule type="expression" dxfId="2763" priority="13837">
      <formula>IF(RIGHT(TEXT(Y794,"0.#"),1)=".",FALSE,TRUE)</formula>
    </cfRule>
    <cfRule type="expression" dxfId="2762" priority="13838">
      <formula>IF(RIGHT(TEXT(Y794,"0.#"),1)=".",TRUE,FALSE)</formula>
    </cfRule>
  </conditionalFormatting>
  <conditionalFormatting sqref="P16:AQ17 P15:AX15 P13:AX13">
    <cfRule type="expression" dxfId="2761" priority="13885">
      <formula>IF(RIGHT(TEXT(P13,"0.#"),1)=".",FALSE,TRUE)</formula>
    </cfRule>
    <cfRule type="expression" dxfId="2760" priority="13886">
      <formula>IF(RIGHT(TEXT(P13,"0.#"),1)=".",TRUE,FALSE)</formula>
    </cfRule>
  </conditionalFormatting>
  <conditionalFormatting sqref="P19:AJ19">
    <cfRule type="expression" dxfId="2759" priority="13883">
      <formula>IF(RIGHT(TEXT(P19,"0.#"),1)=".",FALSE,TRUE)</formula>
    </cfRule>
    <cfRule type="expression" dxfId="2758" priority="13884">
      <formula>IF(RIGHT(TEXT(P19,"0.#"),1)=".",TRUE,FALSE)</formula>
    </cfRule>
  </conditionalFormatting>
  <conditionalFormatting sqref="Y783:Y790 Y781">
    <cfRule type="expression" dxfId="2757" priority="13861">
      <formula>IF(RIGHT(TEXT(Y781,"0.#"),1)=".",FALSE,TRUE)</formula>
    </cfRule>
    <cfRule type="expression" dxfId="2756" priority="13862">
      <formula>IF(RIGHT(TEXT(Y781,"0.#"),1)=".",TRUE,FALSE)</formula>
    </cfRule>
  </conditionalFormatting>
  <conditionalFormatting sqref="AU782">
    <cfRule type="expression" dxfId="2755" priority="13859">
      <formula>IF(RIGHT(TEXT(AU782,"0.#"),1)=".",FALSE,TRUE)</formula>
    </cfRule>
    <cfRule type="expression" dxfId="2754" priority="13860">
      <formula>IF(RIGHT(TEXT(AU782,"0.#"),1)=".",TRUE,FALSE)</formula>
    </cfRule>
  </conditionalFormatting>
  <conditionalFormatting sqref="AU791">
    <cfRule type="expression" dxfId="2753" priority="13857">
      <formula>IF(RIGHT(TEXT(AU791,"0.#"),1)=".",FALSE,TRUE)</formula>
    </cfRule>
    <cfRule type="expression" dxfId="2752" priority="13858">
      <formula>IF(RIGHT(TEXT(AU791,"0.#"),1)=".",TRUE,FALSE)</formula>
    </cfRule>
  </conditionalFormatting>
  <conditionalFormatting sqref="AU783:AU790 AU781">
    <cfRule type="expression" dxfId="2751" priority="13855">
      <formula>IF(RIGHT(TEXT(AU781,"0.#"),1)=".",FALSE,TRUE)</formula>
    </cfRule>
    <cfRule type="expression" dxfId="2750" priority="13856">
      <formula>IF(RIGHT(TEXT(AU781,"0.#"),1)=".",TRUE,FALSE)</formula>
    </cfRule>
  </conditionalFormatting>
  <conditionalFormatting sqref="Y821 Y808 Y795">
    <cfRule type="expression" dxfId="2749" priority="13841">
      <formula>IF(RIGHT(TEXT(Y795,"0.#"),1)=".",FALSE,TRUE)</formula>
    </cfRule>
    <cfRule type="expression" dxfId="2748" priority="13842">
      <formula>IF(RIGHT(TEXT(Y795,"0.#"),1)=".",TRUE,FALSE)</formula>
    </cfRule>
  </conditionalFormatting>
  <conditionalFormatting sqref="Y830 Y817 Y804">
    <cfRule type="expression" dxfId="2747" priority="13839">
      <formula>IF(RIGHT(TEXT(Y804,"0.#"),1)=".",FALSE,TRUE)</formula>
    </cfRule>
    <cfRule type="expression" dxfId="2746" priority="13840">
      <formula>IF(RIGHT(TEXT(Y804,"0.#"),1)=".",TRUE,FALSE)</formula>
    </cfRule>
  </conditionalFormatting>
  <conditionalFormatting sqref="AU821 AU808 AU795">
    <cfRule type="expression" dxfId="2745" priority="13835">
      <formula>IF(RIGHT(TEXT(AU795,"0.#"),1)=".",FALSE,TRUE)</formula>
    </cfRule>
    <cfRule type="expression" dxfId="2744" priority="13836">
      <formula>IF(RIGHT(TEXT(AU795,"0.#"),1)=".",TRUE,FALSE)</formula>
    </cfRule>
  </conditionalFormatting>
  <conditionalFormatting sqref="AU830 AU817 AU804">
    <cfRule type="expression" dxfId="2743" priority="13833">
      <formula>IF(RIGHT(TEXT(AU804,"0.#"),1)=".",FALSE,TRUE)</formula>
    </cfRule>
    <cfRule type="expression" dxfId="2742" priority="13834">
      <formula>IF(RIGHT(TEXT(AU804,"0.#"),1)=".",TRUE,FALSE)</formula>
    </cfRule>
  </conditionalFormatting>
  <conditionalFormatting sqref="AU822:AU829 AU820 AU809:AU816 AU807 AU796:AU803 AU794">
    <cfRule type="expression" dxfId="2741" priority="13831">
      <formula>IF(RIGHT(TEXT(AU794,"0.#"),1)=".",FALSE,TRUE)</formula>
    </cfRule>
    <cfRule type="expression" dxfId="2740" priority="13832">
      <formula>IF(RIGHT(TEXT(AU794,"0.#"),1)=".",TRUE,FALSE)</formula>
    </cfRule>
  </conditionalFormatting>
  <conditionalFormatting sqref="AM87">
    <cfRule type="expression" dxfId="2739" priority="13485">
      <formula>IF(RIGHT(TEXT(AM87,"0.#"),1)=".",FALSE,TRUE)</formula>
    </cfRule>
    <cfRule type="expression" dxfId="2738" priority="13486">
      <formula>IF(RIGHT(TEXT(AM87,"0.#"),1)=".",TRUE,FALSE)</formula>
    </cfRule>
  </conditionalFormatting>
  <conditionalFormatting sqref="AE55">
    <cfRule type="expression" dxfId="2737" priority="13553">
      <formula>IF(RIGHT(TEXT(AE55,"0.#"),1)=".",FALSE,TRUE)</formula>
    </cfRule>
    <cfRule type="expression" dxfId="2736" priority="13554">
      <formula>IF(RIGHT(TEXT(AE55,"0.#"),1)=".",TRUE,FALSE)</formula>
    </cfRule>
  </conditionalFormatting>
  <conditionalFormatting sqref="AI55">
    <cfRule type="expression" dxfId="2735" priority="13551">
      <formula>IF(RIGHT(TEXT(AI55,"0.#"),1)=".",FALSE,TRUE)</formula>
    </cfRule>
    <cfRule type="expression" dxfId="2734" priority="13552">
      <formula>IF(RIGHT(TEXT(AI55,"0.#"),1)=".",TRUE,FALSE)</formula>
    </cfRule>
  </conditionalFormatting>
  <conditionalFormatting sqref="AQ32:AQ34">
    <cfRule type="expression" dxfId="2733" priority="13625">
      <formula>IF(RIGHT(TEXT(AQ32,"0.#"),1)=".",FALSE,TRUE)</formula>
    </cfRule>
    <cfRule type="expression" dxfId="2732" priority="13626">
      <formula>IF(RIGHT(TEXT(AQ32,"0.#"),1)=".",TRUE,FALSE)</formula>
    </cfRule>
  </conditionalFormatting>
  <conditionalFormatting sqref="AU32:AU34">
    <cfRule type="expression" dxfId="2731" priority="13623">
      <formula>IF(RIGHT(TEXT(AU32,"0.#"),1)=".",FALSE,TRUE)</formula>
    </cfRule>
    <cfRule type="expression" dxfId="2730" priority="13624">
      <formula>IF(RIGHT(TEXT(AU32,"0.#"),1)=".",TRUE,FALSE)</formula>
    </cfRule>
  </conditionalFormatting>
  <conditionalFormatting sqref="AE53">
    <cfRule type="expression" dxfId="2729" priority="13557">
      <formula>IF(RIGHT(TEXT(AE53,"0.#"),1)=".",FALSE,TRUE)</formula>
    </cfRule>
    <cfRule type="expression" dxfId="2728" priority="13558">
      <formula>IF(RIGHT(TEXT(AE53,"0.#"),1)=".",TRUE,FALSE)</formula>
    </cfRule>
  </conditionalFormatting>
  <conditionalFormatting sqref="AE54">
    <cfRule type="expression" dxfId="2727" priority="13555">
      <formula>IF(RIGHT(TEXT(AE54,"0.#"),1)=".",FALSE,TRUE)</formula>
    </cfRule>
    <cfRule type="expression" dxfId="2726" priority="13556">
      <formula>IF(RIGHT(TEXT(AE54,"0.#"),1)=".",TRUE,FALSE)</formula>
    </cfRule>
  </conditionalFormatting>
  <conditionalFormatting sqref="AI54">
    <cfRule type="expression" dxfId="2725" priority="13549">
      <formula>IF(RIGHT(TEXT(AI54,"0.#"),1)=".",FALSE,TRUE)</formula>
    </cfRule>
    <cfRule type="expression" dxfId="2724" priority="13550">
      <formula>IF(RIGHT(TEXT(AI54,"0.#"),1)=".",TRUE,FALSE)</formula>
    </cfRule>
  </conditionalFormatting>
  <conditionalFormatting sqref="AI53">
    <cfRule type="expression" dxfId="2723" priority="13547">
      <formula>IF(RIGHT(TEXT(AI53,"0.#"),1)=".",FALSE,TRUE)</formula>
    </cfRule>
    <cfRule type="expression" dxfId="2722" priority="13548">
      <formula>IF(RIGHT(TEXT(AI53,"0.#"),1)=".",TRUE,FALSE)</formula>
    </cfRule>
  </conditionalFormatting>
  <conditionalFormatting sqref="AM53">
    <cfRule type="expression" dxfId="2721" priority="13545">
      <formula>IF(RIGHT(TEXT(AM53,"0.#"),1)=".",FALSE,TRUE)</formula>
    </cfRule>
    <cfRule type="expression" dxfId="2720" priority="13546">
      <formula>IF(RIGHT(TEXT(AM53,"0.#"),1)=".",TRUE,FALSE)</formula>
    </cfRule>
  </conditionalFormatting>
  <conditionalFormatting sqref="AM54">
    <cfRule type="expression" dxfId="2719" priority="13543">
      <formula>IF(RIGHT(TEXT(AM54,"0.#"),1)=".",FALSE,TRUE)</formula>
    </cfRule>
    <cfRule type="expression" dxfId="2718" priority="13544">
      <formula>IF(RIGHT(TEXT(AM54,"0.#"),1)=".",TRUE,FALSE)</formula>
    </cfRule>
  </conditionalFormatting>
  <conditionalFormatting sqref="AM55">
    <cfRule type="expression" dxfId="2717" priority="13541">
      <formula>IF(RIGHT(TEXT(AM55,"0.#"),1)=".",FALSE,TRUE)</formula>
    </cfRule>
    <cfRule type="expression" dxfId="2716" priority="13542">
      <formula>IF(RIGHT(TEXT(AM55,"0.#"),1)=".",TRUE,FALSE)</formula>
    </cfRule>
  </conditionalFormatting>
  <conditionalFormatting sqref="AE60">
    <cfRule type="expression" dxfId="2715" priority="13527">
      <formula>IF(RIGHT(TEXT(AE60,"0.#"),1)=".",FALSE,TRUE)</formula>
    </cfRule>
    <cfRule type="expression" dxfId="2714" priority="13528">
      <formula>IF(RIGHT(TEXT(AE60,"0.#"),1)=".",TRUE,FALSE)</formula>
    </cfRule>
  </conditionalFormatting>
  <conditionalFormatting sqref="AE61">
    <cfRule type="expression" dxfId="2713" priority="13525">
      <formula>IF(RIGHT(TEXT(AE61,"0.#"),1)=".",FALSE,TRUE)</formula>
    </cfRule>
    <cfRule type="expression" dxfId="2712" priority="13526">
      <formula>IF(RIGHT(TEXT(AE61,"0.#"),1)=".",TRUE,FALSE)</formula>
    </cfRule>
  </conditionalFormatting>
  <conditionalFormatting sqref="AE62">
    <cfRule type="expression" dxfId="2711" priority="13523">
      <formula>IF(RIGHT(TEXT(AE62,"0.#"),1)=".",FALSE,TRUE)</formula>
    </cfRule>
    <cfRule type="expression" dxfId="2710" priority="13524">
      <formula>IF(RIGHT(TEXT(AE62,"0.#"),1)=".",TRUE,FALSE)</formula>
    </cfRule>
  </conditionalFormatting>
  <conditionalFormatting sqref="AI62">
    <cfRule type="expression" dxfId="2709" priority="13521">
      <formula>IF(RIGHT(TEXT(AI62,"0.#"),1)=".",FALSE,TRUE)</formula>
    </cfRule>
    <cfRule type="expression" dxfId="2708" priority="13522">
      <formula>IF(RIGHT(TEXT(AI62,"0.#"),1)=".",TRUE,FALSE)</formula>
    </cfRule>
  </conditionalFormatting>
  <conditionalFormatting sqref="AI61">
    <cfRule type="expression" dxfId="2707" priority="13519">
      <formula>IF(RIGHT(TEXT(AI61,"0.#"),1)=".",FALSE,TRUE)</formula>
    </cfRule>
    <cfRule type="expression" dxfId="2706" priority="13520">
      <formula>IF(RIGHT(TEXT(AI61,"0.#"),1)=".",TRUE,FALSE)</formula>
    </cfRule>
  </conditionalFormatting>
  <conditionalFormatting sqref="AI60">
    <cfRule type="expression" dxfId="2705" priority="13517">
      <formula>IF(RIGHT(TEXT(AI60,"0.#"),1)=".",FALSE,TRUE)</formula>
    </cfRule>
    <cfRule type="expression" dxfId="2704" priority="13518">
      <formula>IF(RIGHT(TEXT(AI60,"0.#"),1)=".",TRUE,FALSE)</formula>
    </cfRule>
  </conditionalFormatting>
  <conditionalFormatting sqref="AM60">
    <cfRule type="expression" dxfId="2703" priority="13515">
      <formula>IF(RIGHT(TEXT(AM60,"0.#"),1)=".",FALSE,TRUE)</formula>
    </cfRule>
    <cfRule type="expression" dxfId="2702" priority="13516">
      <formula>IF(RIGHT(TEXT(AM60,"0.#"),1)=".",TRUE,FALSE)</formula>
    </cfRule>
  </conditionalFormatting>
  <conditionalFormatting sqref="AM61">
    <cfRule type="expression" dxfId="2701" priority="13513">
      <formula>IF(RIGHT(TEXT(AM61,"0.#"),1)=".",FALSE,TRUE)</formula>
    </cfRule>
    <cfRule type="expression" dxfId="2700" priority="13514">
      <formula>IF(RIGHT(TEXT(AM61,"0.#"),1)=".",TRUE,FALSE)</formula>
    </cfRule>
  </conditionalFormatting>
  <conditionalFormatting sqref="AM62">
    <cfRule type="expression" dxfId="2699" priority="13511">
      <formula>IF(RIGHT(TEXT(AM62,"0.#"),1)=".",FALSE,TRUE)</formula>
    </cfRule>
    <cfRule type="expression" dxfId="2698" priority="13512">
      <formula>IF(RIGHT(TEXT(AM62,"0.#"),1)=".",TRUE,FALSE)</formula>
    </cfRule>
  </conditionalFormatting>
  <conditionalFormatting sqref="AE87">
    <cfRule type="expression" dxfId="2697" priority="13497">
      <formula>IF(RIGHT(TEXT(AE87,"0.#"),1)=".",FALSE,TRUE)</formula>
    </cfRule>
    <cfRule type="expression" dxfId="2696" priority="13498">
      <formula>IF(RIGHT(TEXT(AE87,"0.#"),1)=".",TRUE,FALSE)</formula>
    </cfRule>
  </conditionalFormatting>
  <conditionalFormatting sqref="AE88">
    <cfRule type="expression" dxfId="2695" priority="13495">
      <formula>IF(RIGHT(TEXT(AE88,"0.#"),1)=".",FALSE,TRUE)</formula>
    </cfRule>
    <cfRule type="expression" dxfId="2694" priority="13496">
      <formula>IF(RIGHT(TEXT(AE88,"0.#"),1)=".",TRUE,FALSE)</formula>
    </cfRule>
  </conditionalFormatting>
  <conditionalFormatting sqref="AE89">
    <cfRule type="expression" dxfId="2693" priority="13493">
      <formula>IF(RIGHT(TEXT(AE89,"0.#"),1)=".",FALSE,TRUE)</formula>
    </cfRule>
    <cfRule type="expression" dxfId="2692" priority="13494">
      <formula>IF(RIGHT(TEXT(AE89,"0.#"),1)=".",TRUE,FALSE)</formula>
    </cfRule>
  </conditionalFormatting>
  <conditionalFormatting sqref="AI89">
    <cfRule type="expression" dxfId="2691" priority="13491">
      <formula>IF(RIGHT(TEXT(AI89,"0.#"),1)=".",FALSE,TRUE)</formula>
    </cfRule>
    <cfRule type="expression" dxfId="2690" priority="13492">
      <formula>IF(RIGHT(TEXT(AI89,"0.#"),1)=".",TRUE,FALSE)</formula>
    </cfRule>
  </conditionalFormatting>
  <conditionalFormatting sqref="AI88">
    <cfRule type="expression" dxfId="2689" priority="13489">
      <formula>IF(RIGHT(TEXT(AI88,"0.#"),1)=".",FALSE,TRUE)</formula>
    </cfRule>
    <cfRule type="expression" dxfId="2688" priority="13490">
      <formula>IF(RIGHT(TEXT(AI88,"0.#"),1)=".",TRUE,FALSE)</formula>
    </cfRule>
  </conditionalFormatting>
  <conditionalFormatting sqref="AI87">
    <cfRule type="expression" dxfId="2687" priority="13487">
      <formula>IF(RIGHT(TEXT(AI87,"0.#"),1)=".",FALSE,TRUE)</formula>
    </cfRule>
    <cfRule type="expression" dxfId="2686" priority="13488">
      <formula>IF(RIGHT(TEXT(AI87,"0.#"),1)=".",TRUE,FALSE)</formula>
    </cfRule>
  </conditionalFormatting>
  <conditionalFormatting sqref="AM88">
    <cfRule type="expression" dxfId="2685" priority="13483">
      <formula>IF(RIGHT(TEXT(AM88,"0.#"),1)=".",FALSE,TRUE)</formula>
    </cfRule>
    <cfRule type="expression" dxfId="2684" priority="13484">
      <formula>IF(RIGHT(TEXT(AM88,"0.#"),1)=".",TRUE,FALSE)</formula>
    </cfRule>
  </conditionalFormatting>
  <conditionalFormatting sqref="AM89">
    <cfRule type="expression" dxfId="2683" priority="13481">
      <formula>IF(RIGHT(TEXT(AM89,"0.#"),1)=".",FALSE,TRUE)</formula>
    </cfRule>
    <cfRule type="expression" dxfId="2682" priority="13482">
      <formula>IF(RIGHT(TEXT(AM89,"0.#"),1)=".",TRUE,FALSE)</formula>
    </cfRule>
  </conditionalFormatting>
  <conditionalFormatting sqref="AE92">
    <cfRule type="expression" dxfId="2681" priority="13467">
      <formula>IF(RIGHT(TEXT(AE92,"0.#"),1)=".",FALSE,TRUE)</formula>
    </cfRule>
    <cfRule type="expression" dxfId="2680" priority="13468">
      <formula>IF(RIGHT(TEXT(AE92,"0.#"),1)=".",TRUE,FALSE)</formula>
    </cfRule>
  </conditionalFormatting>
  <conditionalFormatting sqref="AE93">
    <cfRule type="expression" dxfId="2679" priority="13465">
      <formula>IF(RIGHT(TEXT(AE93,"0.#"),1)=".",FALSE,TRUE)</formula>
    </cfRule>
    <cfRule type="expression" dxfId="2678" priority="13466">
      <formula>IF(RIGHT(TEXT(AE93,"0.#"),1)=".",TRUE,FALSE)</formula>
    </cfRule>
  </conditionalFormatting>
  <conditionalFormatting sqref="AE94">
    <cfRule type="expression" dxfId="2677" priority="13463">
      <formula>IF(RIGHT(TEXT(AE94,"0.#"),1)=".",FALSE,TRUE)</formula>
    </cfRule>
    <cfRule type="expression" dxfId="2676" priority="13464">
      <formula>IF(RIGHT(TEXT(AE94,"0.#"),1)=".",TRUE,FALSE)</formula>
    </cfRule>
  </conditionalFormatting>
  <conditionalFormatting sqref="AI94">
    <cfRule type="expression" dxfId="2675" priority="13461">
      <formula>IF(RIGHT(TEXT(AI94,"0.#"),1)=".",FALSE,TRUE)</formula>
    </cfRule>
    <cfRule type="expression" dxfId="2674" priority="13462">
      <formula>IF(RIGHT(TEXT(AI94,"0.#"),1)=".",TRUE,FALSE)</formula>
    </cfRule>
  </conditionalFormatting>
  <conditionalFormatting sqref="AI93">
    <cfRule type="expression" dxfId="2673" priority="13459">
      <formula>IF(RIGHT(TEXT(AI93,"0.#"),1)=".",FALSE,TRUE)</formula>
    </cfRule>
    <cfRule type="expression" dxfId="2672" priority="13460">
      <formula>IF(RIGHT(TEXT(AI93,"0.#"),1)=".",TRUE,FALSE)</formula>
    </cfRule>
  </conditionalFormatting>
  <conditionalFormatting sqref="AI92">
    <cfRule type="expression" dxfId="2671" priority="13457">
      <formula>IF(RIGHT(TEXT(AI92,"0.#"),1)=".",FALSE,TRUE)</formula>
    </cfRule>
    <cfRule type="expression" dxfId="2670" priority="13458">
      <formula>IF(RIGHT(TEXT(AI92,"0.#"),1)=".",TRUE,FALSE)</formula>
    </cfRule>
  </conditionalFormatting>
  <conditionalFormatting sqref="AM92">
    <cfRule type="expression" dxfId="2669" priority="13455">
      <formula>IF(RIGHT(TEXT(AM92,"0.#"),1)=".",FALSE,TRUE)</formula>
    </cfRule>
    <cfRule type="expression" dxfId="2668" priority="13456">
      <formula>IF(RIGHT(TEXT(AM92,"0.#"),1)=".",TRUE,FALSE)</formula>
    </cfRule>
  </conditionalFormatting>
  <conditionalFormatting sqref="AM93">
    <cfRule type="expression" dxfId="2667" priority="13453">
      <formula>IF(RIGHT(TEXT(AM93,"0.#"),1)=".",FALSE,TRUE)</formula>
    </cfRule>
    <cfRule type="expression" dxfId="2666" priority="13454">
      <formula>IF(RIGHT(TEXT(AM93,"0.#"),1)=".",TRUE,FALSE)</formula>
    </cfRule>
  </conditionalFormatting>
  <conditionalFormatting sqref="AM94">
    <cfRule type="expression" dxfId="2665" priority="13451">
      <formula>IF(RIGHT(TEXT(AM94,"0.#"),1)=".",FALSE,TRUE)</formula>
    </cfRule>
    <cfRule type="expression" dxfId="2664" priority="13452">
      <formula>IF(RIGHT(TEXT(AM94,"0.#"),1)=".",TRUE,FALSE)</formula>
    </cfRule>
  </conditionalFormatting>
  <conditionalFormatting sqref="AE97">
    <cfRule type="expression" dxfId="2663" priority="13437">
      <formula>IF(RIGHT(TEXT(AE97,"0.#"),1)=".",FALSE,TRUE)</formula>
    </cfRule>
    <cfRule type="expression" dxfId="2662" priority="13438">
      <formula>IF(RIGHT(TEXT(AE97,"0.#"),1)=".",TRUE,FALSE)</formula>
    </cfRule>
  </conditionalFormatting>
  <conditionalFormatting sqref="AE98">
    <cfRule type="expression" dxfId="2661" priority="13435">
      <formula>IF(RIGHT(TEXT(AE98,"0.#"),1)=".",FALSE,TRUE)</formula>
    </cfRule>
    <cfRule type="expression" dxfId="2660" priority="13436">
      <formula>IF(RIGHT(TEXT(AE98,"0.#"),1)=".",TRUE,FALSE)</formula>
    </cfRule>
  </conditionalFormatting>
  <conditionalFormatting sqref="AE99">
    <cfRule type="expression" dxfId="2659" priority="13433">
      <formula>IF(RIGHT(TEXT(AE99,"0.#"),1)=".",FALSE,TRUE)</formula>
    </cfRule>
    <cfRule type="expression" dxfId="2658" priority="13434">
      <formula>IF(RIGHT(TEXT(AE99,"0.#"),1)=".",TRUE,FALSE)</formula>
    </cfRule>
  </conditionalFormatting>
  <conditionalFormatting sqref="AI99">
    <cfRule type="expression" dxfId="2657" priority="13431">
      <formula>IF(RIGHT(TEXT(AI99,"0.#"),1)=".",FALSE,TRUE)</formula>
    </cfRule>
    <cfRule type="expression" dxfId="2656" priority="13432">
      <formula>IF(RIGHT(TEXT(AI99,"0.#"),1)=".",TRUE,FALSE)</formula>
    </cfRule>
  </conditionalFormatting>
  <conditionalFormatting sqref="AI98">
    <cfRule type="expression" dxfId="2655" priority="13429">
      <formula>IF(RIGHT(TEXT(AI98,"0.#"),1)=".",FALSE,TRUE)</formula>
    </cfRule>
    <cfRule type="expression" dxfId="2654" priority="13430">
      <formula>IF(RIGHT(TEXT(AI98,"0.#"),1)=".",TRUE,FALSE)</formula>
    </cfRule>
  </conditionalFormatting>
  <conditionalFormatting sqref="AI97">
    <cfRule type="expression" dxfId="2653" priority="13427">
      <formula>IF(RIGHT(TEXT(AI97,"0.#"),1)=".",FALSE,TRUE)</formula>
    </cfRule>
    <cfRule type="expression" dxfId="2652" priority="13428">
      <formula>IF(RIGHT(TEXT(AI97,"0.#"),1)=".",TRUE,FALSE)</formula>
    </cfRule>
  </conditionalFormatting>
  <conditionalFormatting sqref="AM97">
    <cfRule type="expression" dxfId="2651" priority="13425">
      <formula>IF(RIGHT(TEXT(AM97,"0.#"),1)=".",FALSE,TRUE)</formula>
    </cfRule>
    <cfRule type="expression" dxfId="2650" priority="13426">
      <formula>IF(RIGHT(TEXT(AM97,"0.#"),1)=".",TRUE,FALSE)</formula>
    </cfRule>
  </conditionalFormatting>
  <conditionalFormatting sqref="AM98">
    <cfRule type="expression" dxfId="2649" priority="13423">
      <formula>IF(RIGHT(TEXT(AM98,"0.#"),1)=".",FALSE,TRUE)</formula>
    </cfRule>
    <cfRule type="expression" dxfId="2648" priority="13424">
      <formula>IF(RIGHT(TEXT(AM98,"0.#"),1)=".",TRUE,FALSE)</formula>
    </cfRule>
  </conditionalFormatting>
  <conditionalFormatting sqref="AM99">
    <cfRule type="expression" dxfId="2647" priority="13421">
      <formula>IF(RIGHT(TEXT(AM99,"0.#"),1)=".",FALSE,TRUE)</formula>
    </cfRule>
    <cfRule type="expression" dxfId="2646" priority="13422">
      <formula>IF(RIGHT(TEXT(AM99,"0.#"),1)=".",TRUE,FALSE)</formula>
    </cfRule>
  </conditionalFormatting>
  <conditionalFormatting sqref="AE107">
    <cfRule type="expression" dxfId="2645" priority="13381">
      <formula>IF(RIGHT(TEXT(AE107,"0.#"),1)=".",FALSE,TRUE)</formula>
    </cfRule>
    <cfRule type="expression" dxfId="2644" priority="13382">
      <formula>IF(RIGHT(TEXT(AE107,"0.#"),1)=".",TRUE,FALSE)</formula>
    </cfRule>
  </conditionalFormatting>
  <conditionalFormatting sqref="AI107">
    <cfRule type="expression" dxfId="2643" priority="13379">
      <formula>IF(RIGHT(TEXT(AI107,"0.#"),1)=".",FALSE,TRUE)</formula>
    </cfRule>
    <cfRule type="expression" dxfId="2642" priority="13380">
      <formula>IF(RIGHT(TEXT(AI107,"0.#"),1)=".",TRUE,FALSE)</formula>
    </cfRule>
  </conditionalFormatting>
  <conditionalFormatting sqref="AM107">
    <cfRule type="expression" dxfId="2641" priority="13377">
      <formula>IF(RIGHT(TEXT(AM107,"0.#"),1)=".",FALSE,TRUE)</formula>
    </cfRule>
    <cfRule type="expression" dxfId="2640" priority="13378">
      <formula>IF(RIGHT(TEXT(AM107,"0.#"),1)=".",TRUE,FALSE)</formula>
    </cfRule>
  </conditionalFormatting>
  <conditionalFormatting sqref="AE108">
    <cfRule type="expression" dxfId="2639" priority="13375">
      <formula>IF(RIGHT(TEXT(AE108,"0.#"),1)=".",FALSE,TRUE)</formula>
    </cfRule>
    <cfRule type="expression" dxfId="2638" priority="13376">
      <formula>IF(RIGHT(TEXT(AE108,"0.#"),1)=".",TRUE,FALSE)</formula>
    </cfRule>
  </conditionalFormatting>
  <conditionalFormatting sqref="AI108">
    <cfRule type="expression" dxfId="2637" priority="13373">
      <formula>IF(RIGHT(TEXT(AI108,"0.#"),1)=".",FALSE,TRUE)</formula>
    </cfRule>
    <cfRule type="expression" dxfId="2636" priority="13374">
      <formula>IF(RIGHT(TEXT(AI108,"0.#"),1)=".",TRUE,FALSE)</formula>
    </cfRule>
  </conditionalFormatting>
  <conditionalFormatting sqref="AM108">
    <cfRule type="expression" dxfId="2635" priority="13371">
      <formula>IF(RIGHT(TEXT(AM108,"0.#"),1)=".",FALSE,TRUE)</formula>
    </cfRule>
    <cfRule type="expression" dxfId="2634" priority="13372">
      <formula>IF(RIGHT(TEXT(AM108,"0.#"),1)=".",TRUE,FALSE)</formula>
    </cfRule>
  </conditionalFormatting>
  <conditionalFormatting sqref="AE110">
    <cfRule type="expression" dxfId="2633" priority="13367">
      <formula>IF(RIGHT(TEXT(AE110,"0.#"),1)=".",FALSE,TRUE)</formula>
    </cfRule>
    <cfRule type="expression" dxfId="2632" priority="13368">
      <formula>IF(RIGHT(TEXT(AE110,"0.#"),1)=".",TRUE,FALSE)</formula>
    </cfRule>
  </conditionalFormatting>
  <conditionalFormatting sqref="AI110">
    <cfRule type="expression" dxfId="2631" priority="13365">
      <formula>IF(RIGHT(TEXT(AI110,"0.#"),1)=".",FALSE,TRUE)</formula>
    </cfRule>
    <cfRule type="expression" dxfId="2630" priority="13366">
      <formula>IF(RIGHT(TEXT(AI110,"0.#"),1)=".",TRUE,FALSE)</formula>
    </cfRule>
  </conditionalFormatting>
  <conditionalFormatting sqref="AM110">
    <cfRule type="expression" dxfId="2629" priority="13363">
      <formula>IF(RIGHT(TEXT(AM110,"0.#"),1)=".",FALSE,TRUE)</formula>
    </cfRule>
    <cfRule type="expression" dxfId="2628" priority="13364">
      <formula>IF(RIGHT(TEXT(AM110,"0.#"),1)=".",TRUE,FALSE)</formula>
    </cfRule>
  </conditionalFormatting>
  <conditionalFormatting sqref="AE111">
    <cfRule type="expression" dxfId="2627" priority="13361">
      <formula>IF(RIGHT(TEXT(AE111,"0.#"),1)=".",FALSE,TRUE)</formula>
    </cfRule>
    <cfRule type="expression" dxfId="2626" priority="13362">
      <formula>IF(RIGHT(TEXT(AE111,"0.#"),1)=".",TRUE,FALSE)</formula>
    </cfRule>
  </conditionalFormatting>
  <conditionalFormatting sqref="AI111">
    <cfRule type="expression" dxfId="2625" priority="13359">
      <formula>IF(RIGHT(TEXT(AI111,"0.#"),1)=".",FALSE,TRUE)</formula>
    </cfRule>
    <cfRule type="expression" dxfId="2624" priority="13360">
      <formula>IF(RIGHT(TEXT(AI111,"0.#"),1)=".",TRUE,FALSE)</formula>
    </cfRule>
  </conditionalFormatting>
  <conditionalFormatting sqref="AM111">
    <cfRule type="expression" dxfId="2623" priority="13357">
      <formula>IF(RIGHT(TEXT(AM111,"0.#"),1)=".",FALSE,TRUE)</formula>
    </cfRule>
    <cfRule type="expression" dxfId="2622" priority="13358">
      <formula>IF(RIGHT(TEXT(AM111,"0.#"),1)=".",TRUE,FALSE)</formula>
    </cfRule>
  </conditionalFormatting>
  <conditionalFormatting sqref="AE113">
    <cfRule type="expression" dxfId="2621" priority="13353">
      <formula>IF(RIGHT(TEXT(AE113,"0.#"),1)=".",FALSE,TRUE)</formula>
    </cfRule>
    <cfRule type="expression" dxfId="2620" priority="13354">
      <formula>IF(RIGHT(TEXT(AE113,"0.#"),1)=".",TRUE,FALSE)</formula>
    </cfRule>
  </conditionalFormatting>
  <conditionalFormatting sqref="AI113">
    <cfRule type="expression" dxfId="2619" priority="13351">
      <formula>IF(RIGHT(TEXT(AI113,"0.#"),1)=".",FALSE,TRUE)</formula>
    </cfRule>
    <cfRule type="expression" dxfId="2618" priority="13352">
      <formula>IF(RIGHT(TEXT(AI113,"0.#"),1)=".",TRUE,FALSE)</formula>
    </cfRule>
  </conditionalFormatting>
  <conditionalFormatting sqref="AM113">
    <cfRule type="expression" dxfId="2617" priority="13349">
      <formula>IF(RIGHT(TEXT(AM113,"0.#"),1)=".",FALSE,TRUE)</formula>
    </cfRule>
    <cfRule type="expression" dxfId="2616" priority="13350">
      <formula>IF(RIGHT(TEXT(AM113,"0.#"),1)=".",TRUE,FALSE)</formula>
    </cfRule>
  </conditionalFormatting>
  <conditionalFormatting sqref="AE114">
    <cfRule type="expression" dxfId="2615" priority="13347">
      <formula>IF(RIGHT(TEXT(AE114,"0.#"),1)=".",FALSE,TRUE)</formula>
    </cfRule>
    <cfRule type="expression" dxfId="2614" priority="13348">
      <formula>IF(RIGHT(TEXT(AE114,"0.#"),1)=".",TRUE,FALSE)</formula>
    </cfRule>
  </conditionalFormatting>
  <conditionalFormatting sqref="AI114">
    <cfRule type="expression" dxfId="2613" priority="13345">
      <formula>IF(RIGHT(TEXT(AI114,"0.#"),1)=".",FALSE,TRUE)</formula>
    </cfRule>
    <cfRule type="expression" dxfId="2612" priority="13346">
      <formula>IF(RIGHT(TEXT(AI114,"0.#"),1)=".",TRUE,FALSE)</formula>
    </cfRule>
  </conditionalFormatting>
  <conditionalFormatting sqref="AM114">
    <cfRule type="expression" dxfId="2611" priority="13343">
      <formula>IF(RIGHT(TEXT(AM114,"0.#"),1)=".",FALSE,TRUE)</formula>
    </cfRule>
    <cfRule type="expression" dxfId="2610" priority="13344">
      <formula>IF(RIGHT(TEXT(AM114,"0.#"),1)=".",TRUE,FALSE)</formula>
    </cfRule>
  </conditionalFormatting>
  <conditionalFormatting sqref="AQ116">
    <cfRule type="expression" dxfId="2609" priority="13339">
      <formula>IF(RIGHT(TEXT(AQ116,"0.#"),1)=".",FALSE,TRUE)</formula>
    </cfRule>
    <cfRule type="expression" dxfId="2608" priority="13340">
      <formula>IF(RIGHT(TEXT(AQ116,"0.#"),1)=".",TRUE,FALSE)</formula>
    </cfRule>
  </conditionalFormatting>
  <conditionalFormatting sqref="AQ117">
    <cfRule type="expression" dxfId="2607" priority="13327">
      <formula>IF(RIGHT(TEXT(AQ117,"0.#"),1)=".",FALSE,TRUE)</formula>
    </cfRule>
    <cfRule type="expression" dxfId="2606" priority="13328">
      <formula>IF(RIGHT(TEXT(AQ117,"0.#"),1)=".",TRUE,FALSE)</formula>
    </cfRule>
  </conditionalFormatting>
  <conditionalFormatting sqref="AQ119">
    <cfRule type="expression" dxfId="2605" priority="13325">
      <formula>IF(RIGHT(TEXT(AQ119,"0.#"),1)=".",FALSE,TRUE)</formula>
    </cfRule>
    <cfRule type="expression" dxfId="2604" priority="13326">
      <formula>IF(RIGHT(TEXT(AQ119,"0.#"),1)=".",TRUE,FALSE)</formula>
    </cfRule>
  </conditionalFormatting>
  <conditionalFormatting sqref="AQ120">
    <cfRule type="expression" dxfId="2603" priority="13313">
      <formula>IF(RIGHT(TEXT(AQ120,"0.#"),1)=".",FALSE,TRUE)</formula>
    </cfRule>
    <cfRule type="expression" dxfId="2602" priority="13314">
      <formula>IF(RIGHT(TEXT(AQ120,"0.#"),1)=".",TRUE,FALSE)</formula>
    </cfRule>
  </conditionalFormatting>
  <conditionalFormatting sqref="AE122 AQ122">
    <cfRule type="expression" dxfId="2601" priority="13311">
      <formula>IF(RIGHT(TEXT(AE122,"0.#"),1)=".",FALSE,TRUE)</formula>
    </cfRule>
    <cfRule type="expression" dxfId="2600" priority="13312">
      <formula>IF(RIGHT(TEXT(AE122,"0.#"),1)=".",TRUE,FALSE)</formula>
    </cfRule>
  </conditionalFormatting>
  <conditionalFormatting sqref="AI122">
    <cfRule type="expression" dxfId="2599" priority="13309">
      <formula>IF(RIGHT(TEXT(AI122,"0.#"),1)=".",FALSE,TRUE)</formula>
    </cfRule>
    <cfRule type="expression" dxfId="2598" priority="13310">
      <formula>IF(RIGHT(TEXT(AI122,"0.#"),1)=".",TRUE,FALSE)</formula>
    </cfRule>
  </conditionalFormatting>
  <conditionalFormatting sqref="AM122">
    <cfRule type="expression" dxfId="2597" priority="13307">
      <formula>IF(RIGHT(TEXT(AM122,"0.#"),1)=".",FALSE,TRUE)</formula>
    </cfRule>
    <cfRule type="expression" dxfId="2596" priority="13308">
      <formula>IF(RIGHT(TEXT(AM122,"0.#"),1)=".",TRUE,FALSE)</formula>
    </cfRule>
  </conditionalFormatting>
  <conditionalFormatting sqref="AQ123">
    <cfRule type="expression" dxfId="2595" priority="13299">
      <formula>IF(RIGHT(TEXT(AQ123,"0.#"),1)=".",FALSE,TRUE)</formula>
    </cfRule>
    <cfRule type="expression" dxfId="2594" priority="13300">
      <formula>IF(RIGHT(TEXT(AQ123,"0.#"),1)=".",TRUE,FALSE)</formula>
    </cfRule>
  </conditionalFormatting>
  <conditionalFormatting sqref="AE125 AQ125">
    <cfRule type="expression" dxfId="2593" priority="13297">
      <formula>IF(RIGHT(TEXT(AE125,"0.#"),1)=".",FALSE,TRUE)</formula>
    </cfRule>
    <cfRule type="expression" dxfId="2592" priority="13298">
      <formula>IF(RIGHT(TEXT(AE125,"0.#"),1)=".",TRUE,FALSE)</formula>
    </cfRule>
  </conditionalFormatting>
  <conditionalFormatting sqref="AI125">
    <cfRule type="expression" dxfId="2591" priority="13295">
      <formula>IF(RIGHT(TEXT(AI125,"0.#"),1)=".",FALSE,TRUE)</formula>
    </cfRule>
    <cfRule type="expression" dxfId="2590" priority="13296">
      <formula>IF(RIGHT(TEXT(AI125,"0.#"),1)=".",TRUE,FALSE)</formula>
    </cfRule>
  </conditionalFormatting>
  <conditionalFormatting sqref="AM125">
    <cfRule type="expression" dxfId="2589" priority="13293">
      <formula>IF(RIGHT(TEXT(AM125,"0.#"),1)=".",FALSE,TRUE)</formula>
    </cfRule>
    <cfRule type="expression" dxfId="2588" priority="13294">
      <formula>IF(RIGHT(TEXT(AM125,"0.#"),1)=".",TRUE,FALSE)</formula>
    </cfRule>
  </conditionalFormatting>
  <conditionalFormatting sqref="AQ126">
    <cfRule type="expression" dxfId="2587" priority="13285">
      <formula>IF(RIGHT(TEXT(AQ126,"0.#"),1)=".",FALSE,TRUE)</formula>
    </cfRule>
    <cfRule type="expression" dxfId="2586" priority="13286">
      <formula>IF(RIGHT(TEXT(AQ126,"0.#"),1)=".",TRUE,FALSE)</formula>
    </cfRule>
  </conditionalFormatting>
  <conditionalFormatting sqref="AE128 AQ128">
    <cfRule type="expression" dxfId="2585" priority="13283">
      <formula>IF(RIGHT(TEXT(AE128,"0.#"),1)=".",FALSE,TRUE)</formula>
    </cfRule>
    <cfRule type="expression" dxfId="2584" priority="13284">
      <formula>IF(RIGHT(TEXT(AE128,"0.#"),1)=".",TRUE,FALSE)</formula>
    </cfRule>
  </conditionalFormatting>
  <conditionalFormatting sqref="AI128">
    <cfRule type="expression" dxfId="2583" priority="13281">
      <formula>IF(RIGHT(TEXT(AI128,"0.#"),1)=".",FALSE,TRUE)</formula>
    </cfRule>
    <cfRule type="expression" dxfId="2582" priority="13282">
      <formula>IF(RIGHT(TEXT(AI128,"0.#"),1)=".",TRUE,FALSE)</formula>
    </cfRule>
  </conditionalFormatting>
  <conditionalFormatting sqref="AM128">
    <cfRule type="expression" dxfId="2581" priority="13279">
      <formula>IF(RIGHT(TEXT(AM128,"0.#"),1)=".",FALSE,TRUE)</formula>
    </cfRule>
    <cfRule type="expression" dxfId="2580" priority="13280">
      <formula>IF(RIGHT(TEXT(AM128,"0.#"),1)=".",TRUE,FALSE)</formula>
    </cfRule>
  </conditionalFormatting>
  <conditionalFormatting sqref="AQ129">
    <cfRule type="expression" dxfId="2579" priority="13271">
      <formula>IF(RIGHT(TEXT(AQ129,"0.#"),1)=".",FALSE,TRUE)</formula>
    </cfRule>
    <cfRule type="expression" dxfId="2578" priority="13272">
      <formula>IF(RIGHT(TEXT(AQ129,"0.#"),1)=".",TRUE,FALSE)</formula>
    </cfRule>
  </conditionalFormatting>
  <conditionalFormatting sqref="AE75">
    <cfRule type="expression" dxfId="2577" priority="13269">
      <formula>IF(RIGHT(TEXT(AE75,"0.#"),1)=".",FALSE,TRUE)</formula>
    </cfRule>
    <cfRule type="expression" dxfId="2576" priority="13270">
      <formula>IF(RIGHT(TEXT(AE75,"0.#"),1)=".",TRUE,FALSE)</formula>
    </cfRule>
  </conditionalFormatting>
  <conditionalFormatting sqref="AE76">
    <cfRule type="expression" dxfId="2575" priority="13267">
      <formula>IF(RIGHT(TEXT(AE76,"0.#"),1)=".",FALSE,TRUE)</formula>
    </cfRule>
    <cfRule type="expression" dxfId="2574" priority="13268">
      <formula>IF(RIGHT(TEXT(AE76,"0.#"),1)=".",TRUE,FALSE)</formula>
    </cfRule>
  </conditionalFormatting>
  <conditionalFormatting sqref="AE77">
    <cfRule type="expression" dxfId="2573" priority="13265">
      <formula>IF(RIGHT(TEXT(AE77,"0.#"),1)=".",FALSE,TRUE)</formula>
    </cfRule>
    <cfRule type="expression" dxfId="2572" priority="13266">
      <formula>IF(RIGHT(TEXT(AE77,"0.#"),1)=".",TRUE,FALSE)</formula>
    </cfRule>
  </conditionalFormatting>
  <conditionalFormatting sqref="AI77">
    <cfRule type="expression" dxfId="2571" priority="13263">
      <formula>IF(RIGHT(TEXT(AI77,"0.#"),1)=".",FALSE,TRUE)</formula>
    </cfRule>
    <cfRule type="expression" dxfId="2570" priority="13264">
      <formula>IF(RIGHT(TEXT(AI77,"0.#"),1)=".",TRUE,FALSE)</formula>
    </cfRule>
  </conditionalFormatting>
  <conditionalFormatting sqref="AI76">
    <cfRule type="expression" dxfId="2569" priority="13261">
      <formula>IF(RIGHT(TEXT(AI76,"0.#"),1)=".",FALSE,TRUE)</formula>
    </cfRule>
    <cfRule type="expression" dxfId="2568" priority="13262">
      <formula>IF(RIGHT(TEXT(AI76,"0.#"),1)=".",TRUE,FALSE)</formula>
    </cfRule>
  </conditionalFormatting>
  <conditionalFormatting sqref="AI75">
    <cfRule type="expression" dxfId="2567" priority="13259">
      <formula>IF(RIGHT(TEXT(AI75,"0.#"),1)=".",FALSE,TRUE)</formula>
    </cfRule>
    <cfRule type="expression" dxfId="2566" priority="13260">
      <formula>IF(RIGHT(TEXT(AI75,"0.#"),1)=".",TRUE,FALSE)</formula>
    </cfRule>
  </conditionalFormatting>
  <conditionalFormatting sqref="AM75">
    <cfRule type="expression" dxfId="2565" priority="13257">
      <formula>IF(RIGHT(TEXT(AM75,"0.#"),1)=".",FALSE,TRUE)</formula>
    </cfRule>
    <cfRule type="expression" dxfId="2564" priority="13258">
      <formula>IF(RIGHT(TEXT(AM75,"0.#"),1)=".",TRUE,FALSE)</formula>
    </cfRule>
  </conditionalFormatting>
  <conditionalFormatting sqref="AM76">
    <cfRule type="expression" dxfId="2563" priority="13255">
      <formula>IF(RIGHT(TEXT(AM76,"0.#"),1)=".",FALSE,TRUE)</formula>
    </cfRule>
    <cfRule type="expression" dxfId="2562" priority="13256">
      <formula>IF(RIGHT(TEXT(AM76,"0.#"),1)=".",TRUE,FALSE)</formula>
    </cfRule>
  </conditionalFormatting>
  <conditionalFormatting sqref="AM77">
    <cfRule type="expression" dxfId="2561" priority="13253">
      <formula>IF(RIGHT(TEXT(AM77,"0.#"),1)=".",FALSE,TRUE)</formula>
    </cfRule>
    <cfRule type="expression" dxfId="2560" priority="13254">
      <formula>IF(RIGHT(TEXT(AM77,"0.#"),1)=".",TRUE,FALSE)</formula>
    </cfRule>
  </conditionalFormatting>
  <conditionalFormatting sqref="AE134:AE135 AI134:AI135 AM134:AM135 AQ134:AQ135 AU134:AU135">
    <cfRule type="expression" dxfId="2559" priority="13239">
      <formula>IF(RIGHT(TEXT(AE134,"0.#"),1)=".",FALSE,TRUE)</formula>
    </cfRule>
    <cfRule type="expression" dxfId="2558" priority="13240">
      <formula>IF(RIGHT(TEXT(AE134,"0.#"),1)=".",TRUE,FALSE)</formula>
    </cfRule>
  </conditionalFormatting>
  <conditionalFormatting sqref="AE433 AI433 AM433">
    <cfRule type="expression" dxfId="2557" priority="13209">
      <formula>IF(RIGHT(TEXT(AE433,"0.#"),1)=".",FALSE,TRUE)</formula>
    </cfRule>
    <cfRule type="expression" dxfId="2556" priority="13210">
      <formula>IF(RIGHT(TEXT(AE433,"0.#"),1)=".",TRUE,FALSE)</formula>
    </cfRule>
  </conditionalFormatting>
  <conditionalFormatting sqref="AE434 AI434 AM434 AQ434">
    <cfRule type="expression" dxfId="2555" priority="13207">
      <formula>IF(RIGHT(TEXT(AE434,"0.#"),1)=".",FALSE,TRUE)</formula>
    </cfRule>
    <cfRule type="expression" dxfId="2554" priority="13208">
      <formula>IF(RIGHT(TEXT(AE434,"0.#"),1)=".",TRUE,FALSE)</formula>
    </cfRule>
  </conditionalFormatting>
  <conditionalFormatting sqref="AE435 AI435 AM435 AQ435">
    <cfRule type="expression" dxfId="2553" priority="13205">
      <formula>IF(RIGHT(TEXT(AE435,"0.#"),1)=".",FALSE,TRUE)</formula>
    </cfRule>
    <cfRule type="expression" dxfId="2552" priority="13206">
      <formula>IF(RIGHT(TEXT(AE435,"0.#"),1)=".",TRUE,FALSE)</formula>
    </cfRule>
  </conditionalFormatting>
  <conditionalFormatting sqref="AU433:AU434">
    <cfRule type="expression" dxfId="2551" priority="13183">
      <formula>IF(RIGHT(TEXT(AU433,"0.#"),1)=".",FALSE,TRUE)</formula>
    </cfRule>
    <cfRule type="expression" dxfId="2550" priority="13184">
      <formula>IF(RIGHT(TEXT(AU433,"0.#"),1)=".",TRUE,FALSE)</formula>
    </cfRule>
  </conditionalFormatting>
  <conditionalFormatting sqref="AU435">
    <cfRule type="expression" dxfId="2549" priority="13181">
      <formula>IF(RIGHT(TEXT(AU435,"0.#"),1)=".",FALSE,TRUE)</formula>
    </cfRule>
    <cfRule type="expression" dxfId="2548" priority="13182">
      <formula>IF(RIGHT(TEXT(AU435,"0.#"),1)=".",TRUE,FALSE)</formula>
    </cfRule>
  </conditionalFormatting>
  <conditionalFormatting sqref="AL839:AO866">
    <cfRule type="expression" dxfId="2547" priority="6809">
      <formula>IF(AND(AL839&gt;=0, RIGHT(TEXT(AL839,"0.#"),1)&lt;&gt;"."),TRUE,FALSE)</formula>
    </cfRule>
    <cfRule type="expression" dxfId="2546" priority="6810">
      <formula>IF(AND(AL839&gt;=0, RIGHT(TEXT(AL839,"0.#"),1)="."),TRUE,FALSE)</formula>
    </cfRule>
    <cfRule type="expression" dxfId="2545" priority="6811">
      <formula>IF(AND(AL839&lt;0, RIGHT(TEXT(AL839,"0.#"),1)&lt;&gt;"."),TRUE,FALSE)</formula>
    </cfRule>
    <cfRule type="expression" dxfId="2544" priority="6812">
      <formula>IF(AND(AL839&lt;0, RIGHT(TEXT(AL839,"0.#"),1)="."),TRUE,FALSE)</formula>
    </cfRule>
  </conditionalFormatting>
  <conditionalFormatting sqref="AQ53:AQ55">
    <cfRule type="expression" dxfId="2543" priority="4831">
      <formula>IF(RIGHT(TEXT(AQ53,"0.#"),1)=".",FALSE,TRUE)</formula>
    </cfRule>
    <cfRule type="expression" dxfId="2542" priority="4832">
      <formula>IF(RIGHT(TEXT(AQ53,"0.#"),1)=".",TRUE,FALSE)</formula>
    </cfRule>
  </conditionalFormatting>
  <conditionalFormatting sqref="AU53:AU55">
    <cfRule type="expression" dxfId="2541" priority="4829">
      <formula>IF(RIGHT(TEXT(AU53,"0.#"),1)=".",FALSE,TRUE)</formula>
    </cfRule>
    <cfRule type="expression" dxfId="2540" priority="4830">
      <formula>IF(RIGHT(TEXT(AU53,"0.#"),1)=".",TRUE,FALSE)</formula>
    </cfRule>
  </conditionalFormatting>
  <conditionalFormatting sqref="AQ60:AQ62">
    <cfRule type="expression" dxfId="2539" priority="4827">
      <formula>IF(RIGHT(TEXT(AQ60,"0.#"),1)=".",FALSE,TRUE)</formula>
    </cfRule>
    <cfRule type="expression" dxfId="2538" priority="4828">
      <formula>IF(RIGHT(TEXT(AQ60,"0.#"),1)=".",TRUE,FALSE)</formula>
    </cfRule>
  </conditionalFormatting>
  <conditionalFormatting sqref="AU60:AU62">
    <cfRule type="expression" dxfId="2537" priority="4825">
      <formula>IF(RIGHT(TEXT(AU60,"0.#"),1)=".",FALSE,TRUE)</formula>
    </cfRule>
    <cfRule type="expression" dxfId="2536" priority="4826">
      <formula>IF(RIGHT(TEXT(AU60,"0.#"),1)=".",TRUE,FALSE)</formula>
    </cfRule>
  </conditionalFormatting>
  <conditionalFormatting sqref="AQ75:AQ77">
    <cfRule type="expression" dxfId="2535" priority="4823">
      <formula>IF(RIGHT(TEXT(AQ75,"0.#"),1)=".",FALSE,TRUE)</formula>
    </cfRule>
    <cfRule type="expression" dxfId="2534" priority="4824">
      <formula>IF(RIGHT(TEXT(AQ75,"0.#"),1)=".",TRUE,FALSE)</formula>
    </cfRule>
  </conditionalFormatting>
  <conditionalFormatting sqref="AU75:AU77">
    <cfRule type="expression" dxfId="2533" priority="4821">
      <formula>IF(RIGHT(TEXT(AU75,"0.#"),1)=".",FALSE,TRUE)</formula>
    </cfRule>
    <cfRule type="expression" dxfId="2532" priority="4822">
      <formula>IF(RIGHT(TEXT(AU75,"0.#"),1)=".",TRUE,FALSE)</formula>
    </cfRule>
  </conditionalFormatting>
  <conditionalFormatting sqref="AQ87:AQ89">
    <cfRule type="expression" dxfId="2531" priority="4819">
      <formula>IF(RIGHT(TEXT(AQ87,"0.#"),1)=".",FALSE,TRUE)</formula>
    </cfRule>
    <cfRule type="expression" dxfId="2530" priority="4820">
      <formula>IF(RIGHT(TEXT(AQ87,"0.#"),1)=".",TRUE,FALSE)</formula>
    </cfRule>
  </conditionalFormatting>
  <conditionalFormatting sqref="AU87:AU89">
    <cfRule type="expression" dxfId="2529" priority="4817">
      <formula>IF(RIGHT(TEXT(AU87,"0.#"),1)=".",FALSE,TRUE)</formula>
    </cfRule>
    <cfRule type="expression" dxfId="2528" priority="4818">
      <formula>IF(RIGHT(TEXT(AU87,"0.#"),1)=".",TRUE,FALSE)</formula>
    </cfRule>
  </conditionalFormatting>
  <conditionalFormatting sqref="AQ92:AQ94">
    <cfRule type="expression" dxfId="2527" priority="4815">
      <formula>IF(RIGHT(TEXT(AQ92,"0.#"),1)=".",FALSE,TRUE)</formula>
    </cfRule>
    <cfRule type="expression" dxfId="2526" priority="4816">
      <formula>IF(RIGHT(TEXT(AQ92,"0.#"),1)=".",TRUE,FALSE)</formula>
    </cfRule>
  </conditionalFormatting>
  <conditionalFormatting sqref="AU92:AU94">
    <cfRule type="expression" dxfId="2525" priority="4813">
      <formula>IF(RIGHT(TEXT(AU92,"0.#"),1)=".",FALSE,TRUE)</formula>
    </cfRule>
    <cfRule type="expression" dxfId="2524" priority="4814">
      <formula>IF(RIGHT(TEXT(AU92,"0.#"),1)=".",TRUE,FALSE)</formula>
    </cfRule>
  </conditionalFormatting>
  <conditionalFormatting sqref="AQ97:AQ99">
    <cfRule type="expression" dxfId="2523" priority="4811">
      <formula>IF(RIGHT(TEXT(AQ97,"0.#"),1)=".",FALSE,TRUE)</formula>
    </cfRule>
    <cfRule type="expression" dxfId="2522" priority="4812">
      <formula>IF(RIGHT(TEXT(AQ97,"0.#"),1)=".",TRUE,FALSE)</formula>
    </cfRule>
  </conditionalFormatting>
  <conditionalFormatting sqref="AU97:AU99">
    <cfRule type="expression" dxfId="2521" priority="4809">
      <formula>IF(RIGHT(TEXT(AU97,"0.#"),1)=".",FALSE,TRUE)</formula>
    </cfRule>
    <cfRule type="expression" dxfId="2520" priority="4810">
      <formula>IF(RIGHT(TEXT(AU97,"0.#"),1)=".",TRUE,FALSE)</formula>
    </cfRule>
  </conditionalFormatting>
  <conditionalFormatting sqref="AU458">
    <cfRule type="expression" dxfId="2519" priority="4491">
      <formula>IF(RIGHT(TEXT(AU458,"0.#"),1)=".",FALSE,TRUE)</formula>
    </cfRule>
    <cfRule type="expression" dxfId="2518" priority="4492">
      <formula>IF(RIGHT(TEXT(AU458,"0.#"),1)=".",TRUE,FALSE)</formula>
    </cfRule>
  </conditionalFormatting>
  <conditionalFormatting sqref="AU459">
    <cfRule type="expression" dxfId="2517" priority="4489">
      <formula>IF(RIGHT(TEXT(AU459,"0.#"),1)=".",FALSE,TRUE)</formula>
    </cfRule>
    <cfRule type="expression" dxfId="2516" priority="4490">
      <formula>IF(RIGHT(TEXT(AU459,"0.#"),1)=".",TRUE,FALSE)</formula>
    </cfRule>
  </conditionalFormatting>
  <conditionalFormatting sqref="AU460">
    <cfRule type="expression" dxfId="2515" priority="4487">
      <formula>IF(RIGHT(TEXT(AU460,"0.#"),1)=".",FALSE,TRUE)</formula>
    </cfRule>
    <cfRule type="expression" dxfId="2514" priority="4488">
      <formula>IF(RIGHT(TEXT(AU460,"0.#"),1)=".",TRUE,FALSE)</formula>
    </cfRule>
  </conditionalFormatting>
  <conditionalFormatting sqref="AI126">
    <cfRule type="expression" dxfId="2513" priority="3143">
      <formula>IF(RIGHT(TEXT(AI126,"0.#"),1)=".",FALSE,TRUE)</formula>
    </cfRule>
    <cfRule type="expression" dxfId="2512" priority="3144">
      <formula>IF(RIGHT(TEXT(AI126,"0.#"),1)=".",TRUE,FALSE)</formula>
    </cfRule>
  </conditionalFormatting>
  <conditionalFormatting sqref="AE123 AM123">
    <cfRule type="expression" dxfId="2511" priority="3149">
      <formula>IF(RIGHT(TEXT(AE123,"0.#"),1)=".",FALSE,TRUE)</formula>
    </cfRule>
    <cfRule type="expression" dxfId="2510" priority="3150">
      <formula>IF(RIGHT(TEXT(AE123,"0.#"),1)=".",TRUE,FALSE)</formula>
    </cfRule>
  </conditionalFormatting>
  <conditionalFormatting sqref="AI123">
    <cfRule type="expression" dxfId="2509" priority="3147">
      <formula>IF(RIGHT(TEXT(AI123,"0.#"),1)=".",FALSE,TRUE)</formula>
    </cfRule>
    <cfRule type="expression" dxfId="2508" priority="3148">
      <formula>IF(RIGHT(TEXT(AI123,"0.#"),1)=".",TRUE,FALSE)</formula>
    </cfRule>
  </conditionalFormatting>
  <conditionalFormatting sqref="AE126 AM126">
    <cfRule type="expression" dxfId="2507" priority="3145">
      <formula>IF(RIGHT(TEXT(AE126,"0.#"),1)=".",FALSE,TRUE)</formula>
    </cfRule>
    <cfRule type="expression" dxfId="2506" priority="3146">
      <formula>IF(RIGHT(TEXT(AE126,"0.#"),1)=".",TRUE,FALSE)</formula>
    </cfRule>
  </conditionalFormatting>
  <conditionalFormatting sqref="AE129 AM129">
    <cfRule type="expression" dxfId="2505" priority="3141">
      <formula>IF(RIGHT(TEXT(AE129,"0.#"),1)=".",FALSE,TRUE)</formula>
    </cfRule>
    <cfRule type="expression" dxfId="2504" priority="3142">
      <formula>IF(RIGHT(TEXT(AE129,"0.#"),1)=".",TRUE,FALSE)</formula>
    </cfRule>
  </conditionalFormatting>
  <conditionalFormatting sqref="AI129">
    <cfRule type="expression" dxfId="2503" priority="3139">
      <formula>IF(RIGHT(TEXT(AI129,"0.#"),1)=".",FALSE,TRUE)</formula>
    </cfRule>
    <cfRule type="expression" dxfId="2502" priority="3140">
      <formula>IF(RIGHT(TEXT(AI129,"0.#"),1)=".",TRUE,FALSE)</formula>
    </cfRule>
  </conditionalFormatting>
  <conditionalFormatting sqref="Y839:Y866">
    <cfRule type="expression" dxfId="2501" priority="3137">
      <formula>IF(RIGHT(TEXT(Y839,"0.#"),1)=".",FALSE,TRUE)</formula>
    </cfRule>
    <cfRule type="expression" dxfId="2500" priority="3138">
      <formula>IF(RIGHT(TEXT(Y839,"0.#"),1)=".",TRUE,FALSE)</formula>
    </cfRule>
  </conditionalFormatting>
  <conditionalFormatting sqref="AU518">
    <cfRule type="expression" dxfId="2499" priority="1647">
      <formula>IF(RIGHT(TEXT(AU518,"0.#"),1)=".",FALSE,TRUE)</formula>
    </cfRule>
    <cfRule type="expression" dxfId="2498" priority="1648">
      <formula>IF(RIGHT(TEXT(AU518,"0.#"),1)=".",TRUE,FALSE)</formula>
    </cfRule>
  </conditionalFormatting>
  <conditionalFormatting sqref="AQ551">
    <cfRule type="expression" dxfId="2497" priority="1423">
      <formula>IF(RIGHT(TEXT(AQ551,"0.#"),1)=".",FALSE,TRUE)</formula>
    </cfRule>
    <cfRule type="expression" dxfId="2496" priority="1424">
      <formula>IF(RIGHT(TEXT(AQ551,"0.#"),1)=".",TRUE,FALSE)</formula>
    </cfRule>
  </conditionalFormatting>
  <conditionalFormatting sqref="AE556">
    <cfRule type="expression" dxfId="2495" priority="1421">
      <formula>IF(RIGHT(TEXT(AE556,"0.#"),1)=".",FALSE,TRUE)</formula>
    </cfRule>
    <cfRule type="expression" dxfId="2494" priority="1422">
      <formula>IF(RIGHT(TEXT(AE556,"0.#"),1)=".",TRUE,FALSE)</formula>
    </cfRule>
  </conditionalFormatting>
  <conditionalFormatting sqref="AE557">
    <cfRule type="expression" dxfId="2493" priority="1419">
      <formula>IF(RIGHT(TEXT(AE557,"0.#"),1)=".",FALSE,TRUE)</formula>
    </cfRule>
    <cfRule type="expression" dxfId="2492" priority="1420">
      <formula>IF(RIGHT(TEXT(AE557,"0.#"),1)=".",TRUE,FALSE)</formula>
    </cfRule>
  </conditionalFormatting>
  <conditionalFormatting sqref="AE558">
    <cfRule type="expression" dxfId="2491" priority="1417">
      <formula>IF(RIGHT(TEXT(AE558,"0.#"),1)=".",FALSE,TRUE)</formula>
    </cfRule>
    <cfRule type="expression" dxfId="2490" priority="1418">
      <formula>IF(RIGHT(TEXT(AE558,"0.#"),1)=".",TRUE,FALSE)</formula>
    </cfRule>
  </conditionalFormatting>
  <conditionalFormatting sqref="AU556">
    <cfRule type="expression" dxfId="2489" priority="1409">
      <formula>IF(RIGHT(TEXT(AU556,"0.#"),1)=".",FALSE,TRUE)</formula>
    </cfRule>
    <cfRule type="expression" dxfId="2488" priority="1410">
      <formula>IF(RIGHT(TEXT(AU556,"0.#"),1)=".",TRUE,FALSE)</formula>
    </cfRule>
  </conditionalFormatting>
  <conditionalFormatting sqref="AU557">
    <cfRule type="expression" dxfId="2487" priority="1407">
      <formula>IF(RIGHT(TEXT(AU557,"0.#"),1)=".",FALSE,TRUE)</formula>
    </cfRule>
    <cfRule type="expression" dxfId="2486" priority="1408">
      <formula>IF(RIGHT(TEXT(AU557,"0.#"),1)=".",TRUE,FALSE)</formula>
    </cfRule>
  </conditionalFormatting>
  <conditionalFormatting sqref="AU558">
    <cfRule type="expression" dxfId="2485" priority="1405">
      <formula>IF(RIGHT(TEXT(AU558,"0.#"),1)=".",FALSE,TRUE)</formula>
    </cfRule>
    <cfRule type="expression" dxfId="2484" priority="1406">
      <formula>IF(RIGHT(TEXT(AU558,"0.#"),1)=".",TRUE,FALSE)</formula>
    </cfRule>
  </conditionalFormatting>
  <conditionalFormatting sqref="AQ557">
    <cfRule type="expression" dxfId="2483" priority="1397">
      <formula>IF(RIGHT(TEXT(AQ557,"0.#"),1)=".",FALSE,TRUE)</formula>
    </cfRule>
    <cfRule type="expression" dxfId="2482" priority="1398">
      <formula>IF(RIGHT(TEXT(AQ557,"0.#"),1)=".",TRUE,FALSE)</formula>
    </cfRule>
  </conditionalFormatting>
  <conditionalFormatting sqref="AQ558">
    <cfRule type="expression" dxfId="2481" priority="1395">
      <formula>IF(RIGHT(TEXT(AQ558,"0.#"),1)=".",FALSE,TRUE)</formula>
    </cfRule>
    <cfRule type="expression" dxfId="2480" priority="1396">
      <formula>IF(RIGHT(TEXT(AQ558,"0.#"),1)=".",TRUE,FALSE)</formula>
    </cfRule>
  </conditionalFormatting>
  <conditionalFormatting sqref="AQ556">
    <cfRule type="expression" dxfId="2479" priority="1393">
      <formula>IF(RIGHT(TEXT(AQ556,"0.#"),1)=".",FALSE,TRUE)</formula>
    </cfRule>
    <cfRule type="expression" dxfId="2478" priority="1394">
      <formula>IF(RIGHT(TEXT(AQ556,"0.#"),1)=".",TRUE,FALSE)</formula>
    </cfRule>
  </conditionalFormatting>
  <conditionalFormatting sqref="AE561">
    <cfRule type="expression" dxfId="2477" priority="1391">
      <formula>IF(RIGHT(TEXT(AE561,"0.#"),1)=".",FALSE,TRUE)</formula>
    </cfRule>
    <cfRule type="expression" dxfId="2476" priority="1392">
      <formula>IF(RIGHT(TEXT(AE561,"0.#"),1)=".",TRUE,FALSE)</formula>
    </cfRule>
  </conditionalFormatting>
  <conditionalFormatting sqref="AE562">
    <cfRule type="expression" dxfId="2475" priority="1389">
      <formula>IF(RIGHT(TEXT(AE562,"0.#"),1)=".",FALSE,TRUE)</formula>
    </cfRule>
    <cfRule type="expression" dxfId="2474" priority="1390">
      <formula>IF(RIGHT(TEXT(AE562,"0.#"),1)=".",TRUE,FALSE)</formula>
    </cfRule>
  </conditionalFormatting>
  <conditionalFormatting sqref="AE563">
    <cfRule type="expression" dxfId="2473" priority="1387">
      <formula>IF(RIGHT(TEXT(AE563,"0.#"),1)=".",FALSE,TRUE)</formula>
    </cfRule>
    <cfRule type="expression" dxfId="2472" priority="1388">
      <formula>IF(RIGHT(TEXT(AE563,"0.#"),1)=".",TRUE,FALSE)</formula>
    </cfRule>
  </conditionalFormatting>
  <conditionalFormatting sqref="AL1102:AO1131">
    <cfRule type="expression" dxfId="2471" priority="3043">
      <formula>IF(AND(AL1102&gt;=0, RIGHT(TEXT(AL1102,"0.#"),1)&lt;&gt;"."),TRUE,FALSE)</formula>
    </cfRule>
    <cfRule type="expression" dxfId="2470" priority="3044">
      <formula>IF(AND(AL1102&gt;=0, RIGHT(TEXT(AL1102,"0.#"),1)="."),TRUE,FALSE)</formula>
    </cfRule>
    <cfRule type="expression" dxfId="2469" priority="3045">
      <formula>IF(AND(AL1102&lt;0, RIGHT(TEXT(AL1102,"0.#"),1)&lt;&gt;"."),TRUE,FALSE)</formula>
    </cfRule>
    <cfRule type="expression" dxfId="2468" priority="3046">
      <formula>IF(AND(AL1102&lt;0, RIGHT(TEXT(AL1102,"0.#"),1)="."),TRUE,FALSE)</formula>
    </cfRule>
  </conditionalFormatting>
  <conditionalFormatting sqref="Y1102:Y1131">
    <cfRule type="expression" dxfId="2467" priority="3041">
      <formula>IF(RIGHT(TEXT(Y1102,"0.#"),1)=".",FALSE,TRUE)</formula>
    </cfRule>
    <cfRule type="expression" dxfId="2466" priority="3042">
      <formula>IF(RIGHT(TEXT(Y1102,"0.#"),1)=".",TRUE,FALSE)</formula>
    </cfRule>
  </conditionalFormatting>
  <conditionalFormatting sqref="AQ553">
    <cfRule type="expression" dxfId="2465" priority="1425">
      <formula>IF(RIGHT(TEXT(AQ553,"0.#"),1)=".",FALSE,TRUE)</formula>
    </cfRule>
    <cfRule type="expression" dxfId="2464" priority="1426">
      <formula>IF(RIGHT(TEXT(AQ553,"0.#"),1)=".",TRUE,FALSE)</formula>
    </cfRule>
  </conditionalFormatting>
  <conditionalFormatting sqref="AU552">
    <cfRule type="expression" dxfId="2463" priority="1437">
      <formula>IF(RIGHT(TEXT(AU552,"0.#"),1)=".",FALSE,TRUE)</formula>
    </cfRule>
    <cfRule type="expression" dxfId="2462" priority="1438">
      <formula>IF(RIGHT(TEXT(AU552,"0.#"),1)=".",TRUE,FALSE)</formula>
    </cfRule>
  </conditionalFormatting>
  <conditionalFormatting sqref="AE552">
    <cfRule type="expression" dxfId="2461" priority="1449">
      <formula>IF(RIGHT(TEXT(AE552,"0.#"),1)=".",FALSE,TRUE)</formula>
    </cfRule>
    <cfRule type="expression" dxfId="2460" priority="1450">
      <formula>IF(RIGHT(TEXT(AE552,"0.#"),1)=".",TRUE,FALSE)</formula>
    </cfRule>
  </conditionalFormatting>
  <conditionalFormatting sqref="AQ548">
    <cfRule type="expression" dxfId="2459" priority="1455">
      <formula>IF(RIGHT(TEXT(AQ548,"0.#"),1)=".",FALSE,TRUE)</formula>
    </cfRule>
    <cfRule type="expression" dxfId="2458" priority="1456">
      <formula>IF(RIGHT(TEXT(AQ548,"0.#"),1)=".",TRUE,FALSE)</formula>
    </cfRule>
  </conditionalFormatting>
  <conditionalFormatting sqref="AL837:AO838">
    <cfRule type="expression" dxfId="2457" priority="2995">
      <formula>IF(AND(AL837&gt;=0, RIGHT(TEXT(AL837,"0.#"),1)&lt;&gt;"."),TRUE,FALSE)</formula>
    </cfRule>
    <cfRule type="expression" dxfId="2456" priority="2996">
      <formula>IF(AND(AL837&gt;=0, RIGHT(TEXT(AL837,"0.#"),1)="."),TRUE,FALSE)</formula>
    </cfRule>
    <cfRule type="expression" dxfId="2455" priority="2997">
      <formula>IF(AND(AL837&lt;0, RIGHT(TEXT(AL837,"0.#"),1)&lt;&gt;"."),TRUE,FALSE)</formula>
    </cfRule>
    <cfRule type="expression" dxfId="2454" priority="2998">
      <formula>IF(AND(AL837&lt;0, RIGHT(TEXT(AL837,"0.#"),1)="."),TRUE,FALSE)</formula>
    </cfRule>
  </conditionalFormatting>
  <conditionalFormatting sqref="Y837:Y838">
    <cfRule type="expression" dxfId="2453" priority="2993">
      <formula>IF(RIGHT(TEXT(Y837,"0.#"),1)=".",FALSE,TRUE)</formula>
    </cfRule>
    <cfRule type="expression" dxfId="2452" priority="2994">
      <formula>IF(RIGHT(TEXT(Y837,"0.#"),1)=".",TRUE,FALSE)</formula>
    </cfRule>
  </conditionalFormatting>
  <conditionalFormatting sqref="AE492">
    <cfRule type="expression" dxfId="2451" priority="1781">
      <formula>IF(RIGHT(TEXT(AE492,"0.#"),1)=".",FALSE,TRUE)</formula>
    </cfRule>
    <cfRule type="expression" dxfId="2450" priority="1782">
      <formula>IF(RIGHT(TEXT(AE492,"0.#"),1)=".",TRUE,FALSE)</formula>
    </cfRule>
  </conditionalFormatting>
  <conditionalFormatting sqref="AE493">
    <cfRule type="expression" dxfId="2449" priority="1779">
      <formula>IF(RIGHT(TEXT(AE493,"0.#"),1)=".",FALSE,TRUE)</formula>
    </cfRule>
    <cfRule type="expression" dxfId="2448" priority="1780">
      <formula>IF(RIGHT(TEXT(AE493,"0.#"),1)=".",TRUE,FALSE)</formula>
    </cfRule>
  </conditionalFormatting>
  <conditionalFormatting sqref="AE494">
    <cfRule type="expression" dxfId="2447" priority="1777">
      <formula>IF(RIGHT(TEXT(AE494,"0.#"),1)=".",FALSE,TRUE)</formula>
    </cfRule>
    <cfRule type="expression" dxfId="2446" priority="1778">
      <formula>IF(RIGHT(TEXT(AE494,"0.#"),1)=".",TRUE,FALSE)</formula>
    </cfRule>
  </conditionalFormatting>
  <conditionalFormatting sqref="AQ493">
    <cfRule type="expression" dxfId="2445" priority="1757">
      <formula>IF(RIGHT(TEXT(AQ493,"0.#"),1)=".",FALSE,TRUE)</formula>
    </cfRule>
    <cfRule type="expression" dxfId="2444" priority="1758">
      <formula>IF(RIGHT(TEXT(AQ493,"0.#"),1)=".",TRUE,FALSE)</formula>
    </cfRule>
  </conditionalFormatting>
  <conditionalFormatting sqref="AQ494">
    <cfRule type="expression" dxfId="2443" priority="1755">
      <formula>IF(RIGHT(TEXT(AQ494,"0.#"),1)=".",FALSE,TRUE)</formula>
    </cfRule>
    <cfRule type="expression" dxfId="2442" priority="1756">
      <formula>IF(RIGHT(TEXT(AQ494,"0.#"),1)=".",TRUE,FALSE)</formula>
    </cfRule>
  </conditionalFormatting>
  <conditionalFormatting sqref="AQ492">
    <cfRule type="expression" dxfId="2441" priority="1753">
      <formula>IF(RIGHT(TEXT(AQ492,"0.#"),1)=".",FALSE,TRUE)</formula>
    </cfRule>
    <cfRule type="expression" dxfId="2440" priority="1754">
      <formula>IF(RIGHT(TEXT(AQ492,"0.#"),1)=".",TRUE,FALSE)</formula>
    </cfRule>
  </conditionalFormatting>
  <conditionalFormatting sqref="AU494">
    <cfRule type="expression" dxfId="2439" priority="1765">
      <formula>IF(RIGHT(TEXT(AU494,"0.#"),1)=".",FALSE,TRUE)</formula>
    </cfRule>
    <cfRule type="expression" dxfId="2438" priority="1766">
      <formula>IF(RIGHT(TEXT(AU494,"0.#"),1)=".",TRUE,FALSE)</formula>
    </cfRule>
  </conditionalFormatting>
  <conditionalFormatting sqref="AU492">
    <cfRule type="expression" dxfId="2437" priority="1769">
      <formula>IF(RIGHT(TEXT(AU492,"0.#"),1)=".",FALSE,TRUE)</formula>
    </cfRule>
    <cfRule type="expression" dxfId="2436" priority="1770">
      <formula>IF(RIGHT(TEXT(AU492,"0.#"),1)=".",TRUE,FALSE)</formula>
    </cfRule>
  </conditionalFormatting>
  <conditionalFormatting sqref="AU493">
    <cfRule type="expression" dxfId="2435" priority="1767">
      <formula>IF(RIGHT(TEXT(AU493,"0.#"),1)=".",FALSE,TRUE)</formula>
    </cfRule>
    <cfRule type="expression" dxfId="2434" priority="1768">
      <formula>IF(RIGHT(TEXT(AU493,"0.#"),1)=".",TRUE,FALSE)</formula>
    </cfRule>
  </conditionalFormatting>
  <conditionalFormatting sqref="AU583">
    <cfRule type="expression" dxfId="2433" priority="1285">
      <formula>IF(RIGHT(TEXT(AU583,"0.#"),1)=".",FALSE,TRUE)</formula>
    </cfRule>
    <cfRule type="expression" dxfId="2432" priority="1286">
      <formula>IF(RIGHT(TEXT(AU583,"0.#"),1)=".",TRUE,FALSE)</formula>
    </cfRule>
  </conditionalFormatting>
  <conditionalFormatting sqref="AU582">
    <cfRule type="expression" dxfId="2431" priority="1287">
      <formula>IF(RIGHT(TEXT(AU582,"0.#"),1)=".",FALSE,TRUE)</formula>
    </cfRule>
    <cfRule type="expression" dxfId="2430" priority="1288">
      <formula>IF(RIGHT(TEXT(AU582,"0.#"),1)=".",TRUE,FALSE)</formula>
    </cfRule>
  </conditionalFormatting>
  <conditionalFormatting sqref="AE499">
    <cfRule type="expression" dxfId="2429" priority="1747">
      <formula>IF(RIGHT(TEXT(AE499,"0.#"),1)=".",FALSE,TRUE)</formula>
    </cfRule>
    <cfRule type="expression" dxfId="2428" priority="1748">
      <formula>IF(RIGHT(TEXT(AE499,"0.#"),1)=".",TRUE,FALSE)</formula>
    </cfRule>
  </conditionalFormatting>
  <conditionalFormatting sqref="AE497">
    <cfRule type="expression" dxfId="2427" priority="1751">
      <formula>IF(RIGHT(TEXT(AE497,"0.#"),1)=".",FALSE,TRUE)</formula>
    </cfRule>
    <cfRule type="expression" dxfId="2426" priority="1752">
      <formula>IF(RIGHT(TEXT(AE497,"0.#"),1)=".",TRUE,FALSE)</formula>
    </cfRule>
  </conditionalFormatting>
  <conditionalFormatting sqref="AE498">
    <cfRule type="expression" dxfId="2425" priority="1749">
      <formula>IF(RIGHT(TEXT(AE498,"0.#"),1)=".",FALSE,TRUE)</formula>
    </cfRule>
    <cfRule type="expression" dxfId="2424" priority="1750">
      <formula>IF(RIGHT(TEXT(AE498,"0.#"),1)=".",TRUE,FALSE)</formula>
    </cfRule>
  </conditionalFormatting>
  <conditionalFormatting sqref="AU499">
    <cfRule type="expression" dxfId="2423" priority="1735">
      <formula>IF(RIGHT(TEXT(AU499,"0.#"),1)=".",FALSE,TRUE)</formula>
    </cfRule>
    <cfRule type="expression" dxfId="2422" priority="1736">
      <formula>IF(RIGHT(TEXT(AU499,"0.#"),1)=".",TRUE,FALSE)</formula>
    </cfRule>
  </conditionalFormatting>
  <conditionalFormatting sqref="AU497">
    <cfRule type="expression" dxfId="2421" priority="1739">
      <formula>IF(RIGHT(TEXT(AU497,"0.#"),1)=".",FALSE,TRUE)</formula>
    </cfRule>
    <cfRule type="expression" dxfId="2420" priority="1740">
      <formula>IF(RIGHT(TEXT(AU497,"0.#"),1)=".",TRUE,FALSE)</formula>
    </cfRule>
  </conditionalFormatting>
  <conditionalFormatting sqref="AU498">
    <cfRule type="expression" dxfId="2419" priority="1737">
      <formula>IF(RIGHT(TEXT(AU498,"0.#"),1)=".",FALSE,TRUE)</formula>
    </cfRule>
    <cfRule type="expression" dxfId="2418" priority="1738">
      <formula>IF(RIGHT(TEXT(AU498,"0.#"),1)=".",TRUE,FALSE)</formula>
    </cfRule>
  </conditionalFormatting>
  <conditionalFormatting sqref="AQ497">
    <cfRule type="expression" dxfId="2417" priority="1723">
      <formula>IF(RIGHT(TEXT(AQ497,"0.#"),1)=".",FALSE,TRUE)</formula>
    </cfRule>
    <cfRule type="expression" dxfId="2416" priority="1724">
      <formula>IF(RIGHT(TEXT(AQ497,"0.#"),1)=".",TRUE,FALSE)</formula>
    </cfRule>
  </conditionalFormatting>
  <conditionalFormatting sqref="AQ498">
    <cfRule type="expression" dxfId="2415" priority="1727">
      <formula>IF(RIGHT(TEXT(AQ498,"0.#"),1)=".",FALSE,TRUE)</formula>
    </cfRule>
    <cfRule type="expression" dxfId="2414" priority="1728">
      <formula>IF(RIGHT(TEXT(AQ498,"0.#"),1)=".",TRUE,FALSE)</formula>
    </cfRule>
  </conditionalFormatting>
  <conditionalFormatting sqref="AQ499">
    <cfRule type="expression" dxfId="2413" priority="1725">
      <formula>IF(RIGHT(TEXT(AQ499,"0.#"),1)=".",FALSE,TRUE)</formula>
    </cfRule>
    <cfRule type="expression" dxfId="2412" priority="1726">
      <formula>IF(RIGHT(TEXT(AQ499,"0.#"),1)=".",TRUE,FALSE)</formula>
    </cfRule>
  </conditionalFormatting>
  <conditionalFormatting sqref="AE504">
    <cfRule type="expression" dxfId="2411" priority="1717">
      <formula>IF(RIGHT(TEXT(AE504,"0.#"),1)=".",FALSE,TRUE)</formula>
    </cfRule>
    <cfRule type="expression" dxfId="2410" priority="1718">
      <formula>IF(RIGHT(TEXT(AE504,"0.#"),1)=".",TRUE,FALSE)</formula>
    </cfRule>
  </conditionalFormatting>
  <conditionalFormatting sqref="AE502">
    <cfRule type="expression" dxfId="2409" priority="1721">
      <formula>IF(RIGHT(TEXT(AE502,"0.#"),1)=".",FALSE,TRUE)</formula>
    </cfRule>
    <cfRule type="expression" dxfId="2408" priority="1722">
      <formula>IF(RIGHT(TEXT(AE502,"0.#"),1)=".",TRUE,FALSE)</formula>
    </cfRule>
  </conditionalFormatting>
  <conditionalFormatting sqref="AE503">
    <cfRule type="expression" dxfId="2407" priority="1719">
      <formula>IF(RIGHT(TEXT(AE503,"0.#"),1)=".",FALSE,TRUE)</formula>
    </cfRule>
    <cfRule type="expression" dxfId="2406" priority="1720">
      <formula>IF(RIGHT(TEXT(AE503,"0.#"),1)=".",TRUE,FALSE)</formula>
    </cfRule>
  </conditionalFormatting>
  <conditionalFormatting sqref="AU504">
    <cfRule type="expression" dxfId="2405" priority="1705">
      <formula>IF(RIGHT(TEXT(AU504,"0.#"),1)=".",FALSE,TRUE)</formula>
    </cfRule>
    <cfRule type="expression" dxfId="2404" priority="1706">
      <formula>IF(RIGHT(TEXT(AU504,"0.#"),1)=".",TRUE,FALSE)</formula>
    </cfRule>
  </conditionalFormatting>
  <conditionalFormatting sqref="AU502">
    <cfRule type="expression" dxfId="2403" priority="1709">
      <formula>IF(RIGHT(TEXT(AU502,"0.#"),1)=".",FALSE,TRUE)</formula>
    </cfRule>
    <cfRule type="expression" dxfId="2402" priority="1710">
      <formula>IF(RIGHT(TEXT(AU502,"0.#"),1)=".",TRUE,FALSE)</formula>
    </cfRule>
  </conditionalFormatting>
  <conditionalFormatting sqref="AU503">
    <cfRule type="expression" dxfId="2401" priority="1707">
      <formula>IF(RIGHT(TEXT(AU503,"0.#"),1)=".",FALSE,TRUE)</formula>
    </cfRule>
    <cfRule type="expression" dxfId="2400" priority="1708">
      <formula>IF(RIGHT(TEXT(AU503,"0.#"),1)=".",TRUE,FALSE)</formula>
    </cfRule>
  </conditionalFormatting>
  <conditionalFormatting sqref="AQ502">
    <cfRule type="expression" dxfId="2399" priority="1693">
      <formula>IF(RIGHT(TEXT(AQ502,"0.#"),1)=".",FALSE,TRUE)</formula>
    </cfRule>
    <cfRule type="expression" dxfId="2398" priority="1694">
      <formula>IF(RIGHT(TEXT(AQ502,"0.#"),1)=".",TRUE,FALSE)</formula>
    </cfRule>
  </conditionalFormatting>
  <conditionalFormatting sqref="AQ503">
    <cfRule type="expression" dxfId="2397" priority="1697">
      <formula>IF(RIGHT(TEXT(AQ503,"0.#"),1)=".",FALSE,TRUE)</formula>
    </cfRule>
    <cfRule type="expression" dxfId="2396" priority="1698">
      <formula>IF(RIGHT(TEXT(AQ503,"0.#"),1)=".",TRUE,FALSE)</formula>
    </cfRule>
  </conditionalFormatting>
  <conditionalFormatting sqref="AQ504">
    <cfRule type="expression" dxfId="2395" priority="1695">
      <formula>IF(RIGHT(TEXT(AQ504,"0.#"),1)=".",FALSE,TRUE)</formula>
    </cfRule>
    <cfRule type="expression" dxfId="2394" priority="1696">
      <formula>IF(RIGHT(TEXT(AQ504,"0.#"),1)=".",TRUE,FALSE)</formula>
    </cfRule>
  </conditionalFormatting>
  <conditionalFormatting sqref="AE509">
    <cfRule type="expression" dxfId="2393" priority="1687">
      <formula>IF(RIGHT(TEXT(AE509,"0.#"),1)=".",FALSE,TRUE)</formula>
    </cfRule>
    <cfRule type="expression" dxfId="2392" priority="1688">
      <formula>IF(RIGHT(TEXT(AE509,"0.#"),1)=".",TRUE,FALSE)</formula>
    </cfRule>
  </conditionalFormatting>
  <conditionalFormatting sqref="AE507">
    <cfRule type="expression" dxfId="2391" priority="1691">
      <formula>IF(RIGHT(TEXT(AE507,"0.#"),1)=".",FALSE,TRUE)</formula>
    </cfRule>
    <cfRule type="expression" dxfId="2390" priority="1692">
      <formula>IF(RIGHT(TEXT(AE507,"0.#"),1)=".",TRUE,FALSE)</formula>
    </cfRule>
  </conditionalFormatting>
  <conditionalFormatting sqref="AE508">
    <cfRule type="expression" dxfId="2389" priority="1689">
      <formula>IF(RIGHT(TEXT(AE508,"0.#"),1)=".",FALSE,TRUE)</formula>
    </cfRule>
    <cfRule type="expression" dxfId="2388" priority="1690">
      <formula>IF(RIGHT(TEXT(AE508,"0.#"),1)=".",TRUE,FALSE)</formula>
    </cfRule>
  </conditionalFormatting>
  <conditionalFormatting sqref="AU509">
    <cfRule type="expression" dxfId="2387" priority="1675">
      <formula>IF(RIGHT(TEXT(AU509,"0.#"),1)=".",FALSE,TRUE)</formula>
    </cfRule>
    <cfRule type="expression" dxfId="2386" priority="1676">
      <formula>IF(RIGHT(TEXT(AU509,"0.#"),1)=".",TRUE,FALSE)</formula>
    </cfRule>
  </conditionalFormatting>
  <conditionalFormatting sqref="AU507">
    <cfRule type="expression" dxfId="2385" priority="1679">
      <formula>IF(RIGHT(TEXT(AU507,"0.#"),1)=".",FALSE,TRUE)</formula>
    </cfRule>
    <cfRule type="expression" dxfId="2384" priority="1680">
      <formula>IF(RIGHT(TEXT(AU507,"0.#"),1)=".",TRUE,FALSE)</formula>
    </cfRule>
  </conditionalFormatting>
  <conditionalFormatting sqref="AU508">
    <cfRule type="expression" dxfId="2383" priority="1677">
      <formula>IF(RIGHT(TEXT(AU508,"0.#"),1)=".",FALSE,TRUE)</formula>
    </cfRule>
    <cfRule type="expression" dxfId="2382" priority="1678">
      <formula>IF(RIGHT(TEXT(AU508,"0.#"),1)=".",TRUE,FALSE)</formula>
    </cfRule>
  </conditionalFormatting>
  <conditionalFormatting sqref="AQ507">
    <cfRule type="expression" dxfId="2381" priority="1663">
      <formula>IF(RIGHT(TEXT(AQ507,"0.#"),1)=".",FALSE,TRUE)</formula>
    </cfRule>
    <cfRule type="expression" dxfId="2380" priority="1664">
      <formula>IF(RIGHT(TEXT(AQ507,"0.#"),1)=".",TRUE,FALSE)</formula>
    </cfRule>
  </conditionalFormatting>
  <conditionalFormatting sqref="AQ508">
    <cfRule type="expression" dxfId="2379" priority="1667">
      <formula>IF(RIGHT(TEXT(AQ508,"0.#"),1)=".",FALSE,TRUE)</formula>
    </cfRule>
    <cfRule type="expression" dxfId="2378" priority="1668">
      <formula>IF(RIGHT(TEXT(AQ508,"0.#"),1)=".",TRUE,FALSE)</formula>
    </cfRule>
  </conditionalFormatting>
  <conditionalFormatting sqref="AQ509">
    <cfRule type="expression" dxfId="2377" priority="1665">
      <formula>IF(RIGHT(TEXT(AQ509,"0.#"),1)=".",FALSE,TRUE)</formula>
    </cfRule>
    <cfRule type="expression" dxfId="2376" priority="1666">
      <formula>IF(RIGHT(TEXT(AQ509,"0.#"),1)=".",TRUE,FALSE)</formula>
    </cfRule>
  </conditionalFormatting>
  <conditionalFormatting sqref="AE465">
    <cfRule type="expression" dxfId="2375" priority="1957">
      <formula>IF(RIGHT(TEXT(AE465,"0.#"),1)=".",FALSE,TRUE)</formula>
    </cfRule>
    <cfRule type="expression" dxfId="2374" priority="1958">
      <formula>IF(RIGHT(TEXT(AE465,"0.#"),1)=".",TRUE,FALSE)</formula>
    </cfRule>
  </conditionalFormatting>
  <conditionalFormatting sqref="AE463">
    <cfRule type="expression" dxfId="2373" priority="1961">
      <formula>IF(RIGHT(TEXT(AE463,"0.#"),1)=".",FALSE,TRUE)</formula>
    </cfRule>
    <cfRule type="expression" dxfId="2372" priority="1962">
      <formula>IF(RIGHT(TEXT(AE463,"0.#"),1)=".",TRUE,FALSE)</formula>
    </cfRule>
  </conditionalFormatting>
  <conditionalFormatting sqref="AE464">
    <cfRule type="expression" dxfId="2371" priority="1959">
      <formula>IF(RIGHT(TEXT(AE464,"0.#"),1)=".",FALSE,TRUE)</formula>
    </cfRule>
    <cfRule type="expression" dxfId="2370" priority="1960">
      <formula>IF(RIGHT(TEXT(AE464,"0.#"),1)=".",TRUE,FALSE)</formula>
    </cfRule>
  </conditionalFormatting>
  <conditionalFormatting sqref="AM465">
    <cfRule type="expression" dxfId="2369" priority="1951">
      <formula>IF(RIGHT(TEXT(AM465,"0.#"),1)=".",FALSE,TRUE)</formula>
    </cfRule>
    <cfRule type="expression" dxfId="2368" priority="1952">
      <formula>IF(RIGHT(TEXT(AM465,"0.#"),1)=".",TRUE,FALSE)</formula>
    </cfRule>
  </conditionalFormatting>
  <conditionalFormatting sqref="AM463">
    <cfRule type="expression" dxfId="2367" priority="1955">
      <formula>IF(RIGHT(TEXT(AM463,"0.#"),1)=".",FALSE,TRUE)</formula>
    </cfRule>
    <cfRule type="expression" dxfId="2366" priority="1956">
      <formula>IF(RIGHT(TEXT(AM463,"0.#"),1)=".",TRUE,FALSE)</formula>
    </cfRule>
  </conditionalFormatting>
  <conditionalFormatting sqref="AM464">
    <cfRule type="expression" dxfId="2365" priority="1953">
      <formula>IF(RIGHT(TEXT(AM464,"0.#"),1)=".",FALSE,TRUE)</formula>
    </cfRule>
    <cfRule type="expression" dxfId="2364" priority="1954">
      <formula>IF(RIGHT(TEXT(AM464,"0.#"),1)=".",TRUE,FALSE)</formula>
    </cfRule>
  </conditionalFormatting>
  <conditionalFormatting sqref="AU465">
    <cfRule type="expression" dxfId="2363" priority="1945">
      <formula>IF(RIGHT(TEXT(AU465,"0.#"),1)=".",FALSE,TRUE)</formula>
    </cfRule>
    <cfRule type="expression" dxfId="2362" priority="1946">
      <formula>IF(RIGHT(TEXT(AU465,"0.#"),1)=".",TRUE,FALSE)</formula>
    </cfRule>
  </conditionalFormatting>
  <conditionalFormatting sqref="AU463">
    <cfRule type="expression" dxfId="2361" priority="1949">
      <formula>IF(RIGHT(TEXT(AU463,"0.#"),1)=".",FALSE,TRUE)</formula>
    </cfRule>
    <cfRule type="expression" dxfId="2360" priority="1950">
      <formula>IF(RIGHT(TEXT(AU463,"0.#"),1)=".",TRUE,FALSE)</formula>
    </cfRule>
  </conditionalFormatting>
  <conditionalFormatting sqref="AU464">
    <cfRule type="expression" dxfId="2359" priority="1947">
      <formula>IF(RIGHT(TEXT(AU464,"0.#"),1)=".",FALSE,TRUE)</formula>
    </cfRule>
    <cfRule type="expression" dxfId="2358" priority="1948">
      <formula>IF(RIGHT(TEXT(AU464,"0.#"),1)=".",TRUE,FALSE)</formula>
    </cfRule>
  </conditionalFormatting>
  <conditionalFormatting sqref="AI465">
    <cfRule type="expression" dxfId="2357" priority="1939">
      <formula>IF(RIGHT(TEXT(AI465,"0.#"),1)=".",FALSE,TRUE)</formula>
    </cfRule>
    <cfRule type="expression" dxfId="2356" priority="1940">
      <formula>IF(RIGHT(TEXT(AI465,"0.#"),1)=".",TRUE,FALSE)</formula>
    </cfRule>
  </conditionalFormatting>
  <conditionalFormatting sqref="AI463">
    <cfRule type="expression" dxfId="2355" priority="1943">
      <formula>IF(RIGHT(TEXT(AI463,"0.#"),1)=".",FALSE,TRUE)</formula>
    </cfRule>
    <cfRule type="expression" dxfId="2354" priority="1944">
      <formula>IF(RIGHT(TEXT(AI463,"0.#"),1)=".",TRUE,FALSE)</formula>
    </cfRule>
  </conditionalFormatting>
  <conditionalFormatting sqref="AI464">
    <cfRule type="expression" dxfId="2353" priority="1941">
      <formula>IF(RIGHT(TEXT(AI464,"0.#"),1)=".",FALSE,TRUE)</formula>
    </cfRule>
    <cfRule type="expression" dxfId="2352" priority="1942">
      <formula>IF(RIGHT(TEXT(AI464,"0.#"),1)=".",TRUE,FALSE)</formula>
    </cfRule>
  </conditionalFormatting>
  <conditionalFormatting sqref="AQ463">
    <cfRule type="expression" dxfId="2351" priority="1933">
      <formula>IF(RIGHT(TEXT(AQ463,"0.#"),1)=".",FALSE,TRUE)</formula>
    </cfRule>
    <cfRule type="expression" dxfId="2350" priority="1934">
      <formula>IF(RIGHT(TEXT(AQ463,"0.#"),1)=".",TRUE,FALSE)</formula>
    </cfRule>
  </conditionalFormatting>
  <conditionalFormatting sqref="AQ464">
    <cfRule type="expression" dxfId="2349" priority="1937">
      <formula>IF(RIGHT(TEXT(AQ464,"0.#"),1)=".",FALSE,TRUE)</formula>
    </cfRule>
    <cfRule type="expression" dxfId="2348" priority="1938">
      <formula>IF(RIGHT(TEXT(AQ464,"0.#"),1)=".",TRUE,FALSE)</formula>
    </cfRule>
  </conditionalFormatting>
  <conditionalFormatting sqref="AQ465">
    <cfRule type="expression" dxfId="2347" priority="1935">
      <formula>IF(RIGHT(TEXT(AQ465,"0.#"),1)=".",FALSE,TRUE)</formula>
    </cfRule>
    <cfRule type="expression" dxfId="2346" priority="1936">
      <formula>IF(RIGHT(TEXT(AQ465,"0.#"),1)=".",TRUE,FALSE)</formula>
    </cfRule>
  </conditionalFormatting>
  <conditionalFormatting sqref="AE470">
    <cfRule type="expression" dxfId="2345" priority="1927">
      <formula>IF(RIGHT(TEXT(AE470,"0.#"),1)=".",FALSE,TRUE)</formula>
    </cfRule>
    <cfRule type="expression" dxfId="2344" priority="1928">
      <formula>IF(RIGHT(TEXT(AE470,"0.#"),1)=".",TRUE,FALSE)</formula>
    </cfRule>
  </conditionalFormatting>
  <conditionalFormatting sqref="AE468">
    <cfRule type="expression" dxfId="2343" priority="1931">
      <formula>IF(RIGHT(TEXT(AE468,"0.#"),1)=".",FALSE,TRUE)</formula>
    </cfRule>
    <cfRule type="expression" dxfId="2342" priority="1932">
      <formula>IF(RIGHT(TEXT(AE468,"0.#"),1)=".",TRUE,FALSE)</formula>
    </cfRule>
  </conditionalFormatting>
  <conditionalFormatting sqref="AE469">
    <cfRule type="expression" dxfId="2341" priority="1929">
      <formula>IF(RIGHT(TEXT(AE469,"0.#"),1)=".",FALSE,TRUE)</formula>
    </cfRule>
    <cfRule type="expression" dxfId="2340" priority="1930">
      <formula>IF(RIGHT(TEXT(AE469,"0.#"),1)=".",TRUE,FALSE)</formula>
    </cfRule>
  </conditionalFormatting>
  <conditionalFormatting sqref="AM470">
    <cfRule type="expression" dxfId="2339" priority="1921">
      <formula>IF(RIGHT(TEXT(AM470,"0.#"),1)=".",FALSE,TRUE)</formula>
    </cfRule>
    <cfRule type="expression" dxfId="2338" priority="1922">
      <formula>IF(RIGHT(TEXT(AM470,"0.#"),1)=".",TRUE,FALSE)</formula>
    </cfRule>
  </conditionalFormatting>
  <conditionalFormatting sqref="AM468">
    <cfRule type="expression" dxfId="2337" priority="1925">
      <formula>IF(RIGHT(TEXT(AM468,"0.#"),1)=".",FALSE,TRUE)</formula>
    </cfRule>
    <cfRule type="expression" dxfId="2336" priority="1926">
      <formula>IF(RIGHT(TEXT(AM468,"0.#"),1)=".",TRUE,FALSE)</formula>
    </cfRule>
  </conditionalFormatting>
  <conditionalFormatting sqref="AM469">
    <cfRule type="expression" dxfId="2335" priority="1923">
      <formula>IF(RIGHT(TEXT(AM469,"0.#"),1)=".",FALSE,TRUE)</formula>
    </cfRule>
    <cfRule type="expression" dxfId="2334" priority="1924">
      <formula>IF(RIGHT(TEXT(AM469,"0.#"),1)=".",TRUE,FALSE)</formula>
    </cfRule>
  </conditionalFormatting>
  <conditionalFormatting sqref="AU470">
    <cfRule type="expression" dxfId="2333" priority="1915">
      <formula>IF(RIGHT(TEXT(AU470,"0.#"),1)=".",FALSE,TRUE)</formula>
    </cfRule>
    <cfRule type="expression" dxfId="2332" priority="1916">
      <formula>IF(RIGHT(TEXT(AU470,"0.#"),1)=".",TRUE,FALSE)</formula>
    </cfRule>
  </conditionalFormatting>
  <conditionalFormatting sqref="AU468">
    <cfRule type="expression" dxfId="2331" priority="1919">
      <formula>IF(RIGHT(TEXT(AU468,"0.#"),1)=".",FALSE,TRUE)</formula>
    </cfRule>
    <cfRule type="expression" dxfId="2330" priority="1920">
      <formula>IF(RIGHT(TEXT(AU468,"0.#"),1)=".",TRUE,FALSE)</formula>
    </cfRule>
  </conditionalFormatting>
  <conditionalFormatting sqref="AU469">
    <cfRule type="expression" dxfId="2329" priority="1917">
      <formula>IF(RIGHT(TEXT(AU469,"0.#"),1)=".",FALSE,TRUE)</formula>
    </cfRule>
    <cfRule type="expression" dxfId="2328" priority="1918">
      <formula>IF(RIGHT(TEXT(AU469,"0.#"),1)=".",TRUE,FALSE)</formula>
    </cfRule>
  </conditionalFormatting>
  <conditionalFormatting sqref="AI470">
    <cfRule type="expression" dxfId="2327" priority="1909">
      <formula>IF(RIGHT(TEXT(AI470,"0.#"),1)=".",FALSE,TRUE)</formula>
    </cfRule>
    <cfRule type="expression" dxfId="2326" priority="1910">
      <formula>IF(RIGHT(TEXT(AI470,"0.#"),1)=".",TRUE,FALSE)</formula>
    </cfRule>
  </conditionalFormatting>
  <conditionalFormatting sqref="AI468">
    <cfRule type="expression" dxfId="2325" priority="1913">
      <formula>IF(RIGHT(TEXT(AI468,"0.#"),1)=".",FALSE,TRUE)</formula>
    </cfRule>
    <cfRule type="expression" dxfId="2324" priority="1914">
      <formula>IF(RIGHT(TEXT(AI468,"0.#"),1)=".",TRUE,FALSE)</formula>
    </cfRule>
  </conditionalFormatting>
  <conditionalFormatting sqref="AI469">
    <cfRule type="expression" dxfId="2323" priority="1911">
      <formula>IF(RIGHT(TEXT(AI469,"0.#"),1)=".",FALSE,TRUE)</formula>
    </cfRule>
    <cfRule type="expression" dxfId="2322" priority="1912">
      <formula>IF(RIGHT(TEXT(AI469,"0.#"),1)=".",TRUE,FALSE)</formula>
    </cfRule>
  </conditionalFormatting>
  <conditionalFormatting sqref="AQ468">
    <cfRule type="expression" dxfId="2321" priority="1903">
      <formula>IF(RIGHT(TEXT(AQ468,"0.#"),1)=".",FALSE,TRUE)</formula>
    </cfRule>
    <cfRule type="expression" dxfId="2320" priority="1904">
      <formula>IF(RIGHT(TEXT(AQ468,"0.#"),1)=".",TRUE,FALSE)</formula>
    </cfRule>
  </conditionalFormatting>
  <conditionalFormatting sqref="AQ469">
    <cfRule type="expression" dxfId="2319" priority="1907">
      <formula>IF(RIGHT(TEXT(AQ469,"0.#"),1)=".",FALSE,TRUE)</formula>
    </cfRule>
    <cfRule type="expression" dxfId="2318" priority="1908">
      <formula>IF(RIGHT(TEXT(AQ469,"0.#"),1)=".",TRUE,FALSE)</formula>
    </cfRule>
  </conditionalFormatting>
  <conditionalFormatting sqref="AQ470">
    <cfRule type="expression" dxfId="2317" priority="1905">
      <formula>IF(RIGHT(TEXT(AQ470,"0.#"),1)=".",FALSE,TRUE)</formula>
    </cfRule>
    <cfRule type="expression" dxfId="2316" priority="1906">
      <formula>IF(RIGHT(TEXT(AQ470,"0.#"),1)=".",TRUE,FALSE)</formula>
    </cfRule>
  </conditionalFormatting>
  <conditionalFormatting sqref="AE475">
    <cfRule type="expression" dxfId="2315" priority="1897">
      <formula>IF(RIGHT(TEXT(AE475,"0.#"),1)=".",FALSE,TRUE)</formula>
    </cfRule>
    <cfRule type="expression" dxfId="2314" priority="1898">
      <formula>IF(RIGHT(TEXT(AE475,"0.#"),1)=".",TRUE,FALSE)</formula>
    </cfRule>
  </conditionalFormatting>
  <conditionalFormatting sqref="AE473">
    <cfRule type="expression" dxfId="2313" priority="1901">
      <formula>IF(RIGHT(TEXT(AE473,"0.#"),1)=".",FALSE,TRUE)</formula>
    </cfRule>
    <cfRule type="expression" dxfId="2312" priority="1902">
      <formula>IF(RIGHT(TEXT(AE473,"0.#"),1)=".",TRUE,FALSE)</formula>
    </cfRule>
  </conditionalFormatting>
  <conditionalFormatting sqref="AE474">
    <cfRule type="expression" dxfId="2311" priority="1899">
      <formula>IF(RIGHT(TEXT(AE474,"0.#"),1)=".",FALSE,TRUE)</formula>
    </cfRule>
    <cfRule type="expression" dxfId="2310" priority="1900">
      <formula>IF(RIGHT(TEXT(AE474,"0.#"),1)=".",TRUE,FALSE)</formula>
    </cfRule>
  </conditionalFormatting>
  <conditionalFormatting sqref="AM475">
    <cfRule type="expression" dxfId="2309" priority="1891">
      <formula>IF(RIGHT(TEXT(AM475,"0.#"),1)=".",FALSE,TRUE)</formula>
    </cfRule>
    <cfRule type="expression" dxfId="2308" priority="1892">
      <formula>IF(RIGHT(TEXT(AM475,"0.#"),1)=".",TRUE,FALSE)</formula>
    </cfRule>
  </conditionalFormatting>
  <conditionalFormatting sqref="AM473">
    <cfRule type="expression" dxfId="2307" priority="1895">
      <formula>IF(RIGHT(TEXT(AM473,"0.#"),1)=".",FALSE,TRUE)</formula>
    </cfRule>
    <cfRule type="expression" dxfId="2306" priority="1896">
      <formula>IF(RIGHT(TEXT(AM473,"0.#"),1)=".",TRUE,FALSE)</formula>
    </cfRule>
  </conditionalFormatting>
  <conditionalFormatting sqref="AM474">
    <cfRule type="expression" dxfId="2305" priority="1893">
      <formula>IF(RIGHT(TEXT(AM474,"0.#"),1)=".",FALSE,TRUE)</formula>
    </cfRule>
    <cfRule type="expression" dxfId="2304" priority="1894">
      <formula>IF(RIGHT(TEXT(AM474,"0.#"),1)=".",TRUE,FALSE)</formula>
    </cfRule>
  </conditionalFormatting>
  <conditionalFormatting sqref="AU475">
    <cfRule type="expression" dxfId="2303" priority="1885">
      <formula>IF(RIGHT(TEXT(AU475,"0.#"),1)=".",FALSE,TRUE)</formula>
    </cfRule>
    <cfRule type="expression" dxfId="2302" priority="1886">
      <formula>IF(RIGHT(TEXT(AU475,"0.#"),1)=".",TRUE,FALSE)</formula>
    </cfRule>
  </conditionalFormatting>
  <conditionalFormatting sqref="AU473">
    <cfRule type="expression" dxfId="2301" priority="1889">
      <formula>IF(RIGHT(TEXT(AU473,"0.#"),1)=".",FALSE,TRUE)</formula>
    </cfRule>
    <cfRule type="expression" dxfId="2300" priority="1890">
      <formula>IF(RIGHT(TEXT(AU473,"0.#"),1)=".",TRUE,FALSE)</formula>
    </cfRule>
  </conditionalFormatting>
  <conditionalFormatting sqref="AU474">
    <cfRule type="expression" dxfId="2299" priority="1887">
      <formula>IF(RIGHT(TEXT(AU474,"0.#"),1)=".",FALSE,TRUE)</formula>
    </cfRule>
    <cfRule type="expression" dxfId="2298" priority="1888">
      <formula>IF(RIGHT(TEXT(AU474,"0.#"),1)=".",TRUE,FALSE)</formula>
    </cfRule>
  </conditionalFormatting>
  <conditionalFormatting sqref="AI475">
    <cfRule type="expression" dxfId="2297" priority="1879">
      <formula>IF(RIGHT(TEXT(AI475,"0.#"),1)=".",FALSE,TRUE)</formula>
    </cfRule>
    <cfRule type="expression" dxfId="2296" priority="1880">
      <formula>IF(RIGHT(TEXT(AI475,"0.#"),1)=".",TRUE,FALSE)</formula>
    </cfRule>
  </conditionalFormatting>
  <conditionalFormatting sqref="AI473">
    <cfRule type="expression" dxfId="2295" priority="1883">
      <formula>IF(RIGHT(TEXT(AI473,"0.#"),1)=".",FALSE,TRUE)</formula>
    </cfRule>
    <cfRule type="expression" dxfId="2294" priority="1884">
      <formula>IF(RIGHT(TEXT(AI473,"0.#"),1)=".",TRUE,FALSE)</formula>
    </cfRule>
  </conditionalFormatting>
  <conditionalFormatting sqref="AI474">
    <cfRule type="expression" dxfId="2293" priority="1881">
      <formula>IF(RIGHT(TEXT(AI474,"0.#"),1)=".",FALSE,TRUE)</formula>
    </cfRule>
    <cfRule type="expression" dxfId="2292" priority="1882">
      <formula>IF(RIGHT(TEXT(AI474,"0.#"),1)=".",TRUE,FALSE)</formula>
    </cfRule>
  </conditionalFormatting>
  <conditionalFormatting sqref="AQ473">
    <cfRule type="expression" dxfId="2291" priority="1873">
      <formula>IF(RIGHT(TEXT(AQ473,"0.#"),1)=".",FALSE,TRUE)</formula>
    </cfRule>
    <cfRule type="expression" dxfId="2290" priority="1874">
      <formula>IF(RIGHT(TEXT(AQ473,"0.#"),1)=".",TRUE,FALSE)</formula>
    </cfRule>
  </conditionalFormatting>
  <conditionalFormatting sqref="AQ474">
    <cfRule type="expression" dxfId="2289" priority="1877">
      <formula>IF(RIGHT(TEXT(AQ474,"0.#"),1)=".",FALSE,TRUE)</formula>
    </cfRule>
    <cfRule type="expression" dxfId="2288" priority="1878">
      <formula>IF(RIGHT(TEXT(AQ474,"0.#"),1)=".",TRUE,FALSE)</formula>
    </cfRule>
  </conditionalFormatting>
  <conditionalFormatting sqref="AQ475">
    <cfRule type="expression" dxfId="2287" priority="1875">
      <formula>IF(RIGHT(TEXT(AQ475,"0.#"),1)=".",FALSE,TRUE)</formula>
    </cfRule>
    <cfRule type="expression" dxfId="2286" priority="1876">
      <formula>IF(RIGHT(TEXT(AQ475,"0.#"),1)=".",TRUE,FALSE)</formula>
    </cfRule>
  </conditionalFormatting>
  <conditionalFormatting sqref="AE480">
    <cfRule type="expression" dxfId="2285" priority="1867">
      <formula>IF(RIGHT(TEXT(AE480,"0.#"),1)=".",FALSE,TRUE)</formula>
    </cfRule>
    <cfRule type="expression" dxfId="2284" priority="1868">
      <formula>IF(RIGHT(TEXT(AE480,"0.#"),1)=".",TRUE,FALSE)</formula>
    </cfRule>
  </conditionalFormatting>
  <conditionalFormatting sqref="AE478">
    <cfRule type="expression" dxfId="2283" priority="1871">
      <formula>IF(RIGHT(TEXT(AE478,"0.#"),1)=".",FALSE,TRUE)</formula>
    </cfRule>
    <cfRule type="expression" dxfId="2282" priority="1872">
      <formula>IF(RIGHT(TEXT(AE478,"0.#"),1)=".",TRUE,FALSE)</formula>
    </cfRule>
  </conditionalFormatting>
  <conditionalFormatting sqref="AE479">
    <cfRule type="expression" dxfId="2281" priority="1869">
      <formula>IF(RIGHT(TEXT(AE479,"0.#"),1)=".",FALSE,TRUE)</formula>
    </cfRule>
    <cfRule type="expression" dxfId="2280" priority="1870">
      <formula>IF(RIGHT(TEXT(AE479,"0.#"),1)=".",TRUE,FALSE)</formula>
    </cfRule>
  </conditionalFormatting>
  <conditionalFormatting sqref="AM480">
    <cfRule type="expression" dxfId="2279" priority="1861">
      <formula>IF(RIGHT(TEXT(AM480,"0.#"),1)=".",FALSE,TRUE)</formula>
    </cfRule>
    <cfRule type="expression" dxfId="2278" priority="1862">
      <formula>IF(RIGHT(TEXT(AM480,"0.#"),1)=".",TRUE,FALSE)</formula>
    </cfRule>
  </conditionalFormatting>
  <conditionalFormatting sqref="AM478">
    <cfRule type="expression" dxfId="2277" priority="1865">
      <formula>IF(RIGHT(TEXT(AM478,"0.#"),1)=".",FALSE,TRUE)</formula>
    </cfRule>
    <cfRule type="expression" dxfId="2276" priority="1866">
      <formula>IF(RIGHT(TEXT(AM478,"0.#"),1)=".",TRUE,FALSE)</formula>
    </cfRule>
  </conditionalFormatting>
  <conditionalFormatting sqref="AM479">
    <cfRule type="expression" dxfId="2275" priority="1863">
      <formula>IF(RIGHT(TEXT(AM479,"0.#"),1)=".",FALSE,TRUE)</formula>
    </cfRule>
    <cfRule type="expression" dxfId="2274" priority="1864">
      <formula>IF(RIGHT(TEXT(AM479,"0.#"),1)=".",TRUE,FALSE)</formula>
    </cfRule>
  </conditionalFormatting>
  <conditionalFormatting sqref="AU480">
    <cfRule type="expression" dxfId="2273" priority="1855">
      <formula>IF(RIGHT(TEXT(AU480,"0.#"),1)=".",FALSE,TRUE)</formula>
    </cfRule>
    <cfRule type="expression" dxfId="2272" priority="1856">
      <formula>IF(RIGHT(TEXT(AU480,"0.#"),1)=".",TRUE,FALSE)</formula>
    </cfRule>
  </conditionalFormatting>
  <conditionalFormatting sqref="AU478">
    <cfRule type="expression" dxfId="2271" priority="1859">
      <formula>IF(RIGHT(TEXT(AU478,"0.#"),1)=".",FALSE,TRUE)</formula>
    </cfRule>
    <cfRule type="expression" dxfId="2270" priority="1860">
      <formula>IF(RIGHT(TEXT(AU478,"0.#"),1)=".",TRUE,FALSE)</formula>
    </cfRule>
  </conditionalFormatting>
  <conditionalFormatting sqref="AU479">
    <cfRule type="expression" dxfId="2269" priority="1857">
      <formula>IF(RIGHT(TEXT(AU479,"0.#"),1)=".",FALSE,TRUE)</formula>
    </cfRule>
    <cfRule type="expression" dxfId="2268" priority="1858">
      <formula>IF(RIGHT(TEXT(AU479,"0.#"),1)=".",TRUE,FALSE)</formula>
    </cfRule>
  </conditionalFormatting>
  <conditionalFormatting sqref="AI480">
    <cfRule type="expression" dxfId="2267" priority="1849">
      <formula>IF(RIGHT(TEXT(AI480,"0.#"),1)=".",FALSE,TRUE)</formula>
    </cfRule>
    <cfRule type="expression" dxfId="2266" priority="1850">
      <formula>IF(RIGHT(TEXT(AI480,"0.#"),1)=".",TRUE,FALSE)</formula>
    </cfRule>
  </conditionalFormatting>
  <conditionalFormatting sqref="AI478">
    <cfRule type="expression" dxfId="2265" priority="1853">
      <formula>IF(RIGHT(TEXT(AI478,"0.#"),1)=".",FALSE,TRUE)</formula>
    </cfRule>
    <cfRule type="expression" dxfId="2264" priority="1854">
      <formula>IF(RIGHT(TEXT(AI478,"0.#"),1)=".",TRUE,FALSE)</formula>
    </cfRule>
  </conditionalFormatting>
  <conditionalFormatting sqref="AI479">
    <cfRule type="expression" dxfId="2263" priority="1851">
      <formula>IF(RIGHT(TEXT(AI479,"0.#"),1)=".",FALSE,TRUE)</formula>
    </cfRule>
    <cfRule type="expression" dxfId="2262" priority="1852">
      <formula>IF(RIGHT(TEXT(AI479,"0.#"),1)=".",TRUE,FALSE)</formula>
    </cfRule>
  </conditionalFormatting>
  <conditionalFormatting sqref="AQ478">
    <cfRule type="expression" dxfId="2261" priority="1843">
      <formula>IF(RIGHT(TEXT(AQ478,"0.#"),1)=".",FALSE,TRUE)</formula>
    </cfRule>
    <cfRule type="expression" dxfId="2260" priority="1844">
      <formula>IF(RIGHT(TEXT(AQ478,"0.#"),1)=".",TRUE,FALSE)</formula>
    </cfRule>
  </conditionalFormatting>
  <conditionalFormatting sqref="AQ479">
    <cfRule type="expression" dxfId="2259" priority="1847">
      <formula>IF(RIGHT(TEXT(AQ479,"0.#"),1)=".",FALSE,TRUE)</formula>
    </cfRule>
    <cfRule type="expression" dxfId="2258" priority="1848">
      <formula>IF(RIGHT(TEXT(AQ479,"0.#"),1)=".",TRUE,FALSE)</formula>
    </cfRule>
  </conditionalFormatting>
  <conditionalFormatting sqref="AQ480">
    <cfRule type="expression" dxfId="2257" priority="1845">
      <formula>IF(RIGHT(TEXT(AQ480,"0.#"),1)=".",FALSE,TRUE)</formula>
    </cfRule>
    <cfRule type="expression" dxfId="2256" priority="1846">
      <formula>IF(RIGHT(TEXT(AQ480,"0.#"),1)=".",TRUE,FALSE)</formula>
    </cfRule>
  </conditionalFormatting>
  <conditionalFormatting sqref="AM47">
    <cfRule type="expression" dxfId="2255" priority="2137">
      <formula>IF(RIGHT(TEXT(AM47,"0.#"),1)=".",FALSE,TRUE)</formula>
    </cfRule>
    <cfRule type="expression" dxfId="2254" priority="2138">
      <formula>IF(RIGHT(TEXT(AM47,"0.#"),1)=".",TRUE,FALSE)</formula>
    </cfRule>
  </conditionalFormatting>
  <conditionalFormatting sqref="AI46">
    <cfRule type="expression" dxfId="2253" priority="2141">
      <formula>IF(RIGHT(TEXT(AI46,"0.#"),1)=".",FALSE,TRUE)</formula>
    </cfRule>
    <cfRule type="expression" dxfId="2252" priority="2142">
      <formula>IF(RIGHT(TEXT(AI46,"0.#"),1)=".",TRUE,FALSE)</formula>
    </cfRule>
  </conditionalFormatting>
  <conditionalFormatting sqref="AM46">
    <cfRule type="expression" dxfId="2251" priority="2139">
      <formula>IF(RIGHT(TEXT(AM46,"0.#"),1)=".",FALSE,TRUE)</formula>
    </cfRule>
    <cfRule type="expression" dxfId="2250" priority="2140">
      <formula>IF(RIGHT(TEXT(AM46,"0.#"),1)=".",TRUE,FALSE)</formula>
    </cfRule>
  </conditionalFormatting>
  <conditionalFormatting sqref="AU46:AU48">
    <cfRule type="expression" dxfId="2249" priority="2131">
      <formula>IF(RIGHT(TEXT(AU46,"0.#"),1)=".",FALSE,TRUE)</formula>
    </cfRule>
    <cfRule type="expression" dxfId="2248" priority="2132">
      <formula>IF(RIGHT(TEXT(AU46,"0.#"),1)=".",TRUE,FALSE)</formula>
    </cfRule>
  </conditionalFormatting>
  <conditionalFormatting sqref="AM48">
    <cfRule type="expression" dxfId="2247" priority="2135">
      <formula>IF(RIGHT(TEXT(AM48,"0.#"),1)=".",FALSE,TRUE)</formula>
    </cfRule>
    <cfRule type="expression" dxfId="2246" priority="2136">
      <formula>IF(RIGHT(TEXT(AM48,"0.#"),1)=".",TRUE,FALSE)</formula>
    </cfRule>
  </conditionalFormatting>
  <conditionalFormatting sqref="AQ46:AQ48">
    <cfRule type="expression" dxfId="2245" priority="2133">
      <formula>IF(RIGHT(TEXT(AQ46,"0.#"),1)=".",FALSE,TRUE)</formula>
    </cfRule>
    <cfRule type="expression" dxfId="2244" priority="2134">
      <formula>IF(RIGHT(TEXT(AQ46,"0.#"),1)=".",TRUE,FALSE)</formula>
    </cfRule>
  </conditionalFormatting>
  <conditionalFormatting sqref="AE146:AE147 AI146:AI147 AM146:AM147 AQ146:AQ147 AU146:AU147">
    <cfRule type="expression" dxfId="2243" priority="2125">
      <formula>IF(RIGHT(TEXT(AE146,"0.#"),1)=".",FALSE,TRUE)</formula>
    </cfRule>
    <cfRule type="expression" dxfId="2242" priority="2126">
      <formula>IF(RIGHT(TEXT(AE146,"0.#"),1)=".",TRUE,FALSE)</formula>
    </cfRule>
  </conditionalFormatting>
  <conditionalFormatting sqref="AE138:AE139 AI138:AI139 AM138:AM139 AQ138:AQ139 AU138:AU139">
    <cfRule type="expression" dxfId="2241" priority="2129">
      <formula>IF(RIGHT(TEXT(AE138,"0.#"),1)=".",FALSE,TRUE)</formula>
    </cfRule>
    <cfRule type="expression" dxfId="2240" priority="2130">
      <formula>IF(RIGHT(TEXT(AE138,"0.#"),1)=".",TRUE,FALSE)</formula>
    </cfRule>
  </conditionalFormatting>
  <conditionalFormatting sqref="AE142:AE143 AI142:AI143 AM142:AM143 AQ142:AQ143 AU142:AU143">
    <cfRule type="expression" dxfId="2239" priority="2127">
      <formula>IF(RIGHT(TEXT(AE142,"0.#"),1)=".",FALSE,TRUE)</formula>
    </cfRule>
    <cfRule type="expression" dxfId="2238" priority="2128">
      <formula>IF(RIGHT(TEXT(AE142,"0.#"),1)=".",TRUE,FALSE)</formula>
    </cfRule>
  </conditionalFormatting>
  <conditionalFormatting sqref="AE198:AE199 AI198:AI199 AM198:AM199 AQ198:AQ199 AU198:AU199">
    <cfRule type="expression" dxfId="2237" priority="2119">
      <formula>IF(RIGHT(TEXT(AE198,"0.#"),1)=".",FALSE,TRUE)</formula>
    </cfRule>
    <cfRule type="expression" dxfId="2236" priority="2120">
      <formula>IF(RIGHT(TEXT(AE198,"0.#"),1)=".",TRUE,FALSE)</formula>
    </cfRule>
  </conditionalFormatting>
  <conditionalFormatting sqref="AE150:AE151 AI150:AI151 AM150:AM151 AQ150:AQ151 AU150:AU151">
    <cfRule type="expression" dxfId="2235" priority="2123">
      <formula>IF(RIGHT(TEXT(AE150,"0.#"),1)=".",FALSE,TRUE)</formula>
    </cfRule>
    <cfRule type="expression" dxfId="2234" priority="2124">
      <formula>IF(RIGHT(TEXT(AE150,"0.#"),1)=".",TRUE,FALSE)</formula>
    </cfRule>
  </conditionalFormatting>
  <conditionalFormatting sqref="AE194:AE195 AI194:AI195 AM194:AM195 AQ194:AQ195 AU194:AU195">
    <cfRule type="expression" dxfId="2233" priority="2121">
      <formula>IF(RIGHT(TEXT(AE194,"0.#"),1)=".",FALSE,TRUE)</formula>
    </cfRule>
    <cfRule type="expression" dxfId="2232" priority="2122">
      <formula>IF(RIGHT(TEXT(AE194,"0.#"),1)=".",TRUE,FALSE)</formula>
    </cfRule>
  </conditionalFormatting>
  <conditionalFormatting sqref="AE210:AE211 AI210:AI211 AM210:AM211 AQ210:AQ211 AU210:AU211">
    <cfRule type="expression" dxfId="2231" priority="2113">
      <formula>IF(RIGHT(TEXT(AE210,"0.#"),1)=".",FALSE,TRUE)</formula>
    </cfRule>
    <cfRule type="expression" dxfId="2230" priority="2114">
      <formula>IF(RIGHT(TEXT(AE210,"0.#"),1)=".",TRUE,FALSE)</formula>
    </cfRule>
  </conditionalFormatting>
  <conditionalFormatting sqref="AE202:AE203 AI202:AI203 AM202:AM203 AQ202:AQ203 AU202:AU203">
    <cfRule type="expression" dxfId="2229" priority="2117">
      <formula>IF(RIGHT(TEXT(AE202,"0.#"),1)=".",FALSE,TRUE)</formula>
    </cfRule>
    <cfRule type="expression" dxfId="2228" priority="2118">
      <formula>IF(RIGHT(TEXT(AE202,"0.#"),1)=".",TRUE,FALSE)</formula>
    </cfRule>
  </conditionalFormatting>
  <conditionalFormatting sqref="AE206:AE207 AI206:AI207 AM206:AM207 AQ206:AQ207 AU206:AU207">
    <cfRule type="expression" dxfId="2227" priority="2115">
      <formula>IF(RIGHT(TEXT(AE206,"0.#"),1)=".",FALSE,TRUE)</formula>
    </cfRule>
    <cfRule type="expression" dxfId="2226" priority="2116">
      <formula>IF(RIGHT(TEXT(AE206,"0.#"),1)=".",TRUE,FALSE)</formula>
    </cfRule>
  </conditionalFormatting>
  <conditionalFormatting sqref="AE262:AE263 AI262:AI263 AM262:AM263 AQ262:AQ263 AU262:AU263">
    <cfRule type="expression" dxfId="2225" priority="2107">
      <formula>IF(RIGHT(TEXT(AE262,"0.#"),1)=".",FALSE,TRUE)</formula>
    </cfRule>
    <cfRule type="expression" dxfId="2224" priority="2108">
      <formula>IF(RIGHT(TEXT(AE262,"0.#"),1)=".",TRUE,FALSE)</formula>
    </cfRule>
  </conditionalFormatting>
  <conditionalFormatting sqref="AE254:AE255 AI254:AI255 AM254:AM255 AQ254:AQ255 AU254:AU255">
    <cfRule type="expression" dxfId="2223" priority="2111">
      <formula>IF(RIGHT(TEXT(AE254,"0.#"),1)=".",FALSE,TRUE)</formula>
    </cfRule>
    <cfRule type="expression" dxfId="2222" priority="2112">
      <formula>IF(RIGHT(TEXT(AE254,"0.#"),1)=".",TRUE,FALSE)</formula>
    </cfRule>
  </conditionalFormatting>
  <conditionalFormatting sqref="AE258:AE259 AI258:AI259 AM258:AM259 AQ258:AQ259 AU258:AU259">
    <cfRule type="expression" dxfId="2221" priority="2109">
      <formula>IF(RIGHT(TEXT(AE258,"0.#"),1)=".",FALSE,TRUE)</formula>
    </cfRule>
    <cfRule type="expression" dxfId="2220" priority="2110">
      <formula>IF(RIGHT(TEXT(AE258,"0.#"),1)=".",TRUE,FALSE)</formula>
    </cfRule>
  </conditionalFormatting>
  <conditionalFormatting sqref="AE314:AE315 AI314:AI315 AM314:AM315 AQ314:AQ315 AU314:AU315">
    <cfRule type="expression" dxfId="2219" priority="2101">
      <formula>IF(RIGHT(TEXT(AE314,"0.#"),1)=".",FALSE,TRUE)</formula>
    </cfRule>
    <cfRule type="expression" dxfId="2218" priority="2102">
      <formula>IF(RIGHT(TEXT(AE314,"0.#"),1)=".",TRUE,FALSE)</formula>
    </cfRule>
  </conditionalFormatting>
  <conditionalFormatting sqref="AE266:AE267 AI266:AI267 AM266:AM267 AQ266:AQ267 AU266:AU267">
    <cfRule type="expression" dxfId="2217" priority="2105">
      <formula>IF(RIGHT(TEXT(AE266,"0.#"),1)=".",FALSE,TRUE)</formula>
    </cfRule>
    <cfRule type="expression" dxfId="2216" priority="2106">
      <formula>IF(RIGHT(TEXT(AE266,"0.#"),1)=".",TRUE,FALSE)</formula>
    </cfRule>
  </conditionalFormatting>
  <conditionalFormatting sqref="AE270:AE271 AI270:AI271 AM270:AM271 AQ270:AQ271 AU270:AU271">
    <cfRule type="expression" dxfId="2215" priority="2103">
      <formula>IF(RIGHT(TEXT(AE270,"0.#"),1)=".",FALSE,TRUE)</formula>
    </cfRule>
    <cfRule type="expression" dxfId="2214" priority="2104">
      <formula>IF(RIGHT(TEXT(AE270,"0.#"),1)=".",TRUE,FALSE)</formula>
    </cfRule>
  </conditionalFormatting>
  <conditionalFormatting sqref="AE326:AE327 AI326:AI327 AM326:AM327 AQ326:AQ327 AU326:AU327">
    <cfRule type="expression" dxfId="2213" priority="2095">
      <formula>IF(RIGHT(TEXT(AE326,"0.#"),1)=".",FALSE,TRUE)</formula>
    </cfRule>
    <cfRule type="expression" dxfId="2212" priority="2096">
      <formula>IF(RIGHT(TEXT(AE326,"0.#"),1)=".",TRUE,FALSE)</formula>
    </cfRule>
  </conditionalFormatting>
  <conditionalFormatting sqref="AE318:AE319 AI318:AI319 AM318:AM319 AQ318:AQ319 AU318:AU319">
    <cfRule type="expression" dxfId="2211" priority="2099">
      <formula>IF(RIGHT(TEXT(AE318,"0.#"),1)=".",FALSE,TRUE)</formula>
    </cfRule>
    <cfRule type="expression" dxfId="2210" priority="2100">
      <formula>IF(RIGHT(TEXT(AE318,"0.#"),1)=".",TRUE,FALSE)</formula>
    </cfRule>
  </conditionalFormatting>
  <conditionalFormatting sqref="AE322:AE323 AI322:AI323 AM322:AM323 AQ322:AQ323 AU322:AU323">
    <cfRule type="expression" dxfId="2209" priority="2097">
      <formula>IF(RIGHT(TEXT(AE322,"0.#"),1)=".",FALSE,TRUE)</formula>
    </cfRule>
    <cfRule type="expression" dxfId="2208" priority="2098">
      <formula>IF(RIGHT(TEXT(AE322,"0.#"),1)=".",TRUE,FALSE)</formula>
    </cfRule>
  </conditionalFormatting>
  <conditionalFormatting sqref="AE378:AE379 AI378:AI379 AM378:AM379 AQ378:AQ379 AU378:AU379">
    <cfRule type="expression" dxfId="2207" priority="2089">
      <formula>IF(RIGHT(TEXT(AE378,"0.#"),1)=".",FALSE,TRUE)</formula>
    </cfRule>
    <cfRule type="expression" dxfId="2206" priority="2090">
      <formula>IF(RIGHT(TEXT(AE378,"0.#"),1)=".",TRUE,FALSE)</formula>
    </cfRule>
  </conditionalFormatting>
  <conditionalFormatting sqref="AE330:AE331 AI330:AI331 AM330:AM331 AQ330:AQ331 AU330:AU331">
    <cfRule type="expression" dxfId="2205" priority="2093">
      <formula>IF(RIGHT(TEXT(AE330,"0.#"),1)=".",FALSE,TRUE)</formula>
    </cfRule>
    <cfRule type="expression" dxfId="2204" priority="2094">
      <formula>IF(RIGHT(TEXT(AE330,"0.#"),1)=".",TRUE,FALSE)</formula>
    </cfRule>
  </conditionalFormatting>
  <conditionalFormatting sqref="AE374:AE375 AI374:AI375 AM374:AM375 AQ374:AQ375 AU374:AU375">
    <cfRule type="expression" dxfId="2203" priority="2091">
      <formula>IF(RIGHT(TEXT(AE374,"0.#"),1)=".",FALSE,TRUE)</formula>
    </cfRule>
    <cfRule type="expression" dxfId="2202" priority="2092">
      <formula>IF(RIGHT(TEXT(AE374,"0.#"),1)=".",TRUE,FALSE)</formula>
    </cfRule>
  </conditionalFormatting>
  <conditionalFormatting sqref="AE390:AE391 AI390:AI391 AM390:AM391 AQ390:AQ391 AU390:AU391">
    <cfRule type="expression" dxfId="2201" priority="2083">
      <formula>IF(RIGHT(TEXT(AE390,"0.#"),1)=".",FALSE,TRUE)</formula>
    </cfRule>
    <cfRule type="expression" dxfId="2200" priority="2084">
      <formula>IF(RIGHT(TEXT(AE390,"0.#"),1)=".",TRUE,FALSE)</formula>
    </cfRule>
  </conditionalFormatting>
  <conditionalFormatting sqref="AE382:AE383 AI382:AI383 AM382:AM383 AQ382:AQ383 AU382:AU383">
    <cfRule type="expression" dxfId="2199" priority="2087">
      <formula>IF(RIGHT(TEXT(AE382,"0.#"),1)=".",FALSE,TRUE)</formula>
    </cfRule>
    <cfRule type="expression" dxfId="2198" priority="2088">
      <formula>IF(RIGHT(TEXT(AE382,"0.#"),1)=".",TRUE,FALSE)</formula>
    </cfRule>
  </conditionalFormatting>
  <conditionalFormatting sqref="AE386:AE387 AI386:AI387 AM386:AM387 AQ386:AQ387 AU386:AU387">
    <cfRule type="expression" dxfId="2197" priority="2085">
      <formula>IF(RIGHT(TEXT(AE386,"0.#"),1)=".",FALSE,TRUE)</formula>
    </cfRule>
    <cfRule type="expression" dxfId="2196" priority="2086">
      <formula>IF(RIGHT(TEXT(AE386,"0.#"),1)=".",TRUE,FALSE)</formula>
    </cfRule>
  </conditionalFormatting>
  <conditionalFormatting sqref="AE440">
    <cfRule type="expression" dxfId="2195" priority="2077">
      <formula>IF(RIGHT(TEXT(AE440,"0.#"),1)=".",FALSE,TRUE)</formula>
    </cfRule>
    <cfRule type="expression" dxfId="2194" priority="2078">
      <formula>IF(RIGHT(TEXT(AE440,"0.#"),1)=".",TRUE,FALSE)</formula>
    </cfRule>
  </conditionalFormatting>
  <conditionalFormatting sqref="AE438">
    <cfRule type="expression" dxfId="2193" priority="2081">
      <formula>IF(RIGHT(TEXT(AE438,"0.#"),1)=".",FALSE,TRUE)</formula>
    </cfRule>
    <cfRule type="expression" dxfId="2192" priority="2082">
      <formula>IF(RIGHT(TEXT(AE438,"0.#"),1)=".",TRUE,FALSE)</formula>
    </cfRule>
  </conditionalFormatting>
  <conditionalFormatting sqref="AE439">
    <cfRule type="expression" dxfId="2191" priority="2079">
      <formula>IF(RIGHT(TEXT(AE439,"0.#"),1)=".",FALSE,TRUE)</formula>
    </cfRule>
    <cfRule type="expression" dxfId="2190" priority="2080">
      <formula>IF(RIGHT(TEXT(AE439,"0.#"),1)=".",TRUE,FALSE)</formula>
    </cfRule>
  </conditionalFormatting>
  <conditionalFormatting sqref="AM440">
    <cfRule type="expression" dxfId="2189" priority="2071">
      <formula>IF(RIGHT(TEXT(AM440,"0.#"),1)=".",FALSE,TRUE)</formula>
    </cfRule>
    <cfRule type="expression" dxfId="2188" priority="2072">
      <formula>IF(RIGHT(TEXT(AM440,"0.#"),1)=".",TRUE,FALSE)</formula>
    </cfRule>
  </conditionalFormatting>
  <conditionalFormatting sqref="AM438">
    <cfRule type="expression" dxfId="2187" priority="2075">
      <formula>IF(RIGHT(TEXT(AM438,"0.#"),1)=".",FALSE,TRUE)</formula>
    </cfRule>
    <cfRule type="expression" dxfId="2186" priority="2076">
      <formula>IF(RIGHT(TEXT(AM438,"0.#"),1)=".",TRUE,FALSE)</formula>
    </cfRule>
  </conditionalFormatting>
  <conditionalFormatting sqref="AM439">
    <cfRule type="expression" dxfId="2185" priority="2073">
      <formula>IF(RIGHT(TEXT(AM439,"0.#"),1)=".",FALSE,TRUE)</formula>
    </cfRule>
    <cfRule type="expression" dxfId="2184" priority="2074">
      <formula>IF(RIGHT(TEXT(AM439,"0.#"),1)=".",TRUE,FALSE)</formula>
    </cfRule>
  </conditionalFormatting>
  <conditionalFormatting sqref="AU440">
    <cfRule type="expression" dxfId="2183" priority="2065">
      <formula>IF(RIGHT(TEXT(AU440,"0.#"),1)=".",FALSE,TRUE)</formula>
    </cfRule>
    <cfRule type="expression" dxfId="2182" priority="2066">
      <formula>IF(RIGHT(TEXT(AU440,"0.#"),1)=".",TRUE,FALSE)</formula>
    </cfRule>
  </conditionalFormatting>
  <conditionalFormatting sqref="AU438">
    <cfRule type="expression" dxfId="2181" priority="2069">
      <formula>IF(RIGHT(TEXT(AU438,"0.#"),1)=".",FALSE,TRUE)</formula>
    </cfRule>
    <cfRule type="expression" dxfId="2180" priority="2070">
      <formula>IF(RIGHT(TEXT(AU438,"0.#"),1)=".",TRUE,FALSE)</formula>
    </cfRule>
  </conditionalFormatting>
  <conditionalFormatting sqref="AU439">
    <cfRule type="expression" dxfId="2179" priority="2067">
      <formula>IF(RIGHT(TEXT(AU439,"0.#"),1)=".",FALSE,TRUE)</formula>
    </cfRule>
    <cfRule type="expression" dxfId="2178" priority="2068">
      <formula>IF(RIGHT(TEXT(AU439,"0.#"),1)=".",TRUE,FALSE)</formula>
    </cfRule>
  </conditionalFormatting>
  <conditionalFormatting sqref="AI440">
    <cfRule type="expression" dxfId="2177" priority="2059">
      <formula>IF(RIGHT(TEXT(AI440,"0.#"),1)=".",FALSE,TRUE)</formula>
    </cfRule>
    <cfRule type="expression" dxfId="2176" priority="2060">
      <formula>IF(RIGHT(TEXT(AI440,"0.#"),1)=".",TRUE,FALSE)</formula>
    </cfRule>
  </conditionalFormatting>
  <conditionalFormatting sqref="AI438">
    <cfRule type="expression" dxfId="2175" priority="2063">
      <formula>IF(RIGHT(TEXT(AI438,"0.#"),1)=".",FALSE,TRUE)</formula>
    </cfRule>
    <cfRule type="expression" dxfId="2174" priority="2064">
      <formula>IF(RIGHT(TEXT(AI438,"0.#"),1)=".",TRUE,FALSE)</formula>
    </cfRule>
  </conditionalFormatting>
  <conditionalFormatting sqref="AI439">
    <cfRule type="expression" dxfId="2173" priority="2061">
      <formula>IF(RIGHT(TEXT(AI439,"0.#"),1)=".",FALSE,TRUE)</formula>
    </cfRule>
    <cfRule type="expression" dxfId="2172" priority="2062">
      <formula>IF(RIGHT(TEXT(AI439,"0.#"),1)=".",TRUE,FALSE)</formula>
    </cfRule>
  </conditionalFormatting>
  <conditionalFormatting sqref="AQ438">
    <cfRule type="expression" dxfId="2171" priority="2053">
      <formula>IF(RIGHT(TEXT(AQ438,"0.#"),1)=".",FALSE,TRUE)</formula>
    </cfRule>
    <cfRule type="expression" dxfId="2170" priority="2054">
      <formula>IF(RIGHT(TEXT(AQ438,"0.#"),1)=".",TRUE,FALSE)</formula>
    </cfRule>
  </conditionalFormatting>
  <conditionalFormatting sqref="AQ439">
    <cfRule type="expression" dxfId="2169" priority="2057">
      <formula>IF(RIGHT(TEXT(AQ439,"0.#"),1)=".",FALSE,TRUE)</formula>
    </cfRule>
    <cfRule type="expression" dxfId="2168" priority="2058">
      <formula>IF(RIGHT(TEXT(AQ439,"0.#"),1)=".",TRUE,FALSE)</formula>
    </cfRule>
  </conditionalFormatting>
  <conditionalFormatting sqref="AQ440">
    <cfRule type="expression" dxfId="2167" priority="2055">
      <formula>IF(RIGHT(TEXT(AQ440,"0.#"),1)=".",FALSE,TRUE)</formula>
    </cfRule>
    <cfRule type="expression" dxfId="2166" priority="2056">
      <formula>IF(RIGHT(TEXT(AQ440,"0.#"),1)=".",TRUE,FALSE)</formula>
    </cfRule>
  </conditionalFormatting>
  <conditionalFormatting sqref="AE445">
    <cfRule type="expression" dxfId="2165" priority="2047">
      <formula>IF(RIGHT(TEXT(AE445,"0.#"),1)=".",FALSE,TRUE)</formula>
    </cfRule>
    <cfRule type="expression" dxfId="2164" priority="2048">
      <formula>IF(RIGHT(TEXT(AE445,"0.#"),1)=".",TRUE,FALSE)</formula>
    </cfRule>
  </conditionalFormatting>
  <conditionalFormatting sqref="AE443">
    <cfRule type="expression" dxfId="2163" priority="2051">
      <formula>IF(RIGHT(TEXT(AE443,"0.#"),1)=".",FALSE,TRUE)</formula>
    </cfRule>
    <cfRule type="expression" dxfId="2162" priority="2052">
      <formula>IF(RIGHT(TEXT(AE443,"0.#"),1)=".",TRUE,FALSE)</formula>
    </cfRule>
  </conditionalFormatting>
  <conditionalFormatting sqref="AE444">
    <cfRule type="expression" dxfId="2161" priority="2049">
      <formula>IF(RIGHT(TEXT(AE444,"0.#"),1)=".",FALSE,TRUE)</formula>
    </cfRule>
    <cfRule type="expression" dxfId="2160" priority="2050">
      <formula>IF(RIGHT(TEXT(AE444,"0.#"),1)=".",TRUE,FALSE)</formula>
    </cfRule>
  </conditionalFormatting>
  <conditionalFormatting sqref="AM445">
    <cfRule type="expression" dxfId="2159" priority="2041">
      <formula>IF(RIGHT(TEXT(AM445,"0.#"),1)=".",FALSE,TRUE)</formula>
    </cfRule>
    <cfRule type="expression" dxfId="2158" priority="2042">
      <formula>IF(RIGHT(TEXT(AM445,"0.#"),1)=".",TRUE,FALSE)</formula>
    </cfRule>
  </conditionalFormatting>
  <conditionalFormatting sqref="AM443">
    <cfRule type="expression" dxfId="2157" priority="2045">
      <formula>IF(RIGHT(TEXT(AM443,"0.#"),1)=".",FALSE,TRUE)</formula>
    </cfRule>
    <cfRule type="expression" dxfId="2156" priority="2046">
      <formula>IF(RIGHT(TEXT(AM443,"0.#"),1)=".",TRUE,FALSE)</formula>
    </cfRule>
  </conditionalFormatting>
  <conditionalFormatting sqref="AM444">
    <cfRule type="expression" dxfId="2155" priority="2043">
      <formula>IF(RIGHT(TEXT(AM444,"0.#"),1)=".",FALSE,TRUE)</formula>
    </cfRule>
    <cfRule type="expression" dxfId="2154" priority="2044">
      <formula>IF(RIGHT(TEXT(AM444,"0.#"),1)=".",TRUE,FALSE)</formula>
    </cfRule>
  </conditionalFormatting>
  <conditionalFormatting sqref="AU445">
    <cfRule type="expression" dxfId="2153" priority="2035">
      <formula>IF(RIGHT(TEXT(AU445,"0.#"),1)=".",FALSE,TRUE)</formula>
    </cfRule>
    <cfRule type="expression" dxfId="2152" priority="2036">
      <formula>IF(RIGHT(TEXT(AU445,"0.#"),1)=".",TRUE,FALSE)</formula>
    </cfRule>
  </conditionalFormatting>
  <conditionalFormatting sqref="AU443">
    <cfRule type="expression" dxfId="2151" priority="2039">
      <formula>IF(RIGHT(TEXT(AU443,"0.#"),1)=".",FALSE,TRUE)</formula>
    </cfRule>
    <cfRule type="expression" dxfId="2150" priority="2040">
      <formula>IF(RIGHT(TEXT(AU443,"0.#"),1)=".",TRUE,FALSE)</formula>
    </cfRule>
  </conditionalFormatting>
  <conditionalFormatting sqref="AU444">
    <cfRule type="expression" dxfId="2149" priority="2037">
      <formula>IF(RIGHT(TEXT(AU444,"0.#"),1)=".",FALSE,TRUE)</formula>
    </cfRule>
    <cfRule type="expression" dxfId="2148" priority="2038">
      <formula>IF(RIGHT(TEXT(AU444,"0.#"),1)=".",TRUE,FALSE)</formula>
    </cfRule>
  </conditionalFormatting>
  <conditionalFormatting sqref="AI445">
    <cfRule type="expression" dxfId="2147" priority="2029">
      <formula>IF(RIGHT(TEXT(AI445,"0.#"),1)=".",FALSE,TRUE)</formula>
    </cfRule>
    <cfRule type="expression" dxfId="2146" priority="2030">
      <formula>IF(RIGHT(TEXT(AI445,"0.#"),1)=".",TRUE,FALSE)</formula>
    </cfRule>
  </conditionalFormatting>
  <conditionalFormatting sqref="AI443">
    <cfRule type="expression" dxfId="2145" priority="2033">
      <formula>IF(RIGHT(TEXT(AI443,"0.#"),1)=".",FALSE,TRUE)</formula>
    </cfRule>
    <cfRule type="expression" dxfId="2144" priority="2034">
      <formula>IF(RIGHT(TEXT(AI443,"0.#"),1)=".",TRUE,FALSE)</formula>
    </cfRule>
  </conditionalFormatting>
  <conditionalFormatting sqref="AI444">
    <cfRule type="expression" dxfId="2143" priority="2031">
      <formula>IF(RIGHT(TEXT(AI444,"0.#"),1)=".",FALSE,TRUE)</formula>
    </cfRule>
    <cfRule type="expression" dxfId="2142" priority="2032">
      <formula>IF(RIGHT(TEXT(AI444,"0.#"),1)=".",TRUE,FALSE)</formula>
    </cfRule>
  </conditionalFormatting>
  <conditionalFormatting sqref="AQ443">
    <cfRule type="expression" dxfId="2141" priority="2023">
      <formula>IF(RIGHT(TEXT(AQ443,"0.#"),1)=".",FALSE,TRUE)</formula>
    </cfRule>
    <cfRule type="expression" dxfId="2140" priority="2024">
      <formula>IF(RIGHT(TEXT(AQ443,"0.#"),1)=".",TRUE,FALSE)</formula>
    </cfRule>
  </conditionalFormatting>
  <conditionalFormatting sqref="AQ444">
    <cfRule type="expression" dxfId="2139" priority="2027">
      <formula>IF(RIGHT(TEXT(AQ444,"0.#"),1)=".",FALSE,TRUE)</formula>
    </cfRule>
    <cfRule type="expression" dxfId="2138" priority="2028">
      <formula>IF(RIGHT(TEXT(AQ444,"0.#"),1)=".",TRUE,FALSE)</formula>
    </cfRule>
  </conditionalFormatting>
  <conditionalFormatting sqref="AQ445">
    <cfRule type="expression" dxfId="2137" priority="2025">
      <formula>IF(RIGHT(TEXT(AQ445,"0.#"),1)=".",FALSE,TRUE)</formula>
    </cfRule>
    <cfRule type="expression" dxfId="2136" priority="2026">
      <formula>IF(RIGHT(TEXT(AQ445,"0.#"),1)=".",TRUE,FALSE)</formula>
    </cfRule>
  </conditionalFormatting>
  <conditionalFormatting sqref="Y872:Y899">
    <cfRule type="expression" dxfId="2135" priority="2253">
      <formula>IF(RIGHT(TEXT(Y872,"0.#"),1)=".",FALSE,TRUE)</formula>
    </cfRule>
    <cfRule type="expression" dxfId="2134" priority="2254">
      <formula>IF(RIGHT(TEXT(Y872,"0.#"),1)=".",TRUE,FALSE)</formula>
    </cfRule>
  </conditionalFormatting>
  <conditionalFormatting sqref="Y870:Y871">
    <cfRule type="expression" dxfId="2133" priority="2247">
      <formula>IF(RIGHT(TEXT(Y870,"0.#"),1)=".",FALSE,TRUE)</formula>
    </cfRule>
    <cfRule type="expression" dxfId="2132" priority="2248">
      <formula>IF(RIGHT(TEXT(Y870,"0.#"),1)=".",TRUE,FALSE)</formula>
    </cfRule>
  </conditionalFormatting>
  <conditionalFormatting sqref="Y905:Y932">
    <cfRule type="expression" dxfId="2131" priority="2241">
      <formula>IF(RIGHT(TEXT(Y905,"0.#"),1)=".",FALSE,TRUE)</formula>
    </cfRule>
    <cfRule type="expression" dxfId="2130" priority="2242">
      <formula>IF(RIGHT(TEXT(Y905,"0.#"),1)=".",TRUE,FALSE)</formula>
    </cfRule>
  </conditionalFormatting>
  <conditionalFormatting sqref="Y903:Y904">
    <cfRule type="expression" dxfId="2129" priority="2235">
      <formula>IF(RIGHT(TEXT(Y903,"0.#"),1)=".",FALSE,TRUE)</formula>
    </cfRule>
    <cfRule type="expression" dxfId="2128" priority="2236">
      <formula>IF(RIGHT(TEXT(Y903,"0.#"),1)=".",TRUE,FALSE)</formula>
    </cfRule>
  </conditionalFormatting>
  <conditionalFormatting sqref="Y938:Y965">
    <cfRule type="expression" dxfId="2127" priority="2229">
      <formula>IF(RIGHT(TEXT(Y938,"0.#"),1)=".",FALSE,TRUE)</formula>
    </cfRule>
    <cfRule type="expression" dxfId="2126" priority="2230">
      <formula>IF(RIGHT(TEXT(Y938,"0.#"),1)=".",TRUE,FALSE)</formula>
    </cfRule>
  </conditionalFormatting>
  <conditionalFormatting sqref="Y936:Y937">
    <cfRule type="expression" dxfId="2125" priority="2223">
      <formula>IF(RIGHT(TEXT(Y936,"0.#"),1)=".",FALSE,TRUE)</formula>
    </cfRule>
    <cfRule type="expression" dxfId="2124" priority="2224">
      <formula>IF(RIGHT(TEXT(Y936,"0.#"),1)=".",TRUE,FALSE)</formula>
    </cfRule>
  </conditionalFormatting>
  <conditionalFormatting sqref="Y971:Y998">
    <cfRule type="expression" dxfId="2123" priority="2217">
      <formula>IF(RIGHT(TEXT(Y971,"0.#"),1)=".",FALSE,TRUE)</formula>
    </cfRule>
    <cfRule type="expression" dxfId="2122" priority="2218">
      <formula>IF(RIGHT(TEXT(Y971,"0.#"),1)=".",TRUE,FALSE)</formula>
    </cfRule>
  </conditionalFormatting>
  <conditionalFormatting sqref="Y969:Y970">
    <cfRule type="expression" dxfId="2121" priority="2211">
      <formula>IF(RIGHT(TEXT(Y969,"0.#"),1)=".",FALSE,TRUE)</formula>
    </cfRule>
    <cfRule type="expression" dxfId="2120" priority="2212">
      <formula>IF(RIGHT(TEXT(Y969,"0.#"),1)=".",TRUE,FALSE)</formula>
    </cfRule>
  </conditionalFormatting>
  <conditionalFormatting sqref="Y1004:Y1031">
    <cfRule type="expression" dxfId="2119" priority="2205">
      <formula>IF(RIGHT(TEXT(Y1004,"0.#"),1)=".",FALSE,TRUE)</formula>
    </cfRule>
    <cfRule type="expression" dxfId="2118" priority="2206">
      <formula>IF(RIGHT(TEXT(Y1004,"0.#"),1)=".",TRUE,FALSE)</formula>
    </cfRule>
  </conditionalFormatting>
  <conditionalFormatting sqref="W23">
    <cfRule type="expression" dxfId="2117" priority="2489">
      <formula>IF(RIGHT(TEXT(W23,"0.#"),1)=".",FALSE,TRUE)</formula>
    </cfRule>
    <cfRule type="expression" dxfId="2116" priority="2490">
      <formula>IF(RIGHT(TEXT(W23,"0.#"),1)=".",TRUE,FALSE)</formula>
    </cfRule>
  </conditionalFormatting>
  <conditionalFormatting sqref="W24:W27">
    <cfRule type="expression" dxfId="2115" priority="2487">
      <formula>IF(RIGHT(TEXT(W24,"0.#"),1)=".",FALSE,TRUE)</formula>
    </cfRule>
    <cfRule type="expression" dxfId="2114" priority="2488">
      <formula>IF(RIGHT(TEXT(W24,"0.#"),1)=".",TRUE,FALSE)</formula>
    </cfRule>
  </conditionalFormatting>
  <conditionalFormatting sqref="W28">
    <cfRule type="expression" dxfId="2113" priority="2479">
      <formula>IF(RIGHT(TEXT(W28,"0.#"),1)=".",FALSE,TRUE)</formula>
    </cfRule>
    <cfRule type="expression" dxfId="2112" priority="2480">
      <formula>IF(RIGHT(TEXT(W28,"0.#"),1)=".",TRUE,FALSE)</formula>
    </cfRule>
  </conditionalFormatting>
  <conditionalFormatting sqref="P23">
    <cfRule type="expression" dxfId="2111" priority="2477">
      <formula>IF(RIGHT(TEXT(P23,"0.#"),1)=".",FALSE,TRUE)</formula>
    </cfRule>
    <cfRule type="expression" dxfId="2110" priority="2478">
      <formula>IF(RIGHT(TEXT(P23,"0.#"),1)=".",TRUE,FALSE)</formula>
    </cfRule>
  </conditionalFormatting>
  <conditionalFormatting sqref="P24:P27">
    <cfRule type="expression" dxfId="2109" priority="2475">
      <formula>IF(RIGHT(TEXT(P24,"0.#"),1)=".",FALSE,TRUE)</formula>
    </cfRule>
    <cfRule type="expression" dxfId="2108" priority="2476">
      <formula>IF(RIGHT(TEXT(P24,"0.#"),1)=".",TRUE,FALSE)</formula>
    </cfRule>
  </conditionalFormatting>
  <conditionalFormatting sqref="P28">
    <cfRule type="expression" dxfId="2107" priority="2473">
      <formula>IF(RIGHT(TEXT(P28,"0.#"),1)=".",FALSE,TRUE)</formula>
    </cfRule>
    <cfRule type="expression" dxfId="2106" priority="2474">
      <formula>IF(RIGHT(TEXT(P28,"0.#"),1)=".",TRUE,FALSE)</formula>
    </cfRule>
  </conditionalFormatting>
  <conditionalFormatting sqref="AQ114">
    <cfRule type="expression" dxfId="2105" priority="2457">
      <formula>IF(RIGHT(TEXT(AQ114,"0.#"),1)=".",FALSE,TRUE)</formula>
    </cfRule>
    <cfRule type="expression" dxfId="2104" priority="2458">
      <formula>IF(RIGHT(TEXT(AQ114,"0.#"),1)=".",TRUE,FALSE)</formula>
    </cfRule>
  </conditionalFormatting>
  <conditionalFormatting sqref="AQ107">
    <cfRule type="expression" dxfId="2103" priority="2467">
      <formula>IF(RIGHT(TEXT(AQ107,"0.#"),1)=".",FALSE,TRUE)</formula>
    </cfRule>
    <cfRule type="expression" dxfId="2102" priority="2468">
      <formula>IF(RIGHT(TEXT(AQ107,"0.#"),1)=".",TRUE,FALSE)</formula>
    </cfRule>
  </conditionalFormatting>
  <conditionalFormatting sqref="AQ108">
    <cfRule type="expression" dxfId="2101" priority="2465">
      <formula>IF(RIGHT(TEXT(AQ108,"0.#"),1)=".",FALSE,TRUE)</formula>
    </cfRule>
    <cfRule type="expression" dxfId="2100" priority="2466">
      <formula>IF(RIGHT(TEXT(AQ108,"0.#"),1)=".",TRUE,FALSE)</formula>
    </cfRule>
  </conditionalFormatting>
  <conditionalFormatting sqref="AQ110">
    <cfRule type="expression" dxfId="2099" priority="2463">
      <formula>IF(RIGHT(TEXT(AQ110,"0.#"),1)=".",FALSE,TRUE)</formula>
    </cfRule>
    <cfRule type="expression" dxfId="2098" priority="2464">
      <formula>IF(RIGHT(TEXT(AQ110,"0.#"),1)=".",TRUE,FALSE)</formula>
    </cfRule>
  </conditionalFormatting>
  <conditionalFormatting sqref="AQ111">
    <cfRule type="expression" dxfId="2097" priority="2461">
      <formula>IF(RIGHT(TEXT(AQ111,"0.#"),1)=".",FALSE,TRUE)</formula>
    </cfRule>
    <cfRule type="expression" dxfId="2096" priority="2462">
      <formula>IF(RIGHT(TEXT(AQ111,"0.#"),1)=".",TRUE,FALSE)</formula>
    </cfRule>
  </conditionalFormatting>
  <conditionalFormatting sqref="AQ113">
    <cfRule type="expression" dxfId="2095" priority="2459">
      <formula>IF(RIGHT(TEXT(AQ113,"0.#"),1)=".",FALSE,TRUE)</formula>
    </cfRule>
    <cfRule type="expression" dxfId="2094" priority="2460">
      <formula>IF(RIGHT(TEXT(AQ113,"0.#"),1)=".",TRUE,FALSE)</formula>
    </cfRule>
  </conditionalFormatting>
  <conditionalFormatting sqref="AE67">
    <cfRule type="expression" dxfId="2093" priority="2389">
      <formula>IF(RIGHT(TEXT(AE67,"0.#"),1)=".",FALSE,TRUE)</formula>
    </cfRule>
    <cfRule type="expression" dxfId="2092" priority="2390">
      <formula>IF(RIGHT(TEXT(AE67,"0.#"),1)=".",TRUE,FALSE)</formula>
    </cfRule>
  </conditionalFormatting>
  <conditionalFormatting sqref="AE68">
    <cfRule type="expression" dxfId="2091" priority="2387">
      <formula>IF(RIGHT(TEXT(AE68,"0.#"),1)=".",FALSE,TRUE)</formula>
    </cfRule>
    <cfRule type="expression" dxfId="2090" priority="2388">
      <formula>IF(RIGHT(TEXT(AE68,"0.#"),1)=".",TRUE,FALSE)</formula>
    </cfRule>
  </conditionalFormatting>
  <conditionalFormatting sqref="AE69">
    <cfRule type="expression" dxfId="2089" priority="2385">
      <formula>IF(RIGHT(TEXT(AE69,"0.#"),1)=".",FALSE,TRUE)</formula>
    </cfRule>
    <cfRule type="expression" dxfId="2088" priority="2386">
      <formula>IF(RIGHT(TEXT(AE69,"0.#"),1)=".",TRUE,FALSE)</formula>
    </cfRule>
  </conditionalFormatting>
  <conditionalFormatting sqref="AI69">
    <cfRule type="expression" dxfId="2087" priority="2383">
      <formula>IF(RIGHT(TEXT(AI69,"0.#"),1)=".",FALSE,TRUE)</formula>
    </cfRule>
    <cfRule type="expression" dxfId="2086" priority="2384">
      <formula>IF(RIGHT(TEXT(AI69,"0.#"),1)=".",TRUE,FALSE)</formula>
    </cfRule>
  </conditionalFormatting>
  <conditionalFormatting sqref="AI68">
    <cfRule type="expression" dxfId="2085" priority="2381">
      <formula>IF(RIGHT(TEXT(AI68,"0.#"),1)=".",FALSE,TRUE)</formula>
    </cfRule>
    <cfRule type="expression" dxfId="2084" priority="2382">
      <formula>IF(RIGHT(TEXT(AI68,"0.#"),1)=".",TRUE,FALSE)</formula>
    </cfRule>
  </conditionalFormatting>
  <conditionalFormatting sqref="AI67">
    <cfRule type="expression" dxfId="2083" priority="2379">
      <formula>IF(RIGHT(TEXT(AI67,"0.#"),1)=".",FALSE,TRUE)</formula>
    </cfRule>
    <cfRule type="expression" dxfId="2082" priority="2380">
      <formula>IF(RIGHT(TEXT(AI67,"0.#"),1)=".",TRUE,FALSE)</formula>
    </cfRule>
  </conditionalFormatting>
  <conditionalFormatting sqref="AM67">
    <cfRule type="expression" dxfId="2081" priority="2377">
      <formula>IF(RIGHT(TEXT(AM67,"0.#"),1)=".",FALSE,TRUE)</formula>
    </cfRule>
    <cfRule type="expression" dxfId="2080" priority="2378">
      <formula>IF(RIGHT(TEXT(AM67,"0.#"),1)=".",TRUE,FALSE)</formula>
    </cfRule>
  </conditionalFormatting>
  <conditionalFormatting sqref="AM68">
    <cfRule type="expression" dxfId="2079" priority="2375">
      <formula>IF(RIGHT(TEXT(AM68,"0.#"),1)=".",FALSE,TRUE)</formula>
    </cfRule>
    <cfRule type="expression" dxfId="2078" priority="2376">
      <formula>IF(RIGHT(TEXT(AM68,"0.#"),1)=".",TRUE,FALSE)</formula>
    </cfRule>
  </conditionalFormatting>
  <conditionalFormatting sqref="AM69">
    <cfRule type="expression" dxfId="2077" priority="2373">
      <formula>IF(RIGHT(TEXT(AM69,"0.#"),1)=".",FALSE,TRUE)</formula>
    </cfRule>
    <cfRule type="expression" dxfId="2076" priority="2374">
      <formula>IF(RIGHT(TEXT(AM69,"0.#"),1)=".",TRUE,FALSE)</formula>
    </cfRule>
  </conditionalFormatting>
  <conditionalFormatting sqref="AQ67:AQ69">
    <cfRule type="expression" dxfId="2075" priority="2371">
      <formula>IF(RIGHT(TEXT(AQ67,"0.#"),1)=".",FALSE,TRUE)</formula>
    </cfRule>
    <cfRule type="expression" dxfId="2074" priority="2372">
      <formula>IF(RIGHT(TEXT(AQ67,"0.#"),1)=".",TRUE,FALSE)</formula>
    </cfRule>
  </conditionalFormatting>
  <conditionalFormatting sqref="AU67:AU69">
    <cfRule type="expression" dxfId="2073" priority="2369">
      <formula>IF(RIGHT(TEXT(AU67,"0.#"),1)=".",FALSE,TRUE)</formula>
    </cfRule>
    <cfRule type="expression" dxfId="2072" priority="2370">
      <formula>IF(RIGHT(TEXT(AU67,"0.#"),1)=".",TRUE,FALSE)</formula>
    </cfRule>
  </conditionalFormatting>
  <conditionalFormatting sqref="AE70">
    <cfRule type="expression" dxfId="2071" priority="2367">
      <formula>IF(RIGHT(TEXT(AE70,"0.#"),1)=".",FALSE,TRUE)</formula>
    </cfRule>
    <cfRule type="expression" dxfId="2070" priority="2368">
      <formula>IF(RIGHT(TEXT(AE70,"0.#"),1)=".",TRUE,FALSE)</formula>
    </cfRule>
  </conditionalFormatting>
  <conditionalFormatting sqref="AE71">
    <cfRule type="expression" dxfId="2069" priority="2365">
      <formula>IF(RIGHT(TEXT(AE71,"0.#"),1)=".",FALSE,TRUE)</formula>
    </cfRule>
    <cfRule type="expression" dxfId="2068" priority="2366">
      <formula>IF(RIGHT(TEXT(AE71,"0.#"),1)=".",TRUE,FALSE)</formula>
    </cfRule>
  </conditionalFormatting>
  <conditionalFormatting sqref="AE72">
    <cfRule type="expression" dxfId="2067" priority="2363">
      <formula>IF(RIGHT(TEXT(AE72,"0.#"),1)=".",FALSE,TRUE)</formula>
    </cfRule>
    <cfRule type="expression" dxfId="2066" priority="2364">
      <formula>IF(RIGHT(TEXT(AE72,"0.#"),1)=".",TRUE,FALSE)</formula>
    </cfRule>
  </conditionalFormatting>
  <conditionalFormatting sqref="AI72">
    <cfRule type="expression" dxfId="2065" priority="2361">
      <formula>IF(RIGHT(TEXT(AI72,"0.#"),1)=".",FALSE,TRUE)</formula>
    </cfRule>
    <cfRule type="expression" dxfId="2064" priority="2362">
      <formula>IF(RIGHT(TEXT(AI72,"0.#"),1)=".",TRUE,FALSE)</formula>
    </cfRule>
  </conditionalFormatting>
  <conditionalFormatting sqref="AI71">
    <cfRule type="expression" dxfId="2063" priority="2359">
      <formula>IF(RIGHT(TEXT(AI71,"0.#"),1)=".",FALSE,TRUE)</formula>
    </cfRule>
    <cfRule type="expression" dxfId="2062" priority="2360">
      <formula>IF(RIGHT(TEXT(AI71,"0.#"),1)=".",TRUE,FALSE)</formula>
    </cfRule>
  </conditionalFormatting>
  <conditionalFormatting sqref="AI70">
    <cfRule type="expression" dxfId="2061" priority="2357">
      <formula>IF(RIGHT(TEXT(AI70,"0.#"),1)=".",FALSE,TRUE)</formula>
    </cfRule>
    <cfRule type="expression" dxfId="2060" priority="2358">
      <formula>IF(RIGHT(TEXT(AI70,"0.#"),1)=".",TRUE,FALSE)</formula>
    </cfRule>
  </conditionalFormatting>
  <conditionalFormatting sqref="AM70">
    <cfRule type="expression" dxfId="2059" priority="2355">
      <formula>IF(RIGHT(TEXT(AM70,"0.#"),1)=".",FALSE,TRUE)</formula>
    </cfRule>
    <cfRule type="expression" dxfId="2058" priority="2356">
      <formula>IF(RIGHT(TEXT(AM70,"0.#"),1)=".",TRUE,FALSE)</formula>
    </cfRule>
  </conditionalFormatting>
  <conditionalFormatting sqref="AM71">
    <cfRule type="expression" dxfId="2057" priority="2353">
      <formula>IF(RIGHT(TEXT(AM71,"0.#"),1)=".",FALSE,TRUE)</formula>
    </cfRule>
    <cfRule type="expression" dxfId="2056" priority="2354">
      <formula>IF(RIGHT(TEXT(AM71,"0.#"),1)=".",TRUE,FALSE)</formula>
    </cfRule>
  </conditionalFormatting>
  <conditionalFormatting sqref="AM72">
    <cfRule type="expression" dxfId="2055" priority="2351">
      <formula>IF(RIGHT(TEXT(AM72,"0.#"),1)=".",FALSE,TRUE)</formula>
    </cfRule>
    <cfRule type="expression" dxfId="2054" priority="2352">
      <formula>IF(RIGHT(TEXT(AM72,"0.#"),1)=".",TRUE,FALSE)</formula>
    </cfRule>
  </conditionalFormatting>
  <conditionalFormatting sqref="AQ70:AQ72">
    <cfRule type="expression" dxfId="2053" priority="2349">
      <formula>IF(RIGHT(TEXT(AQ70,"0.#"),1)=".",FALSE,TRUE)</formula>
    </cfRule>
    <cfRule type="expression" dxfId="2052" priority="2350">
      <formula>IF(RIGHT(TEXT(AQ70,"0.#"),1)=".",TRUE,FALSE)</formula>
    </cfRule>
  </conditionalFormatting>
  <conditionalFormatting sqref="AU70:AU72">
    <cfRule type="expression" dxfId="2051" priority="2347">
      <formula>IF(RIGHT(TEXT(AU70,"0.#"),1)=".",FALSE,TRUE)</formula>
    </cfRule>
    <cfRule type="expression" dxfId="2050" priority="2348">
      <formula>IF(RIGHT(TEXT(AU70,"0.#"),1)=".",TRUE,FALSE)</formula>
    </cfRule>
  </conditionalFormatting>
  <conditionalFormatting sqref="AU656">
    <cfRule type="expression" dxfId="2049" priority="865">
      <formula>IF(RIGHT(TEXT(AU656,"0.#"),1)=".",FALSE,TRUE)</formula>
    </cfRule>
    <cfRule type="expression" dxfId="2048" priority="866">
      <formula>IF(RIGHT(TEXT(AU656,"0.#"),1)=".",TRUE,FALSE)</formula>
    </cfRule>
  </conditionalFormatting>
  <conditionalFormatting sqref="AQ655">
    <cfRule type="expression" dxfId="2047" priority="857">
      <formula>IF(RIGHT(TEXT(AQ655,"0.#"),1)=".",FALSE,TRUE)</formula>
    </cfRule>
    <cfRule type="expression" dxfId="2046" priority="858">
      <formula>IF(RIGHT(TEXT(AQ655,"0.#"),1)=".",TRUE,FALSE)</formula>
    </cfRule>
  </conditionalFormatting>
  <conditionalFormatting sqref="AI696">
    <cfRule type="expression" dxfId="2045" priority="649">
      <formula>IF(RIGHT(TEXT(AI696,"0.#"),1)=".",FALSE,TRUE)</formula>
    </cfRule>
    <cfRule type="expression" dxfId="2044" priority="650">
      <formula>IF(RIGHT(TEXT(AI696,"0.#"),1)=".",TRUE,FALSE)</formula>
    </cfRule>
  </conditionalFormatting>
  <conditionalFormatting sqref="AQ694">
    <cfRule type="expression" dxfId="2043" priority="643">
      <formula>IF(RIGHT(TEXT(AQ694,"0.#"),1)=".",FALSE,TRUE)</formula>
    </cfRule>
    <cfRule type="expression" dxfId="2042" priority="644">
      <formula>IF(RIGHT(TEXT(AQ694,"0.#"),1)=".",TRUE,FALSE)</formula>
    </cfRule>
  </conditionalFormatting>
  <conditionalFormatting sqref="AL872:AO899">
    <cfRule type="expression" dxfId="2041" priority="2255">
      <formula>IF(AND(AL872&gt;=0, RIGHT(TEXT(AL872,"0.#"),1)&lt;&gt;"."),TRUE,FALSE)</formula>
    </cfRule>
    <cfRule type="expression" dxfId="2040" priority="2256">
      <formula>IF(AND(AL872&gt;=0, RIGHT(TEXT(AL872,"0.#"),1)="."),TRUE,FALSE)</formula>
    </cfRule>
    <cfRule type="expression" dxfId="2039" priority="2257">
      <formula>IF(AND(AL872&lt;0, RIGHT(TEXT(AL872,"0.#"),1)&lt;&gt;"."),TRUE,FALSE)</formula>
    </cfRule>
    <cfRule type="expression" dxfId="2038" priority="2258">
      <formula>IF(AND(AL872&lt;0, RIGHT(TEXT(AL872,"0.#"),1)="."),TRUE,FALSE)</formula>
    </cfRule>
  </conditionalFormatting>
  <conditionalFormatting sqref="AL870:AO871">
    <cfRule type="expression" dxfId="2037" priority="2249">
      <formula>IF(AND(AL870&gt;=0, RIGHT(TEXT(AL870,"0.#"),1)&lt;&gt;"."),TRUE,FALSE)</formula>
    </cfRule>
    <cfRule type="expression" dxfId="2036" priority="2250">
      <formula>IF(AND(AL870&gt;=0, RIGHT(TEXT(AL870,"0.#"),1)="."),TRUE,FALSE)</formula>
    </cfRule>
    <cfRule type="expression" dxfId="2035" priority="2251">
      <formula>IF(AND(AL870&lt;0, RIGHT(TEXT(AL870,"0.#"),1)&lt;&gt;"."),TRUE,FALSE)</formula>
    </cfRule>
    <cfRule type="expression" dxfId="2034" priority="2252">
      <formula>IF(AND(AL870&lt;0, RIGHT(TEXT(AL870,"0.#"),1)="."),TRUE,FALSE)</formula>
    </cfRule>
  </conditionalFormatting>
  <conditionalFormatting sqref="AL905:AO932">
    <cfRule type="expression" dxfId="2033" priority="2243">
      <formula>IF(AND(AL905&gt;=0, RIGHT(TEXT(AL905,"0.#"),1)&lt;&gt;"."),TRUE,FALSE)</formula>
    </cfRule>
    <cfRule type="expression" dxfId="2032" priority="2244">
      <formula>IF(AND(AL905&gt;=0, RIGHT(TEXT(AL905,"0.#"),1)="."),TRUE,FALSE)</formula>
    </cfRule>
    <cfRule type="expression" dxfId="2031" priority="2245">
      <formula>IF(AND(AL905&lt;0, RIGHT(TEXT(AL905,"0.#"),1)&lt;&gt;"."),TRUE,FALSE)</formula>
    </cfRule>
    <cfRule type="expression" dxfId="2030" priority="2246">
      <formula>IF(AND(AL905&lt;0, RIGHT(TEXT(AL905,"0.#"),1)="."),TRUE,FALSE)</formula>
    </cfRule>
  </conditionalFormatting>
  <conditionalFormatting sqref="AL903:AO904">
    <cfRule type="expression" dxfId="2029" priority="2237">
      <formula>IF(AND(AL903&gt;=0, RIGHT(TEXT(AL903,"0.#"),1)&lt;&gt;"."),TRUE,FALSE)</formula>
    </cfRule>
    <cfRule type="expression" dxfId="2028" priority="2238">
      <formula>IF(AND(AL903&gt;=0, RIGHT(TEXT(AL903,"0.#"),1)="."),TRUE,FALSE)</formula>
    </cfRule>
    <cfRule type="expression" dxfId="2027" priority="2239">
      <formula>IF(AND(AL903&lt;0, RIGHT(TEXT(AL903,"0.#"),1)&lt;&gt;"."),TRUE,FALSE)</formula>
    </cfRule>
    <cfRule type="expression" dxfId="2026" priority="2240">
      <formula>IF(AND(AL903&lt;0, RIGHT(TEXT(AL903,"0.#"),1)="."),TRUE,FALSE)</formula>
    </cfRule>
  </conditionalFormatting>
  <conditionalFormatting sqref="AL938:AO965">
    <cfRule type="expression" dxfId="2025" priority="2231">
      <formula>IF(AND(AL938&gt;=0, RIGHT(TEXT(AL938,"0.#"),1)&lt;&gt;"."),TRUE,FALSE)</formula>
    </cfRule>
    <cfRule type="expression" dxfId="2024" priority="2232">
      <formula>IF(AND(AL938&gt;=0, RIGHT(TEXT(AL938,"0.#"),1)="."),TRUE,FALSE)</formula>
    </cfRule>
    <cfRule type="expression" dxfId="2023" priority="2233">
      <formula>IF(AND(AL938&lt;0, RIGHT(TEXT(AL938,"0.#"),1)&lt;&gt;"."),TRUE,FALSE)</formula>
    </cfRule>
    <cfRule type="expression" dxfId="2022" priority="2234">
      <formula>IF(AND(AL938&lt;0, RIGHT(TEXT(AL938,"0.#"),1)="."),TRUE,FALSE)</formula>
    </cfRule>
  </conditionalFormatting>
  <conditionalFormatting sqref="AL936:AO937">
    <cfRule type="expression" dxfId="2021" priority="2225">
      <formula>IF(AND(AL936&gt;=0, RIGHT(TEXT(AL936,"0.#"),1)&lt;&gt;"."),TRUE,FALSE)</formula>
    </cfRule>
    <cfRule type="expression" dxfId="2020" priority="2226">
      <formula>IF(AND(AL936&gt;=0, RIGHT(TEXT(AL936,"0.#"),1)="."),TRUE,FALSE)</formula>
    </cfRule>
    <cfRule type="expression" dxfId="2019" priority="2227">
      <formula>IF(AND(AL936&lt;0, RIGHT(TEXT(AL936,"0.#"),1)&lt;&gt;"."),TRUE,FALSE)</formula>
    </cfRule>
    <cfRule type="expression" dxfId="2018" priority="2228">
      <formula>IF(AND(AL936&lt;0, RIGHT(TEXT(AL936,"0.#"),1)="."),TRUE,FALSE)</formula>
    </cfRule>
  </conditionalFormatting>
  <conditionalFormatting sqref="AL971:AO998">
    <cfRule type="expression" dxfId="2017" priority="2219">
      <formula>IF(AND(AL971&gt;=0, RIGHT(TEXT(AL971,"0.#"),1)&lt;&gt;"."),TRUE,FALSE)</formula>
    </cfRule>
    <cfRule type="expression" dxfId="2016" priority="2220">
      <formula>IF(AND(AL971&gt;=0, RIGHT(TEXT(AL971,"0.#"),1)="."),TRUE,FALSE)</formula>
    </cfRule>
    <cfRule type="expression" dxfId="2015" priority="2221">
      <formula>IF(AND(AL971&lt;0, RIGHT(TEXT(AL971,"0.#"),1)&lt;&gt;"."),TRUE,FALSE)</formula>
    </cfRule>
    <cfRule type="expression" dxfId="2014" priority="2222">
      <formula>IF(AND(AL971&lt;0, RIGHT(TEXT(AL971,"0.#"),1)="."),TRUE,FALSE)</formula>
    </cfRule>
  </conditionalFormatting>
  <conditionalFormatting sqref="AL969:AO970">
    <cfRule type="expression" dxfId="2013" priority="2213">
      <formula>IF(AND(AL969&gt;=0, RIGHT(TEXT(AL969,"0.#"),1)&lt;&gt;"."),TRUE,FALSE)</formula>
    </cfRule>
    <cfRule type="expression" dxfId="2012" priority="2214">
      <formula>IF(AND(AL969&gt;=0, RIGHT(TEXT(AL969,"0.#"),1)="."),TRUE,FALSE)</formula>
    </cfRule>
    <cfRule type="expression" dxfId="2011" priority="2215">
      <formula>IF(AND(AL969&lt;0, RIGHT(TEXT(AL969,"0.#"),1)&lt;&gt;"."),TRUE,FALSE)</formula>
    </cfRule>
    <cfRule type="expression" dxfId="2010" priority="2216">
      <formula>IF(AND(AL969&lt;0, RIGHT(TEXT(AL969,"0.#"),1)="."),TRUE,FALSE)</formula>
    </cfRule>
  </conditionalFormatting>
  <conditionalFormatting sqref="AL1004:AO1031">
    <cfRule type="expression" dxfId="2009" priority="2207">
      <formula>IF(AND(AL1004&gt;=0, RIGHT(TEXT(AL1004,"0.#"),1)&lt;&gt;"."),TRUE,FALSE)</formula>
    </cfRule>
    <cfRule type="expression" dxfId="2008" priority="2208">
      <formula>IF(AND(AL1004&gt;=0, RIGHT(TEXT(AL1004,"0.#"),1)="."),TRUE,FALSE)</formula>
    </cfRule>
    <cfRule type="expression" dxfId="2007" priority="2209">
      <formula>IF(AND(AL1004&lt;0, RIGHT(TEXT(AL1004,"0.#"),1)&lt;&gt;"."),TRUE,FALSE)</formula>
    </cfRule>
    <cfRule type="expression" dxfId="2006" priority="2210">
      <formula>IF(AND(AL1004&lt;0, RIGHT(TEXT(AL1004,"0.#"),1)="."),TRUE,FALSE)</formula>
    </cfRule>
  </conditionalFormatting>
  <conditionalFormatting sqref="AL1002:AO1003">
    <cfRule type="expression" dxfId="2005" priority="2201">
      <formula>IF(AND(AL1002&gt;=0, RIGHT(TEXT(AL1002,"0.#"),1)&lt;&gt;"."),TRUE,FALSE)</formula>
    </cfRule>
    <cfRule type="expression" dxfId="2004" priority="2202">
      <formula>IF(AND(AL1002&gt;=0, RIGHT(TEXT(AL1002,"0.#"),1)="."),TRUE,FALSE)</formula>
    </cfRule>
    <cfRule type="expression" dxfId="2003" priority="2203">
      <formula>IF(AND(AL1002&lt;0, RIGHT(TEXT(AL1002,"0.#"),1)&lt;&gt;"."),TRUE,FALSE)</formula>
    </cfRule>
    <cfRule type="expression" dxfId="2002" priority="2204">
      <formula>IF(AND(AL1002&lt;0, RIGHT(TEXT(AL1002,"0.#"),1)="."),TRUE,FALSE)</formula>
    </cfRule>
  </conditionalFormatting>
  <conditionalFormatting sqref="Y1002:Y1003">
    <cfRule type="expression" dxfId="2001" priority="2199">
      <formula>IF(RIGHT(TEXT(Y1002,"0.#"),1)=".",FALSE,TRUE)</formula>
    </cfRule>
    <cfRule type="expression" dxfId="2000" priority="2200">
      <formula>IF(RIGHT(TEXT(Y1002,"0.#"),1)=".",TRUE,FALSE)</formula>
    </cfRule>
  </conditionalFormatting>
  <conditionalFormatting sqref="AL1037:AO1064">
    <cfRule type="expression" dxfId="1999" priority="2195">
      <formula>IF(AND(AL1037&gt;=0, RIGHT(TEXT(AL1037,"0.#"),1)&lt;&gt;"."),TRUE,FALSE)</formula>
    </cfRule>
    <cfRule type="expression" dxfId="1998" priority="2196">
      <formula>IF(AND(AL1037&gt;=0, RIGHT(TEXT(AL1037,"0.#"),1)="."),TRUE,FALSE)</formula>
    </cfRule>
    <cfRule type="expression" dxfId="1997" priority="2197">
      <formula>IF(AND(AL1037&lt;0, RIGHT(TEXT(AL1037,"0.#"),1)&lt;&gt;"."),TRUE,FALSE)</formula>
    </cfRule>
    <cfRule type="expression" dxfId="1996" priority="2198">
      <formula>IF(AND(AL1037&lt;0, RIGHT(TEXT(AL1037,"0.#"),1)="."),TRUE,FALSE)</formula>
    </cfRule>
  </conditionalFormatting>
  <conditionalFormatting sqref="Y1037:Y1064">
    <cfRule type="expression" dxfId="1995" priority="2193">
      <formula>IF(RIGHT(TEXT(Y1037,"0.#"),1)=".",FALSE,TRUE)</formula>
    </cfRule>
    <cfRule type="expression" dxfId="1994" priority="2194">
      <formula>IF(RIGHT(TEXT(Y1037,"0.#"),1)=".",TRUE,FALSE)</formula>
    </cfRule>
  </conditionalFormatting>
  <conditionalFormatting sqref="AL1035:AO1036">
    <cfRule type="expression" dxfId="1993" priority="2189">
      <formula>IF(AND(AL1035&gt;=0, RIGHT(TEXT(AL1035,"0.#"),1)&lt;&gt;"."),TRUE,FALSE)</formula>
    </cfRule>
    <cfRule type="expression" dxfId="1992" priority="2190">
      <formula>IF(AND(AL1035&gt;=0, RIGHT(TEXT(AL1035,"0.#"),1)="."),TRUE,FALSE)</formula>
    </cfRule>
    <cfRule type="expression" dxfId="1991" priority="2191">
      <formula>IF(AND(AL1035&lt;0, RIGHT(TEXT(AL1035,"0.#"),1)&lt;&gt;"."),TRUE,FALSE)</formula>
    </cfRule>
    <cfRule type="expression" dxfId="1990" priority="2192">
      <formula>IF(AND(AL1035&lt;0, RIGHT(TEXT(AL1035,"0.#"),1)="."),TRUE,FALSE)</formula>
    </cfRule>
  </conditionalFormatting>
  <conditionalFormatting sqref="Y1035:Y1036">
    <cfRule type="expression" dxfId="1989" priority="2187">
      <formula>IF(RIGHT(TEXT(Y1035,"0.#"),1)=".",FALSE,TRUE)</formula>
    </cfRule>
    <cfRule type="expression" dxfId="1988" priority="2188">
      <formula>IF(RIGHT(TEXT(Y1035,"0.#"),1)=".",TRUE,FALSE)</formula>
    </cfRule>
  </conditionalFormatting>
  <conditionalFormatting sqref="AL1070:AO1097">
    <cfRule type="expression" dxfId="1987" priority="2183">
      <formula>IF(AND(AL1070&gt;=0, RIGHT(TEXT(AL1070,"0.#"),1)&lt;&gt;"."),TRUE,FALSE)</formula>
    </cfRule>
    <cfRule type="expression" dxfId="1986" priority="2184">
      <formula>IF(AND(AL1070&gt;=0, RIGHT(TEXT(AL1070,"0.#"),1)="."),TRUE,FALSE)</formula>
    </cfRule>
    <cfRule type="expression" dxfId="1985" priority="2185">
      <formula>IF(AND(AL1070&lt;0, RIGHT(TEXT(AL1070,"0.#"),1)&lt;&gt;"."),TRUE,FALSE)</formula>
    </cfRule>
    <cfRule type="expression" dxfId="1984" priority="2186">
      <formula>IF(AND(AL1070&lt;0, RIGHT(TEXT(AL1070,"0.#"),1)="."),TRUE,FALSE)</formula>
    </cfRule>
  </conditionalFormatting>
  <conditionalFormatting sqref="Y1070:Y1097">
    <cfRule type="expression" dxfId="1983" priority="2181">
      <formula>IF(RIGHT(TEXT(Y1070,"0.#"),1)=".",FALSE,TRUE)</formula>
    </cfRule>
    <cfRule type="expression" dxfId="1982" priority="2182">
      <formula>IF(RIGHT(TEXT(Y1070,"0.#"),1)=".",TRUE,FALSE)</formula>
    </cfRule>
  </conditionalFormatting>
  <conditionalFormatting sqref="AL1068:AO1069">
    <cfRule type="expression" dxfId="1981" priority="2177">
      <formula>IF(AND(AL1068&gt;=0, RIGHT(TEXT(AL1068,"0.#"),1)&lt;&gt;"."),TRUE,FALSE)</formula>
    </cfRule>
    <cfRule type="expression" dxfId="1980" priority="2178">
      <formula>IF(AND(AL1068&gt;=0, RIGHT(TEXT(AL1068,"0.#"),1)="."),TRUE,FALSE)</formula>
    </cfRule>
    <cfRule type="expression" dxfId="1979" priority="2179">
      <formula>IF(AND(AL1068&lt;0, RIGHT(TEXT(AL1068,"0.#"),1)&lt;&gt;"."),TRUE,FALSE)</formula>
    </cfRule>
    <cfRule type="expression" dxfId="1978" priority="2180">
      <formula>IF(AND(AL1068&lt;0, RIGHT(TEXT(AL1068,"0.#"),1)="."),TRUE,FALSE)</formula>
    </cfRule>
  </conditionalFormatting>
  <conditionalFormatting sqref="Y1068:Y1069">
    <cfRule type="expression" dxfId="1977" priority="2175">
      <formula>IF(RIGHT(TEXT(Y1068,"0.#"),1)=".",FALSE,TRUE)</formula>
    </cfRule>
    <cfRule type="expression" dxfId="1976" priority="2176">
      <formula>IF(RIGHT(TEXT(Y1068,"0.#"),1)=".",TRUE,FALSE)</formula>
    </cfRule>
  </conditionalFormatting>
  <conditionalFormatting sqref="AQ41">
    <cfRule type="expression" dxfId="1975" priority="2155">
      <formula>IF(RIGHT(TEXT(AQ41,"0.#"),1)=".",FALSE,TRUE)</formula>
    </cfRule>
    <cfRule type="expression" dxfId="1974" priority="2156">
      <formula>IF(RIGHT(TEXT(AQ41,"0.#"),1)=".",TRUE,FALSE)</formula>
    </cfRule>
  </conditionalFormatting>
  <conditionalFormatting sqref="AU39:AU41">
    <cfRule type="expression" dxfId="1973" priority="2153">
      <formula>IF(RIGHT(TEXT(AU39,"0.#"),1)=".",FALSE,TRUE)</formula>
    </cfRule>
    <cfRule type="expression" dxfId="1972" priority="2154">
      <formula>IF(RIGHT(TEXT(AU39,"0.#"),1)=".",TRUE,FALSE)</formula>
    </cfRule>
  </conditionalFormatting>
  <conditionalFormatting sqref="AE46">
    <cfRule type="expression" dxfId="1971" priority="2151">
      <formula>IF(RIGHT(TEXT(AE46,"0.#"),1)=".",FALSE,TRUE)</formula>
    </cfRule>
    <cfRule type="expression" dxfId="1970" priority="2152">
      <formula>IF(RIGHT(TEXT(AE46,"0.#"),1)=".",TRUE,FALSE)</formula>
    </cfRule>
  </conditionalFormatting>
  <conditionalFormatting sqref="AE47">
    <cfRule type="expression" dxfId="1969" priority="2149">
      <formula>IF(RIGHT(TEXT(AE47,"0.#"),1)=".",FALSE,TRUE)</formula>
    </cfRule>
    <cfRule type="expression" dxfId="1968" priority="2150">
      <formula>IF(RIGHT(TEXT(AE47,"0.#"),1)=".",TRUE,FALSE)</formula>
    </cfRule>
  </conditionalFormatting>
  <conditionalFormatting sqref="AE48">
    <cfRule type="expression" dxfId="1967" priority="2147">
      <formula>IF(RIGHT(TEXT(AE48,"0.#"),1)=".",FALSE,TRUE)</formula>
    </cfRule>
    <cfRule type="expression" dxfId="1966" priority="2148">
      <formula>IF(RIGHT(TEXT(AE48,"0.#"),1)=".",TRUE,FALSE)</formula>
    </cfRule>
  </conditionalFormatting>
  <conditionalFormatting sqref="AI48">
    <cfRule type="expression" dxfId="1965" priority="2145">
      <formula>IF(RIGHT(TEXT(AI48,"0.#"),1)=".",FALSE,TRUE)</formula>
    </cfRule>
    <cfRule type="expression" dxfId="1964" priority="2146">
      <formula>IF(RIGHT(TEXT(AI48,"0.#"),1)=".",TRUE,FALSE)</formula>
    </cfRule>
  </conditionalFormatting>
  <conditionalFormatting sqref="AI47">
    <cfRule type="expression" dxfId="1963" priority="2143">
      <formula>IF(RIGHT(TEXT(AI47,"0.#"),1)=".",FALSE,TRUE)</formula>
    </cfRule>
    <cfRule type="expression" dxfId="1962" priority="2144">
      <formula>IF(RIGHT(TEXT(AI47,"0.#"),1)=".",TRUE,FALSE)</formula>
    </cfRule>
  </conditionalFormatting>
  <conditionalFormatting sqref="AE448">
    <cfRule type="expression" dxfId="1961" priority="2021">
      <formula>IF(RIGHT(TEXT(AE448,"0.#"),1)=".",FALSE,TRUE)</formula>
    </cfRule>
    <cfRule type="expression" dxfId="1960" priority="2022">
      <formula>IF(RIGHT(TEXT(AE448,"0.#"),1)=".",TRUE,FALSE)</formula>
    </cfRule>
  </conditionalFormatting>
  <conditionalFormatting sqref="AM450">
    <cfRule type="expression" dxfId="1959" priority="2011">
      <formula>IF(RIGHT(TEXT(AM450,"0.#"),1)=".",FALSE,TRUE)</formula>
    </cfRule>
    <cfRule type="expression" dxfId="1958" priority="2012">
      <formula>IF(RIGHT(TEXT(AM450,"0.#"),1)=".",TRUE,FALSE)</formula>
    </cfRule>
  </conditionalFormatting>
  <conditionalFormatting sqref="AE449">
    <cfRule type="expression" dxfId="1957" priority="2019">
      <formula>IF(RIGHT(TEXT(AE449,"0.#"),1)=".",FALSE,TRUE)</formula>
    </cfRule>
    <cfRule type="expression" dxfId="1956" priority="2020">
      <formula>IF(RIGHT(TEXT(AE449,"0.#"),1)=".",TRUE,FALSE)</formula>
    </cfRule>
  </conditionalFormatting>
  <conditionalFormatting sqref="AE450">
    <cfRule type="expression" dxfId="1955" priority="2017">
      <formula>IF(RIGHT(TEXT(AE450,"0.#"),1)=".",FALSE,TRUE)</formula>
    </cfRule>
    <cfRule type="expression" dxfId="1954" priority="2018">
      <formula>IF(RIGHT(TEXT(AE450,"0.#"),1)=".",TRUE,FALSE)</formula>
    </cfRule>
  </conditionalFormatting>
  <conditionalFormatting sqref="AM448">
    <cfRule type="expression" dxfId="1953" priority="2015">
      <formula>IF(RIGHT(TEXT(AM448,"0.#"),1)=".",FALSE,TRUE)</formula>
    </cfRule>
    <cfRule type="expression" dxfId="1952" priority="2016">
      <formula>IF(RIGHT(TEXT(AM448,"0.#"),1)=".",TRUE,FALSE)</formula>
    </cfRule>
  </conditionalFormatting>
  <conditionalFormatting sqref="AM449">
    <cfRule type="expression" dxfId="1951" priority="2013">
      <formula>IF(RIGHT(TEXT(AM449,"0.#"),1)=".",FALSE,TRUE)</formula>
    </cfRule>
    <cfRule type="expression" dxfId="1950" priority="2014">
      <formula>IF(RIGHT(TEXT(AM449,"0.#"),1)=".",TRUE,FALSE)</formula>
    </cfRule>
  </conditionalFormatting>
  <conditionalFormatting sqref="AU448">
    <cfRule type="expression" dxfId="1949" priority="2009">
      <formula>IF(RIGHT(TEXT(AU448,"0.#"),1)=".",FALSE,TRUE)</formula>
    </cfRule>
    <cfRule type="expression" dxfId="1948" priority="2010">
      <formula>IF(RIGHT(TEXT(AU448,"0.#"),1)=".",TRUE,FALSE)</formula>
    </cfRule>
  </conditionalFormatting>
  <conditionalFormatting sqref="AU449">
    <cfRule type="expression" dxfId="1947" priority="2007">
      <formula>IF(RIGHT(TEXT(AU449,"0.#"),1)=".",FALSE,TRUE)</formula>
    </cfRule>
    <cfRule type="expression" dxfId="1946" priority="2008">
      <formula>IF(RIGHT(TEXT(AU449,"0.#"),1)=".",TRUE,FALSE)</formula>
    </cfRule>
  </conditionalFormatting>
  <conditionalFormatting sqref="AU450">
    <cfRule type="expression" dxfId="1945" priority="2005">
      <formula>IF(RIGHT(TEXT(AU450,"0.#"),1)=".",FALSE,TRUE)</formula>
    </cfRule>
    <cfRule type="expression" dxfId="1944" priority="2006">
      <formula>IF(RIGHT(TEXT(AU450,"0.#"),1)=".",TRUE,FALSE)</formula>
    </cfRule>
  </conditionalFormatting>
  <conditionalFormatting sqref="AI450">
    <cfRule type="expression" dxfId="1943" priority="1999">
      <formula>IF(RIGHT(TEXT(AI450,"0.#"),1)=".",FALSE,TRUE)</formula>
    </cfRule>
    <cfRule type="expression" dxfId="1942" priority="2000">
      <formula>IF(RIGHT(TEXT(AI450,"0.#"),1)=".",TRUE,FALSE)</formula>
    </cfRule>
  </conditionalFormatting>
  <conditionalFormatting sqref="AI448">
    <cfRule type="expression" dxfId="1941" priority="2003">
      <formula>IF(RIGHT(TEXT(AI448,"0.#"),1)=".",FALSE,TRUE)</formula>
    </cfRule>
    <cfRule type="expression" dxfId="1940" priority="2004">
      <formula>IF(RIGHT(TEXT(AI448,"0.#"),1)=".",TRUE,FALSE)</formula>
    </cfRule>
  </conditionalFormatting>
  <conditionalFormatting sqref="AI449">
    <cfRule type="expression" dxfId="1939" priority="2001">
      <formula>IF(RIGHT(TEXT(AI449,"0.#"),1)=".",FALSE,TRUE)</formula>
    </cfRule>
    <cfRule type="expression" dxfId="1938" priority="2002">
      <formula>IF(RIGHT(TEXT(AI449,"0.#"),1)=".",TRUE,FALSE)</formula>
    </cfRule>
  </conditionalFormatting>
  <conditionalFormatting sqref="AQ449">
    <cfRule type="expression" dxfId="1937" priority="1997">
      <formula>IF(RIGHT(TEXT(AQ449,"0.#"),1)=".",FALSE,TRUE)</formula>
    </cfRule>
    <cfRule type="expression" dxfId="1936" priority="1998">
      <formula>IF(RIGHT(TEXT(AQ449,"0.#"),1)=".",TRUE,FALSE)</formula>
    </cfRule>
  </conditionalFormatting>
  <conditionalFormatting sqref="AQ450">
    <cfRule type="expression" dxfId="1935" priority="1995">
      <formula>IF(RIGHT(TEXT(AQ450,"0.#"),1)=".",FALSE,TRUE)</formula>
    </cfRule>
    <cfRule type="expression" dxfId="1934" priority="1996">
      <formula>IF(RIGHT(TEXT(AQ450,"0.#"),1)=".",TRUE,FALSE)</formula>
    </cfRule>
  </conditionalFormatting>
  <conditionalFormatting sqref="AQ448">
    <cfRule type="expression" dxfId="1933" priority="1993">
      <formula>IF(RIGHT(TEXT(AQ448,"0.#"),1)=".",FALSE,TRUE)</formula>
    </cfRule>
    <cfRule type="expression" dxfId="1932" priority="1994">
      <formula>IF(RIGHT(TEXT(AQ448,"0.#"),1)=".",TRUE,FALSE)</formula>
    </cfRule>
  </conditionalFormatting>
  <conditionalFormatting sqref="AE453">
    <cfRule type="expression" dxfId="1931" priority="1991">
      <formula>IF(RIGHT(TEXT(AE453,"0.#"),1)=".",FALSE,TRUE)</formula>
    </cfRule>
    <cfRule type="expression" dxfId="1930" priority="1992">
      <formula>IF(RIGHT(TEXT(AE453,"0.#"),1)=".",TRUE,FALSE)</formula>
    </cfRule>
  </conditionalFormatting>
  <conditionalFormatting sqref="AM455">
    <cfRule type="expression" dxfId="1929" priority="1981">
      <formula>IF(RIGHT(TEXT(AM455,"0.#"),1)=".",FALSE,TRUE)</formula>
    </cfRule>
    <cfRule type="expression" dxfId="1928" priority="1982">
      <formula>IF(RIGHT(TEXT(AM455,"0.#"),1)=".",TRUE,FALSE)</formula>
    </cfRule>
  </conditionalFormatting>
  <conditionalFormatting sqref="AE454">
    <cfRule type="expression" dxfId="1927" priority="1989">
      <formula>IF(RIGHT(TEXT(AE454,"0.#"),1)=".",FALSE,TRUE)</formula>
    </cfRule>
    <cfRule type="expression" dxfId="1926" priority="1990">
      <formula>IF(RIGHT(TEXT(AE454,"0.#"),1)=".",TRUE,FALSE)</formula>
    </cfRule>
  </conditionalFormatting>
  <conditionalFormatting sqref="AE455">
    <cfRule type="expression" dxfId="1925" priority="1987">
      <formula>IF(RIGHT(TEXT(AE455,"0.#"),1)=".",FALSE,TRUE)</formula>
    </cfRule>
    <cfRule type="expression" dxfId="1924" priority="1988">
      <formula>IF(RIGHT(TEXT(AE455,"0.#"),1)=".",TRUE,FALSE)</formula>
    </cfRule>
  </conditionalFormatting>
  <conditionalFormatting sqref="AM453">
    <cfRule type="expression" dxfId="1923" priority="1985">
      <formula>IF(RIGHT(TEXT(AM453,"0.#"),1)=".",FALSE,TRUE)</formula>
    </cfRule>
    <cfRule type="expression" dxfId="1922" priority="1986">
      <formula>IF(RIGHT(TEXT(AM453,"0.#"),1)=".",TRUE,FALSE)</formula>
    </cfRule>
  </conditionalFormatting>
  <conditionalFormatting sqref="AM454">
    <cfRule type="expression" dxfId="1921" priority="1983">
      <formula>IF(RIGHT(TEXT(AM454,"0.#"),1)=".",FALSE,TRUE)</formula>
    </cfRule>
    <cfRule type="expression" dxfId="1920" priority="1984">
      <formula>IF(RIGHT(TEXT(AM454,"0.#"),1)=".",TRUE,FALSE)</formula>
    </cfRule>
  </conditionalFormatting>
  <conditionalFormatting sqref="AU453">
    <cfRule type="expression" dxfId="1919" priority="1979">
      <formula>IF(RIGHT(TEXT(AU453,"0.#"),1)=".",FALSE,TRUE)</formula>
    </cfRule>
    <cfRule type="expression" dxfId="1918" priority="1980">
      <formula>IF(RIGHT(TEXT(AU453,"0.#"),1)=".",TRUE,FALSE)</formula>
    </cfRule>
  </conditionalFormatting>
  <conditionalFormatting sqref="AU454">
    <cfRule type="expression" dxfId="1917" priority="1977">
      <formula>IF(RIGHT(TEXT(AU454,"0.#"),1)=".",FALSE,TRUE)</formula>
    </cfRule>
    <cfRule type="expression" dxfId="1916" priority="1978">
      <formula>IF(RIGHT(TEXT(AU454,"0.#"),1)=".",TRUE,FALSE)</formula>
    </cfRule>
  </conditionalFormatting>
  <conditionalFormatting sqref="AU455">
    <cfRule type="expression" dxfId="1915" priority="1975">
      <formula>IF(RIGHT(TEXT(AU455,"0.#"),1)=".",FALSE,TRUE)</formula>
    </cfRule>
    <cfRule type="expression" dxfId="1914" priority="1976">
      <formula>IF(RIGHT(TEXT(AU455,"0.#"),1)=".",TRUE,FALSE)</formula>
    </cfRule>
  </conditionalFormatting>
  <conditionalFormatting sqref="AI455">
    <cfRule type="expression" dxfId="1913" priority="1969">
      <formula>IF(RIGHT(TEXT(AI455,"0.#"),1)=".",FALSE,TRUE)</formula>
    </cfRule>
    <cfRule type="expression" dxfId="1912" priority="1970">
      <formula>IF(RIGHT(TEXT(AI455,"0.#"),1)=".",TRUE,FALSE)</formula>
    </cfRule>
  </conditionalFormatting>
  <conditionalFormatting sqref="AI453">
    <cfRule type="expression" dxfId="1911" priority="1973">
      <formula>IF(RIGHT(TEXT(AI453,"0.#"),1)=".",FALSE,TRUE)</formula>
    </cfRule>
    <cfRule type="expression" dxfId="1910" priority="1974">
      <formula>IF(RIGHT(TEXT(AI453,"0.#"),1)=".",TRUE,FALSE)</formula>
    </cfRule>
  </conditionalFormatting>
  <conditionalFormatting sqref="AI454">
    <cfRule type="expression" dxfId="1909" priority="1971">
      <formula>IF(RIGHT(TEXT(AI454,"0.#"),1)=".",FALSE,TRUE)</formula>
    </cfRule>
    <cfRule type="expression" dxfId="1908" priority="1972">
      <formula>IF(RIGHT(TEXT(AI454,"0.#"),1)=".",TRUE,FALSE)</formula>
    </cfRule>
  </conditionalFormatting>
  <conditionalFormatting sqref="AQ454">
    <cfRule type="expression" dxfId="1907" priority="1967">
      <formula>IF(RIGHT(TEXT(AQ454,"0.#"),1)=".",FALSE,TRUE)</formula>
    </cfRule>
    <cfRule type="expression" dxfId="1906" priority="1968">
      <formula>IF(RIGHT(TEXT(AQ454,"0.#"),1)=".",TRUE,FALSE)</formula>
    </cfRule>
  </conditionalFormatting>
  <conditionalFormatting sqref="AQ455">
    <cfRule type="expression" dxfId="1905" priority="1965">
      <formula>IF(RIGHT(TEXT(AQ455,"0.#"),1)=".",FALSE,TRUE)</formula>
    </cfRule>
    <cfRule type="expression" dxfId="1904" priority="1966">
      <formula>IF(RIGHT(TEXT(AQ455,"0.#"),1)=".",TRUE,FALSE)</formula>
    </cfRule>
  </conditionalFormatting>
  <conditionalFormatting sqref="AQ453">
    <cfRule type="expression" dxfId="1903" priority="1963">
      <formula>IF(RIGHT(TEXT(AQ453,"0.#"),1)=".",FALSE,TRUE)</formula>
    </cfRule>
    <cfRule type="expression" dxfId="1902" priority="1964">
      <formula>IF(RIGHT(TEXT(AQ453,"0.#"),1)=".",TRUE,FALSE)</formula>
    </cfRule>
  </conditionalFormatting>
  <conditionalFormatting sqref="AE487">
    <cfRule type="expression" dxfId="1901" priority="1841">
      <formula>IF(RIGHT(TEXT(AE487,"0.#"),1)=".",FALSE,TRUE)</formula>
    </cfRule>
    <cfRule type="expression" dxfId="1900" priority="1842">
      <formula>IF(RIGHT(TEXT(AE487,"0.#"),1)=".",TRUE,FALSE)</formula>
    </cfRule>
  </conditionalFormatting>
  <conditionalFormatting sqref="AE488">
    <cfRule type="expression" dxfId="1899" priority="1839">
      <formula>IF(RIGHT(TEXT(AE488,"0.#"),1)=".",FALSE,TRUE)</formula>
    </cfRule>
    <cfRule type="expression" dxfId="1898" priority="1840">
      <formula>IF(RIGHT(TEXT(AE488,"0.#"),1)=".",TRUE,FALSE)</formula>
    </cfRule>
  </conditionalFormatting>
  <conditionalFormatting sqref="AE489">
    <cfRule type="expression" dxfId="1897" priority="1837">
      <formula>IF(RIGHT(TEXT(AE489,"0.#"),1)=".",FALSE,TRUE)</formula>
    </cfRule>
    <cfRule type="expression" dxfId="1896" priority="1838">
      <formula>IF(RIGHT(TEXT(AE489,"0.#"),1)=".",TRUE,FALSE)</formula>
    </cfRule>
  </conditionalFormatting>
  <conditionalFormatting sqref="AU487">
    <cfRule type="expression" dxfId="1895" priority="1829">
      <formula>IF(RIGHT(TEXT(AU487,"0.#"),1)=".",FALSE,TRUE)</formula>
    </cfRule>
    <cfRule type="expression" dxfId="1894" priority="1830">
      <formula>IF(RIGHT(TEXT(AU487,"0.#"),1)=".",TRUE,FALSE)</formula>
    </cfRule>
  </conditionalFormatting>
  <conditionalFormatting sqref="AU488">
    <cfRule type="expression" dxfId="1893" priority="1827">
      <formula>IF(RIGHT(TEXT(AU488,"0.#"),1)=".",FALSE,TRUE)</formula>
    </cfRule>
    <cfRule type="expression" dxfId="1892" priority="1828">
      <formula>IF(RIGHT(TEXT(AU488,"0.#"),1)=".",TRUE,FALSE)</formula>
    </cfRule>
  </conditionalFormatting>
  <conditionalFormatting sqref="AU489">
    <cfRule type="expression" dxfId="1891" priority="1825">
      <formula>IF(RIGHT(TEXT(AU489,"0.#"),1)=".",FALSE,TRUE)</formula>
    </cfRule>
    <cfRule type="expression" dxfId="1890" priority="1826">
      <formula>IF(RIGHT(TEXT(AU489,"0.#"),1)=".",TRUE,FALSE)</formula>
    </cfRule>
  </conditionalFormatting>
  <conditionalFormatting sqref="AQ488">
    <cfRule type="expression" dxfId="1889" priority="1817">
      <formula>IF(RIGHT(TEXT(AQ488,"0.#"),1)=".",FALSE,TRUE)</formula>
    </cfRule>
    <cfRule type="expression" dxfId="1888" priority="1818">
      <formula>IF(RIGHT(TEXT(AQ488,"0.#"),1)=".",TRUE,FALSE)</formula>
    </cfRule>
  </conditionalFormatting>
  <conditionalFormatting sqref="AQ489">
    <cfRule type="expression" dxfId="1887" priority="1815">
      <formula>IF(RIGHT(TEXT(AQ489,"0.#"),1)=".",FALSE,TRUE)</formula>
    </cfRule>
    <cfRule type="expression" dxfId="1886" priority="1816">
      <formula>IF(RIGHT(TEXT(AQ489,"0.#"),1)=".",TRUE,FALSE)</formula>
    </cfRule>
  </conditionalFormatting>
  <conditionalFormatting sqref="AQ487">
    <cfRule type="expression" dxfId="1885" priority="1813">
      <formula>IF(RIGHT(TEXT(AQ487,"0.#"),1)=".",FALSE,TRUE)</formula>
    </cfRule>
    <cfRule type="expression" dxfId="1884" priority="1814">
      <formula>IF(RIGHT(TEXT(AQ487,"0.#"),1)=".",TRUE,FALSE)</formula>
    </cfRule>
  </conditionalFormatting>
  <conditionalFormatting sqref="AE512">
    <cfRule type="expression" dxfId="1883" priority="1811">
      <formula>IF(RIGHT(TEXT(AE512,"0.#"),1)=".",FALSE,TRUE)</formula>
    </cfRule>
    <cfRule type="expression" dxfId="1882" priority="1812">
      <formula>IF(RIGHT(TEXT(AE512,"0.#"),1)=".",TRUE,FALSE)</formula>
    </cfRule>
  </conditionalFormatting>
  <conditionalFormatting sqref="AE513">
    <cfRule type="expression" dxfId="1881" priority="1809">
      <formula>IF(RIGHT(TEXT(AE513,"0.#"),1)=".",FALSE,TRUE)</formula>
    </cfRule>
    <cfRule type="expression" dxfId="1880" priority="1810">
      <formula>IF(RIGHT(TEXT(AE513,"0.#"),1)=".",TRUE,FALSE)</formula>
    </cfRule>
  </conditionalFormatting>
  <conditionalFormatting sqref="AE514">
    <cfRule type="expression" dxfId="1879" priority="1807">
      <formula>IF(RIGHT(TEXT(AE514,"0.#"),1)=".",FALSE,TRUE)</formula>
    </cfRule>
    <cfRule type="expression" dxfId="1878" priority="1808">
      <formula>IF(RIGHT(TEXT(AE514,"0.#"),1)=".",TRUE,FALSE)</formula>
    </cfRule>
  </conditionalFormatting>
  <conditionalFormatting sqref="AU512">
    <cfRule type="expression" dxfId="1877" priority="1799">
      <formula>IF(RIGHT(TEXT(AU512,"0.#"),1)=".",FALSE,TRUE)</formula>
    </cfRule>
    <cfRule type="expression" dxfId="1876" priority="1800">
      <formula>IF(RIGHT(TEXT(AU512,"0.#"),1)=".",TRUE,FALSE)</formula>
    </cfRule>
  </conditionalFormatting>
  <conditionalFormatting sqref="AU513">
    <cfRule type="expression" dxfId="1875" priority="1797">
      <formula>IF(RIGHT(TEXT(AU513,"0.#"),1)=".",FALSE,TRUE)</formula>
    </cfRule>
    <cfRule type="expression" dxfId="1874" priority="1798">
      <formula>IF(RIGHT(TEXT(AU513,"0.#"),1)=".",TRUE,FALSE)</formula>
    </cfRule>
  </conditionalFormatting>
  <conditionalFormatting sqref="AU514">
    <cfRule type="expression" dxfId="1873" priority="1795">
      <formula>IF(RIGHT(TEXT(AU514,"0.#"),1)=".",FALSE,TRUE)</formula>
    </cfRule>
    <cfRule type="expression" dxfId="1872" priority="1796">
      <formula>IF(RIGHT(TEXT(AU514,"0.#"),1)=".",TRUE,FALSE)</formula>
    </cfRule>
  </conditionalFormatting>
  <conditionalFormatting sqref="AQ513">
    <cfRule type="expression" dxfId="1871" priority="1787">
      <formula>IF(RIGHT(TEXT(AQ513,"0.#"),1)=".",FALSE,TRUE)</formula>
    </cfRule>
    <cfRule type="expression" dxfId="1870" priority="1788">
      <formula>IF(RIGHT(TEXT(AQ513,"0.#"),1)=".",TRUE,FALSE)</formula>
    </cfRule>
  </conditionalFormatting>
  <conditionalFormatting sqref="AQ514">
    <cfRule type="expression" dxfId="1869" priority="1785">
      <formula>IF(RIGHT(TEXT(AQ514,"0.#"),1)=".",FALSE,TRUE)</formula>
    </cfRule>
    <cfRule type="expression" dxfId="1868" priority="1786">
      <formula>IF(RIGHT(TEXT(AQ514,"0.#"),1)=".",TRUE,FALSE)</formula>
    </cfRule>
  </conditionalFormatting>
  <conditionalFormatting sqref="AQ512">
    <cfRule type="expression" dxfId="1867" priority="1783">
      <formula>IF(RIGHT(TEXT(AQ512,"0.#"),1)=".",FALSE,TRUE)</formula>
    </cfRule>
    <cfRule type="expression" dxfId="1866" priority="1784">
      <formula>IF(RIGHT(TEXT(AQ512,"0.#"),1)=".",TRUE,FALSE)</formula>
    </cfRule>
  </conditionalFormatting>
  <conditionalFormatting sqref="AE517">
    <cfRule type="expression" dxfId="1865" priority="1661">
      <formula>IF(RIGHT(TEXT(AE517,"0.#"),1)=".",FALSE,TRUE)</formula>
    </cfRule>
    <cfRule type="expression" dxfId="1864" priority="1662">
      <formula>IF(RIGHT(TEXT(AE517,"0.#"),1)=".",TRUE,FALSE)</formula>
    </cfRule>
  </conditionalFormatting>
  <conditionalFormatting sqref="AE518">
    <cfRule type="expression" dxfId="1863" priority="1659">
      <formula>IF(RIGHT(TEXT(AE518,"0.#"),1)=".",FALSE,TRUE)</formula>
    </cfRule>
    <cfRule type="expression" dxfId="1862" priority="1660">
      <formula>IF(RIGHT(TEXT(AE518,"0.#"),1)=".",TRUE,FALSE)</formula>
    </cfRule>
  </conditionalFormatting>
  <conditionalFormatting sqref="AE519">
    <cfRule type="expression" dxfId="1861" priority="1657">
      <formula>IF(RIGHT(TEXT(AE519,"0.#"),1)=".",FALSE,TRUE)</formula>
    </cfRule>
    <cfRule type="expression" dxfId="1860" priority="1658">
      <formula>IF(RIGHT(TEXT(AE519,"0.#"),1)=".",TRUE,FALSE)</formula>
    </cfRule>
  </conditionalFormatting>
  <conditionalFormatting sqref="AU517">
    <cfRule type="expression" dxfId="1859" priority="1649">
      <formula>IF(RIGHT(TEXT(AU517,"0.#"),1)=".",FALSE,TRUE)</formula>
    </cfRule>
    <cfRule type="expression" dxfId="1858" priority="1650">
      <formula>IF(RIGHT(TEXT(AU517,"0.#"),1)=".",TRUE,FALSE)</formula>
    </cfRule>
  </conditionalFormatting>
  <conditionalFormatting sqref="AU519">
    <cfRule type="expression" dxfId="1857" priority="1645">
      <formula>IF(RIGHT(TEXT(AU519,"0.#"),1)=".",FALSE,TRUE)</formula>
    </cfRule>
    <cfRule type="expression" dxfId="1856" priority="1646">
      <formula>IF(RIGHT(TEXT(AU519,"0.#"),1)=".",TRUE,FALSE)</formula>
    </cfRule>
  </conditionalFormatting>
  <conditionalFormatting sqref="AQ518">
    <cfRule type="expression" dxfId="1855" priority="1637">
      <formula>IF(RIGHT(TEXT(AQ518,"0.#"),1)=".",FALSE,TRUE)</formula>
    </cfRule>
    <cfRule type="expression" dxfId="1854" priority="1638">
      <formula>IF(RIGHT(TEXT(AQ518,"0.#"),1)=".",TRUE,FALSE)</formula>
    </cfRule>
  </conditionalFormatting>
  <conditionalFormatting sqref="AQ519">
    <cfRule type="expression" dxfId="1853" priority="1635">
      <formula>IF(RIGHT(TEXT(AQ519,"0.#"),1)=".",FALSE,TRUE)</formula>
    </cfRule>
    <cfRule type="expression" dxfId="1852" priority="1636">
      <formula>IF(RIGHT(TEXT(AQ519,"0.#"),1)=".",TRUE,FALSE)</formula>
    </cfRule>
  </conditionalFormatting>
  <conditionalFormatting sqref="AQ517">
    <cfRule type="expression" dxfId="1851" priority="1633">
      <formula>IF(RIGHT(TEXT(AQ517,"0.#"),1)=".",FALSE,TRUE)</formula>
    </cfRule>
    <cfRule type="expression" dxfId="1850" priority="1634">
      <formula>IF(RIGHT(TEXT(AQ517,"0.#"),1)=".",TRUE,FALSE)</formula>
    </cfRule>
  </conditionalFormatting>
  <conditionalFormatting sqref="AE522">
    <cfRule type="expression" dxfId="1849" priority="1631">
      <formula>IF(RIGHT(TEXT(AE522,"0.#"),1)=".",FALSE,TRUE)</formula>
    </cfRule>
    <cfRule type="expression" dxfId="1848" priority="1632">
      <formula>IF(RIGHT(TEXT(AE522,"0.#"),1)=".",TRUE,FALSE)</formula>
    </cfRule>
  </conditionalFormatting>
  <conditionalFormatting sqref="AE523">
    <cfRule type="expression" dxfId="1847" priority="1629">
      <formula>IF(RIGHT(TEXT(AE523,"0.#"),1)=".",FALSE,TRUE)</formula>
    </cfRule>
    <cfRule type="expression" dxfId="1846" priority="1630">
      <formula>IF(RIGHT(TEXT(AE523,"0.#"),1)=".",TRUE,FALSE)</formula>
    </cfRule>
  </conditionalFormatting>
  <conditionalFormatting sqref="AE524">
    <cfRule type="expression" dxfId="1845" priority="1627">
      <formula>IF(RIGHT(TEXT(AE524,"0.#"),1)=".",FALSE,TRUE)</formula>
    </cfRule>
    <cfRule type="expression" dxfId="1844" priority="1628">
      <formula>IF(RIGHT(TEXT(AE524,"0.#"),1)=".",TRUE,FALSE)</formula>
    </cfRule>
  </conditionalFormatting>
  <conditionalFormatting sqref="AU522">
    <cfRule type="expression" dxfId="1843" priority="1619">
      <formula>IF(RIGHT(TEXT(AU522,"0.#"),1)=".",FALSE,TRUE)</formula>
    </cfRule>
    <cfRule type="expression" dxfId="1842" priority="1620">
      <formula>IF(RIGHT(TEXT(AU522,"0.#"),1)=".",TRUE,FALSE)</formula>
    </cfRule>
  </conditionalFormatting>
  <conditionalFormatting sqref="AU523">
    <cfRule type="expression" dxfId="1841" priority="1617">
      <formula>IF(RIGHT(TEXT(AU523,"0.#"),1)=".",FALSE,TRUE)</formula>
    </cfRule>
    <cfRule type="expression" dxfId="1840" priority="1618">
      <formula>IF(RIGHT(TEXT(AU523,"0.#"),1)=".",TRUE,FALSE)</formula>
    </cfRule>
  </conditionalFormatting>
  <conditionalFormatting sqref="AU524">
    <cfRule type="expression" dxfId="1839" priority="1615">
      <formula>IF(RIGHT(TEXT(AU524,"0.#"),1)=".",FALSE,TRUE)</formula>
    </cfRule>
    <cfRule type="expression" dxfId="1838" priority="1616">
      <formula>IF(RIGHT(TEXT(AU524,"0.#"),1)=".",TRUE,FALSE)</formula>
    </cfRule>
  </conditionalFormatting>
  <conditionalFormatting sqref="AQ523">
    <cfRule type="expression" dxfId="1837" priority="1607">
      <formula>IF(RIGHT(TEXT(AQ523,"0.#"),1)=".",FALSE,TRUE)</formula>
    </cfRule>
    <cfRule type="expression" dxfId="1836" priority="1608">
      <formula>IF(RIGHT(TEXT(AQ523,"0.#"),1)=".",TRUE,FALSE)</formula>
    </cfRule>
  </conditionalFormatting>
  <conditionalFormatting sqref="AQ524">
    <cfRule type="expression" dxfId="1835" priority="1605">
      <formula>IF(RIGHT(TEXT(AQ524,"0.#"),1)=".",FALSE,TRUE)</formula>
    </cfRule>
    <cfRule type="expression" dxfId="1834" priority="1606">
      <formula>IF(RIGHT(TEXT(AQ524,"0.#"),1)=".",TRUE,FALSE)</formula>
    </cfRule>
  </conditionalFormatting>
  <conditionalFormatting sqref="AQ522">
    <cfRule type="expression" dxfId="1833" priority="1603">
      <formula>IF(RIGHT(TEXT(AQ522,"0.#"),1)=".",FALSE,TRUE)</formula>
    </cfRule>
    <cfRule type="expression" dxfId="1832" priority="1604">
      <formula>IF(RIGHT(TEXT(AQ522,"0.#"),1)=".",TRUE,FALSE)</formula>
    </cfRule>
  </conditionalFormatting>
  <conditionalFormatting sqref="AE527">
    <cfRule type="expression" dxfId="1831" priority="1601">
      <formula>IF(RIGHT(TEXT(AE527,"0.#"),1)=".",FALSE,TRUE)</formula>
    </cfRule>
    <cfRule type="expression" dxfId="1830" priority="1602">
      <formula>IF(RIGHT(TEXT(AE527,"0.#"),1)=".",TRUE,FALSE)</formula>
    </cfRule>
  </conditionalFormatting>
  <conditionalFormatting sqref="AE528">
    <cfRule type="expression" dxfId="1829" priority="1599">
      <formula>IF(RIGHT(TEXT(AE528,"0.#"),1)=".",FALSE,TRUE)</formula>
    </cfRule>
    <cfRule type="expression" dxfId="1828" priority="1600">
      <formula>IF(RIGHT(TEXT(AE528,"0.#"),1)=".",TRUE,FALSE)</formula>
    </cfRule>
  </conditionalFormatting>
  <conditionalFormatting sqref="AE529">
    <cfRule type="expression" dxfId="1827" priority="1597">
      <formula>IF(RIGHT(TEXT(AE529,"0.#"),1)=".",FALSE,TRUE)</formula>
    </cfRule>
    <cfRule type="expression" dxfId="1826" priority="1598">
      <formula>IF(RIGHT(TEXT(AE529,"0.#"),1)=".",TRUE,FALSE)</formula>
    </cfRule>
  </conditionalFormatting>
  <conditionalFormatting sqref="AU527">
    <cfRule type="expression" dxfId="1825" priority="1589">
      <formula>IF(RIGHT(TEXT(AU527,"0.#"),1)=".",FALSE,TRUE)</formula>
    </cfRule>
    <cfRule type="expression" dxfId="1824" priority="1590">
      <formula>IF(RIGHT(TEXT(AU527,"0.#"),1)=".",TRUE,FALSE)</formula>
    </cfRule>
  </conditionalFormatting>
  <conditionalFormatting sqref="AU528">
    <cfRule type="expression" dxfId="1823" priority="1587">
      <formula>IF(RIGHT(TEXT(AU528,"0.#"),1)=".",FALSE,TRUE)</formula>
    </cfRule>
    <cfRule type="expression" dxfId="1822" priority="1588">
      <formula>IF(RIGHT(TEXT(AU528,"0.#"),1)=".",TRUE,FALSE)</formula>
    </cfRule>
  </conditionalFormatting>
  <conditionalFormatting sqref="AU529">
    <cfRule type="expression" dxfId="1821" priority="1585">
      <formula>IF(RIGHT(TEXT(AU529,"0.#"),1)=".",FALSE,TRUE)</formula>
    </cfRule>
    <cfRule type="expression" dxfId="1820" priority="1586">
      <formula>IF(RIGHT(TEXT(AU529,"0.#"),1)=".",TRUE,FALSE)</formula>
    </cfRule>
  </conditionalFormatting>
  <conditionalFormatting sqref="AQ528">
    <cfRule type="expression" dxfId="1819" priority="1577">
      <formula>IF(RIGHT(TEXT(AQ528,"0.#"),1)=".",FALSE,TRUE)</formula>
    </cfRule>
    <cfRule type="expression" dxfId="1818" priority="1578">
      <formula>IF(RIGHT(TEXT(AQ528,"0.#"),1)=".",TRUE,FALSE)</formula>
    </cfRule>
  </conditionalFormatting>
  <conditionalFormatting sqref="AQ529">
    <cfRule type="expression" dxfId="1817" priority="1575">
      <formula>IF(RIGHT(TEXT(AQ529,"0.#"),1)=".",FALSE,TRUE)</formula>
    </cfRule>
    <cfRule type="expression" dxfId="1816" priority="1576">
      <formula>IF(RIGHT(TEXT(AQ529,"0.#"),1)=".",TRUE,FALSE)</formula>
    </cfRule>
  </conditionalFormatting>
  <conditionalFormatting sqref="AQ527">
    <cfRule type="expression" dxfId="1815" priority="1573">
      <formula>IF(RIGHT(TEXT(AQ527,"0.#"),1)=".",FALSE,TRUE)</formula>
    </cfRule>
    <cfRule type="expression" dxfId="1814" priority="1574">
      <formula>IF(RIGHT(TEXT(AQ527,"0.#"),1)=".",TRUE,FALSE)</formula>
    </cfRule>
  </conditionalFormatting>
  <conditionalFormatting sqref="AE532">
    <cfRule type="expression" dxfId="1813" priority="1571">
      <formula>IF(RIGHT(TEXT(AE532,"0.#"),1)=".",FALSE,TRUE)</formula>
    </cfRule>
    <cfRule type="expression" dxfId="1812" priority="1572">
      <formula>IF(RIGHT(TEXT(AE532,"0.#"),1)=".",TRUE,FALSE)</formula>
    </cfRule>
  </conditionalFormatting>
  <conditionalFormatting sqref="AM534">
    <cfRule type="expression" dxfId="1811" priority="1561">
      <formula>IF(RIGHT(TEXT(AM534,"0.#"),1)=".",FALSE,TRUE)</formula>
    </cfRule>
    <cfRule type="expression" dxfId="1810" priority="1562">
      <formula>IF(RIGHT(TEXT(AM534,"0.#"),1)=".",TRUE,FALSE)</formula>
    </cfRule>
  </conditionalFormatting>
  <conditionalFormatting sqref="AE533">
    <cfRule type="expression" dxfId="1809" priority="1569">
      <formula>IF(RIGHT(TEXT(AE533,"0.#"),1)=".",FALSE,TRUE)</formula>
    </cfRule>
    <cfRule type="expression" dxfId="1808" priority="1570">
      <formula>IF(RIGHT(TEXT(AE533,"0.#"),1)=".",TRUE,FALSE)</formula>
    </cfRule>
  </conditionalFormatting>
  <conditionalFormatting sqref="AE534">
    <cfRule type="expression" dxfId="1807" priority="1567">
      <formula>IF(RIGHT(TEXT(AE534,"0.#"),1)=".",FALSE,TRUE)</formula>
    </cfRule>
    <cfRule type="expression" dxfId="1806" priority="1568">
      <formula>IF(RIGHT(TEXT(AE534,"0.#"),1)=".",TRUE,FALSE)</formula>
    </cfRule>
  </conditionalFormatting>
  <conditionalFormatting sqref="AM532">
    <cfRule type="expression" dxfId="1805" priority="1565">
      <formula>IF(RIGHT(TEXT(AM532,"0.#"),1)=".",FALSE,TRUE)</formula>
    </cfRule>
    <cfRule type="expression" dxfId="1804" priority="1566">
      <formula>IF(RIGHT(TEXT(AM532,"0.#"),1)=".",TRUE,FALSE)</formula>
    </cfRule>
  </conditionalFormatting>
  <conditionalFormatting sqref="AM533">
    <cfRule type="expression" dxfId="1803" priority="1563">
      <formula>IF(RIGHT(TEXT(AM533,"0.#"),1)=".",FALSE,TRUE)</formula>
    </cfRule>
    <cfRule type="expression" dxfId="1802" priority="1564">
      <formula>IF(RIGHT(TEXT(AM533,"0.#"),1)=".",TRUE,FALSE)</formula>
    </cfRule>
  </conditionalFormatting>
  <conditionalFormatting sqref="AU532">
    <cfRule type="expression" dxfId="1801" priority="1559">
      <formula>IF(RIGHT(TEXT(AU532,"0.#"),1)=".",FALSE,TRUE)</formula>
    </cfRule>
    <cfRule type="expression" dxfId="1800" priority="1560">
      <formula>IF(RIGHT(TEXT(AU532,"0.#"),1)=".",TRUE,FALSE)</formula>
    </cfRule>
  </conditionalFormatting>
  <conditionalFormatting sqref="AU533">
    <cfRule type="expression" dxfId="1799" priority="1557">
      <formula>IF(RIGHT(TEXT(AU533,"0.#"),1)=".",FALSE,TRUE)</formula>
    </cfRule>
    <cfRule type="expression" dxfId="1798" priority="1558">
      <formula>IF(RIGHT(TEXT(AU533,"0.#"),1)=".",TRUE,FALSE)</formula>
    </cfRule>
  </conditionalFormatting>
  <conditionalFormatting sqref="AU534">
    <cfRule type="expression" dxfId="1797" priority="1555">
      <formula>IF(RIGHT(TEXT(AU534,"0.#"),1)=".",FALSE,TRUE)</formula>
    </cfRule>
    <cfRule type="expression" dxfId="1796" priority="1556">
      <formula>IF(RIGHT(TEXT(AU534,"0.#"),1)=".",TRUE,FALSE)</formula>
    </cfRule>
  </conditionalFormatting>
  <conditionalFormatting sqref="AI534">
    <cfRule type="expression" dxfId="1795" priority="1549">
      <formula>IF(RIGHT(TEXT(AI534,"0.#"),1)=".",FALSE,TRUE)</formula>
    </cfRule>
    <cfRule type="expression" dxfId="1794" priority="1550">
      <formula>IF(RIGHT(TEXT(AI534,"0.#"),1)=".",TRUE,FALSE)</formula>
    </cfRule>
  </conditionalFormatting>
  <conditionalFormatting sqref="AI532">
    <cfRule type="expression" dxfId="1793" priority="1553">
      <formula>IF(RIGHT(TEXT(AI532,"0.#"),1)=".",FALSE,TRUE)</formula>
    </cfRule>
    <cfRule type="expression" dxfId="1792" priority="1554">
      <formula>IF(RIGHT(TEXT(AI532,"0.#"),1)=".",TRUE,FALSE)</formula>
    </cfRule>
  </conditionalFormatting>
  <conditionalFormatting sqref="AI533">
    <cfRule type="expression" dxfId="1791" priority="1551">
      <formula>IF(RIGHT(TEXT(AI533,"0.#"),1)=".",FALSE,TRUE)</formula>
    </cfRule>
    <cfRule type="expression" dxfId="1790" priority="1552">
      <formula>IF(RIGHT(TEXT(AI533,"0.#"),1)=".",TRUE,FALSE)</formula>
    </cfRule>
  </conditionalFormatting>
  <conditionalFormatting sqref="AQ533">
    <cfRule type="expression" dxfId="1789" priority="1547">
      <formula>IF(RIGHT(TEXT(AQ533,"0.#"),1)=".",FALSE,TRUE)</formula>
    </cfRule>
    <cfRule type="expression" dxfId="1788" priority="1548">
      <formula>IF(RIGHT(TEXT(AQ533,"0.#"),1)=".",TRUE,FALSE)</formula>
    </cfRule>
  </conditionalFormatting>
  <conditionalFormatting sqref="AQ534">
    <cfRule type="expression" dxfId="1787" priority="1545">
      <formula>IF(RIGHT(TEXT(AQ534,"0.#"),1)=".",FALSE,TRUE)</formula>
    </cfRule>
    <cfRule type="expression" dxfId="1786" priority="1546">
      <formula>IF(RIGHT(TEXT(AQ534,"0.#"),1)=".",TRUE,FALSE)</formula>
    </cfRule>
  </conditionalFormatting>
  <conditionalFormatting sqref="AQ532">
    <cfRule type="expression" dxfId="1785" priority="1543">
      <formula>IF(RIGHT(TEXT(AQ532,"0.#"),1)=".",FALSE,TRUE)</formula>
    </cfRule>
    <cfRule type="expression" dxfId="1784" priority="1544">
      <formula>IF(RIGHT(TEXT(AQ532,"0.#"),1)=".",TRUE,FALSE)</formula>
    </cfRule>
  </conditionalFormatting>
  <conditionalFormatting sqref="AE541">
    <cfRule type="expression" dxfId="1783" priority="1541">
      <formula>IF(RIGHT(TEXT(AE541,"0.#"),1)=".",FALSE,TRUE)</formula>
    </cfRule>
    <cfRule type="expression" dxfId="1782" priority="1542">
      <formula>IF(RIGHT(TEXT(AE541,"0.#"),1)=".",TRUE,FALSE)</formula>
    </cfRule>
  </conditionalFormatting>
  <conditionalFormatting sqref="AE542">
    <cfRule type="expression" dxfId="1781" priority="1539">
      <formula>IF(RIGHT(TEXT(AE542,"0.#"),1)=".",FALSE,TRUE)</formula>
    </cfRule>
    <cfRule type="expression" dxfId="1780" priority="1540">
      <formula>IF(RIGHT(TEXT(AE542,"0.#"),1)=".",TRUE,FALSE)</formula>
    </cfRule>
  </conditionalFormatting>
  <conditionalFormatting sqref="AE543">
    <cfRule type="expression" dxfId="1779" priority="1537">
      <formula>IF(RIGHT(TEXT(AE543,"0.#"),1)=".",FALSE,TRUE)</formula>
    </cfRule>
    <cfRule type="expression" dxfId="1778" priority="1538">
      <formula>IF(RIGHT(TEXT(AE543,"0.#"),1)=".",TRUE,FALSE)</formula>
    </cfRule>
  </conditionalFormatting>
  <conditionalFormatting sqref="AU541">
    <cfRule type="expression" dxfId="1777" priority="1529">
      <formula>IF(RIGHT(TEXT(AU541,"0.#"),1)=".",FALSE,TRUE)</formula>
    </cfRule>
    <cfRule type="expression" dxfId="1776" priority="1530">
      <formula>IF(RIGHT(TEXT(AU541,"0.#"),1)=".",TRUE,FALSE)</formula>
    </cfRule>
  </conditionalFormatting>
  <conditionalFormatting sqref="AU542">
    <cfRule type="expression" dxfId="1775" priority="1527">
      <formula>IF(RIGHT(TEXT(AU542,"0.#"),1)=".",FALSE,TRUE)</formula>
    </cfRule>
    <cfRule type="expression" dxfId="1774" priority="1528">
      <formula>IF(RIGHT(TEXT(AU542,"0.#"),1)=".",TRUE,FALSE)</formula>
    </cfRule>
  </conditionalFormatting>
  <conditionalFormatting sqref="AU543">
    <cfRule type="expression" dxfId="1773" priority="1525">
      <formula>IF(RIGHT(TEXT(AU543,"0.#"),1)=".",FALSE,TRUE)</formula>
    </cfRule>
    <cfRule type="expression" dxfId="1772" priority="1526">
      <formula>IF(RIGHT(TEXT(AU543,"0.#"),1)=".",TRUE,FALSE)</formula>
    </cfRule>
  </conditionalFormatting>
  <conditionalFormatting sqref="AQ542">
    <cfRule type="expression" dxfId="1771" priority="1517">
      <formula>IF(RIGHT(TEXT(AQ542,"0.#"),1)=".",FALSE,TRUE)</formula>
    </cfRule>
    <cfRule type="expression" dxfId="1770" priority="1518">
      <formula>IF(RIGHT(TEXT(AQ542,"0.#"),1)=".",TRUE,FALSE)</formula>
    </cfRule>
  </conditionalFormatting>
  <conditionalFormatting sqref="AQ543">
    <cfRule type="expression" dxfId="1769" priority="1515">
      <formula>IF(RIGHT(TEXT(AQ543,"0.#"),1)=".",FALSE,TRUE)</formula>
    </cfRule>
    <cfRule type="expression" dxfId="1768" priority="1516">
      <formula>IF(RIGHT(TEXT(AQ543,"0.#"),1)=".",TRUE,FALSE)</formula>
    </cfRule>
  </conditionalFormatting>
  <conditionalFormatting sqref="AQ541">
    <cfRule type="expression" dxfId="1767" priority="1513">
      <formula>IF(RIGHT(TEXT(AQ541,"0.#"),1)=".",FALSE,TRUE)</formula>
    </cfRule>
    <cfRule type="expression" dxfId="1766" priority="1514">
      <formula>IF(RIGHT(TEXT(AQ541,"0.#"),1)=".",TRUE,FALSE)</formula>
    </cfRule>
  </conditionalFormatting>
  <conditionalFormatting sqref="AE566">
    <cfRule type="expression" dxfId="1765" priority="1511">
      <formula>IF(RIGHT(TEXT(AE566,"0.#"),1)=".",FALSE,TRUE)</formula>
    </cfRule>
    <cfRule type="expression" dxfId="1764" priority="1512">
      <formula>IF(RIGHT(TEXT(AE566,"0.#"),1)=".",TRUE,FALSE)</formula>
    </cfRule>
  </conditionalFormatting>
  <conditionalFormatting sqref="AE567">
    <cfRule type="expression" dxfId="1763" priority="1509">
      <formula>IF(RIGHT(TEXT(AE567,"0.#"),1)=".",FALSE,TRUE)</formula>
    </cfRule>
    <cfRule type="expression" dxfId="1762" priority="1510">
      <formula>IF(RIGHT(TEXT(AE567,"0.#"),1)=".",TRUE,FALSE)</formula>
    </cfRule>
  </conditionalFormatting>
  <conditionalFormatting sqref="AE568">
    <cfRule type="expression" dxfId="1761" priority="1507">
      <formula>IF(RIGHT(TEXT(AE568,"0.#"),1)=".",FALSE,TRUE)</formula>
    </cfRule>
    <cfRule type="expression" dxfId="1760" priority="1508">
      <formula>IF(RIGHT(TEXT(AE568,"0.#"),1)=".",TRUE,FALSE)</formula>
    </cfRule>
  </conditionalFormatting>
  <conditionalFormatting sqref="AU566">
    <cfRule type="expression" dxfId="1759" priority="1499">
      <formula>IF(RIGHT(TEXT(AU566,"0.#"),1)=".",FALSE,TRUE)</formula>
    </cfRule>
    <cfRule type="expression" dxfId="1758" priority="1500">
      <formula>IF(RIGHT(TEXT(AU566,"0.#"),1)=".",TRUE,FALSE)</formula>
    </cfRule>
  </conditionalFormatting>
  <conditionalFormatting sqref="AU567">
    <cfRule type="expression" dxfId="1757" priority="1497">
      <formula>IF(RIGHT(TEXT(AU567,"0.#"),1)=".",FALSE,TRUE)</formula>
    </cfRule>
    <cfRule type="expression" dxfId="1756" priority="1498">
      <formula>IF(RIGHT(TEXT(AU567,"0.#"),1)=".",TRUE,FALSE)</formula>
    </cfRule>
  </conditionalFormatting>
  <conditionalFormatting sqref="AU568">
    <cfRule type="expression" dxfId="1755" priority="1495">
      <formula>IF(RIGHT(TEXT(AU568,"0.#"),1)=".",FALSE,TRUE)</formula>
    </cfRule>
    <cfRule type="expression" dxfId="1754" priority="1496">
      <formula>IF(RIGHT(TEXT(AU568,"0.#"),1)=".",TRUE,FALSE)</formula>
    </cfRule>
  </conditionalFormatting>
  <conditionalFormatting sqref="AQ567">
    <cfRule type="expression" dxfId="1753" priority="1487">
      <formula>IF(RIGHT(TEXT(AQ567,"0.#"),1)=".",FALSE,TRUE)</formula>
    </cfRule>
    <cfRule type="expression" dxfId="1752" priority="1488">
      <formula>IF(RIGHT(TEXT(AQ567,"0.#"),1)=".",TRUE,FALSE)</formula>
    </cfRule>
  </conditionalFormatting>
  <conditionalFormatting sqref="AQ568">
    <cfRule type="expression" dxfId="1751" priority="1485">
      <formula>IF(RIGHT(TEXT(AQ568,"0.#"),1)=".",FALSE,TRUE)</formula>
    </cfRule>
    <cfRule type="expression" dxfId="1750" priority="1486">
      <formula>IF(RIGHT(TEXT(AQ568,"0.#"),1)=".",TRUE,FALSE)</formula>
    </cfRule>
  </conditionalFormatting>
  <conditionalFormatting sqref="AQ566">
    <cfRule type="expression" dxfId="1749" priority="1483">
      <formula>IF(RIGHT(TEXT(AQ566,"0.#"),1)=".",FALSE,TRUE)</formula>
    </cfRule>
    <cfRule type="expression" dxfId="1748" priority="1484">
      <formula>IF(RIGHT(TEXT(AQ566,"0.#"),1)=".",TRUE,FALSE)</formula>
    </cfRule>
  </conditionalFormatting>
  <conditionalFormatting sqref="AE546">
    <cfRule type="expression" dxfId="1747" priority="1481">
      <formula>IF(RIGHT(TEXT(AE546,"0.#"),1)=".",FALSE,TRUE)</formula>
    </cfRule>
    <cfRule type="expression" dxfId="1746" priority="1482">
      <formula>IF(RIGHT(TEXT(AE546,"0.#"),1)=".",TRUE,FALSE)</formula>
    </cfRule>
  </conditionalFormatting>
  <conditionalFormatting sqref="AE547">
    <cfRule type="expression" dxfId="1745" priority="1479">
      <formula>IF(RIGHT(TEXT(AE547,"0.#"),1)=".",FALSE,TRUE)</formula>
    </cfRule>
    <cfRule type="expression" dxfId="1744" priority="1480">
      <formula>IF(RIGHT(TEXT(AE547,"0.#"),1)=".",TRUE,FALSE)</formula>
    </cfRule>
  </conditionalFormatting>
  <conditionalFormatting sqref="AE548">
    <cfRule type="expression" dxfId="1743" priority="1477">
      <formula>IF(RIGHT(TEXT(AE548,"0.#"),1)=".",FALSE,TRUE)</formula>
    </cfRule>
    <cfRule type="expression" dxfId="1742" priority="1478">
      <formula>IF(RIGHT(TEXT(AE548,"0.#"),1)=".",TRUE,FALSE)</formula>
    </cfRule>
  </conditionalFormatting>
  <conditionalFormatting sqref="AU546">
    <cfRule type="expression" dxfId="1741" priority="1469">
      <formula>IF(RIGHT(TEXT(AU546,"0.#"),1)=".",FALSE,TRUE)</formula>
    </cfRule>
    <cfRule type="expression" dxfId="1740" priority="1470">
      <formula>IF(RIGHT(TEXT(AU546,"0.#"),1)=".",TRUE,FALSE)</formula>
    </cfRule>
  </conditionalFormatting>
  <conditionalFormatting sqref="AU547">
    <cfRule type="expression" dxfId="1739" priority="1467">
      <formula>IF(RIGHT(TEXT(AU547,"0.#"),1)=".",FALSE,TRUE)</formula>
    </cfRule>
    <cfRule type="expression" dxfId="1738" priority="1468">
      <formula>IF(RIGHT(TEXT(AU547,"0.#"),1)=".",TRUE,FALSE)</formula>
    </cfRule>
  </conditionalFormatting>
  <conditionalFormatting sqref="AU548">
    <cfRule type="expression" dxfId="1737" priority="1465">
      <formula>IF(RIGHT(TEXT(AU548,"0.#"),1)=".",FALSE,TRUE)</formula>
    </cfRule>
    <cfRule type="expression" dxfId="1736" priority="1466">
      <formula>IF(RIGHT(TEXT(AU548,"0.#"),1)=".",TRUE,FALSE)</formula>
    </cfRule>
  </conditionalFormatting>
  <conditionalFormatting sqref="AQ547">
    <cfRule type="expression" dxfId="1735" priority="1457">
      <formula>IF(RIGHT(TEXT(AQ547,"0.#"),1)=".",FALSE,TRUE)</formula>
    </cfRule>
    <cfRule type="expression" dxfId="1734" priority="1458">
      <formula>IF(RIGHT(TEXT(AQ547,"0.#"),1)=".",TRUE,FALSE)</formula>
    </cfRule>
  </conditionalFormatting>
  <conditionalFormatting sqref="AQ546">
    <cfRule type="expression" dxfId="1733" priority="1453">
      <formula>IF(RIGHT(TEXT(AQ546,"0.#"),1)=".",FALSE,TRUE)</formula>
    </cfRule>
    <cfRule type="expression" dxfId="1732" priority="1454">
      <formula>IF(RIGHT(TEXT(AQ546,"0.#"),1)=".",TRUE,FALSE)</formula>
    </cfRule>
  </conditionalFormatting>
  <conditionalFormatting sqref="AE551">
    <cfRule type="expression" dxfId="1731" priority="1451">
      <formula>IF(RIGHT(TEXT(AE551,"0.#"),1)=".",FALSE,TRUE)</formula>
    </cfRule>
    <cfRule type="expression" dxfId="1730" priority="1452">
      <formula>IF(RIGHT(TEXT(AE551,"0.#"),1)=".",TRUE,FALSE)</formula>
    </cfRule>
  </conditionalFormatting>
  <conditionalFormatting sqref="AE553">
    <cfRule type="expression" dxfId="1729" priority="1447">
      <formula>IF(RIGHT(TEXT(AE553,"0.#"),1)=".",FALSE,TRUE)</formula>
    </cfRule>
    <cfRule type="expression" dxfId="1728" priority="1448">
      <formula>IF(RIGHT(TEXT(AE553,"0.#"),1)=".",TRUE,FALSE)</formula>
    </cfRule>
  </conditionalFormatting>
  <conditionalFormatting sqref="AU551">
    <cfRule type="expression" dxfId="1727" priority="1439">
      <formula>IF(RIGHT(TEXT(AU551,"0.#"),1)=".",FALSE,TRUE)</formula>
    </cfRule>
    <cfRule type="expression" dxfId="1726" priority="1440">
      <formula>IF(RIGHT(TEXT(AU551,"0.#"),1)=".",TRUE,FALSE)</formula>
    </cfRule>
  </conditionalFormatting>
  <conditionalFormatting sqref="AU553">
    <cfRule type="expression" dxfId="1725" priority="1435">
      <formula>IF(RIGHT(TEXT(AU553,"0.#"),1)=".",FALSE,TRUE)</formula>
    </cfRule>
    <cfRule type="expression" dxfId="1724" priority="1436">
      <formula>IF(RIGHT(TEXT(AU553,"0.#"),1)=".",TRUE,FALSE)</formula>
    </cfRule>
  </conditionalFormatting>
  <conditionalFormatting sqref="AQ552">
    <cfRule type="expression" dxfId="1723" priority="1427">
      <formula>IF(RIGHT(TEXT(AQ552,"0.#"),1)=".",FALSE,TRUE)</formula>
    </cfRule>
    <cfRule type="expression" dxfId="1722" priority="1428">
      <formula>IF(RIGHT(TEXT(AQ552,"0.#"),1)=".",TRUE,FALSE)</formula>
    </cfRule>
  </conditionalFormatting>
  <conditionalFormatting sqref="AU561">
    <cfRule type="expression" dxfId="1721" priority="1379">
      <formula>IF(RIGHT(TEXT(AU561,"0.#"),1)=".",FALSE,TRUE)</formula>
    </cfRule>
    <cfRule type="expression" dxfId="1720" priority="1380">
      <formula>IF(RIGHT(TEXT(AU561,"0.#"),1)=".",TRUE,FALSE)</formula>
    </cfRule>
  </conditionalFormatting>
  <conditionalFormatting sqref="AU562">
    <cfRule type="expression" dxfId="1719" priority="1377">
      <formula>IF(RIGHT(TEXT(AU562,"0.#"),1)=".",FALSE,TRUE)</formula>
    </cfRule>
    <cfRule type="expression" dxfId="1718" priority="1378">
      <formula>IF(RIGHT(TEXT(AU562,"0.#"),1)=".",TRUE,FALSE)</formula>
    </cfRule>
  </conditionalFormatting>
  <conditionalFormatting sqref="AU563">
    <cfRule type="expression" dxfId="1717" priority="1375">
      <formula>IF(RIGHT(TEXT(AU563,"0.#"),1)=".",FALSE,TRUE)</formula>
    </cfRule>
    <cfRule type="expression" dxfId="1716" priority="1376">
      <formula>IF(RIGHT(TEXT(AU563,"0.#"),1)=".",TRUE,FALSE)</formula>
    </cfRule>
  </conditionalFormatting>
  <conditionalFormatting sqref="AQ562">
    <cfRule type="expression" dxfId="1715" priority="1367">
      <formula>IF(RIGHT(TEXT(AQ562,"0.#"),1)=".",FALSE,TRUE)</formula>
    </cfRule>
    <cfRule type="expression" dxfId="1714" priority="1368">
      <formula>IF(RIGHT(TEXT(AQ562,"0.#"),1)=".",TRUE,FALSE)</formula>
    </cfRule>
  </conditionalFormatting>
  <conditionalFormatting sqref="AQ563">
    <cfRule type="expression" dxfId="1713" priority="1365">
      <formula>IF(RIGHT(TEXT(AQ563,"0.#"),1)=".",FALSE,TRUE)</formula>
    </cfRule>
    <cfRule type="expression" dxfId="1712" priority="1366">
      <formula>IF(RIGHT(TEXT(AQ563,"0.#"),1)=".",TRUE,FALSE)</formula>
    </cfRule>
  </conditionalFormatting>
  <conditionalFormatting sqref="AQ561">
    <cfRule type="expression" dxfId="1711" priority="1363">
      <formula>IF(RIGHT(TEXT(AQ561,"0.#"),1)=".",FALSE,TRUE)</formula>
    </cfRule>
    <cfRule type="expression" dxfId="1710" priority="1364">
      <formula>IF(RIGHT(TEXT(AQ561,"0.#"),1)=".",TRUE,FALSE)</formula>
    </cfRule>
  </conditionalFormatting>
  <conditionalFormatting sqref="AE571">
    <cfRule type="expression" dxfId="1709" priority="1361">
      <formula>IF(RIGHT(TEXT(AE571,"0.#"),1)=".",FALSE,TRUE)</formula>
    </cfRule>
    <cfRule type="expression" dxfId="1708" priority="1362">
      <formula>IF(RIGHT(TEXT(AE571,"0.#"),1)=".",TRUE,FALSE)</formula>
    </cfRule>
  </conditionalFormatting>
  <conditionalFormatting sqref="AE572">
    <cfRule type="expression" dxfId="1707" priority="1359">
      <formula>IF(RIGHT(TEXT(AE572,"0.#"),1)=".",FALSE,TRUE)</formula>
    </cfRule>
    <cfRule type="expression" dxfId="1706" priority="1360">
      <formula>IF(RIGHT(TEXT(AE572,"0.#"),1)=".",TRUE,FALSE)</formula>
    </cfRule>
  </conditionalFormatting>
  <conditionalFormatting sqref="AE573">
    <cfRule type="expression" dxfId="1705" priority="1357">
      <formula>IF(RIGHT(TEXT(AE573,"0.#"),1)=".",FALSE,TRUE)</formula>
    </cfRule>
    <cfRule type="expression" dxfId="1704" priority="1358">
      <formula>IF(RIGHT(TEXT(AE573,"0.#"),1)=".",TRUE,FALSE)</formula>
    </cfRule>
  </conditionalFormatting>
  <conditionalFormatting sqref="AU571">
    <cfRule type="expression" dxfId="1703" priority="1349">
      <formula>IF(RIGHT(TEXT(AU571,"0.#"),1)=".",FALSE,TRUE)</formula>
    </cfRule>
    <cfRule type="expression" dxfId="1702" priority="1350">
      <formula>IF(RIGHT(TEXT(AU571,"0.#"),1)=".",TRUE,FALSE)</formula>
    </cfRule>
  </conditionalFormatting>
  <conditionalFormatting sqref="AU572">
    <cfRule type="expression" dxfId="1701" priority="1347">
      <formula>IF(RIGHT(TEXT(AU572,"0.#"),1)=".",FALSE,TRUE)</formula>
    </cfRule>
    <cfRule type="expression" dxfId="1700" priority="1348">
      <formula>IF(RIGHT(TEXT(AU572,"0.#"),1)=".",TRUE,FALSE)</formula>
    </cfRule>
  </conditionalFormatting>
  <conditionalFormatting sqref="AU573">
    <cfRule type="expression" dxfId="1699" priority="1345">
      <formula>IF(RIGHT(TEXT(AU573,"0.#"),1)=".",FALSE,TRUE)</formula>
    </cfRule>
    <cfRule type="expression" dxfId="1698" priority="1346">
      <formula>IF(RIGHT(TEXT(AU573,"0.#"),1)=".",TRUE,FALSE)</formula>
    </cfRule>
  </conditionalFormatting>
  <conditionalFormatting sqref="AQ572">
    <cfRule type="expression" dxfId="1697" priority="1337">
      <formula>IF(RIGHT(TEXT(AQ572,"0.#"),1)=".",FALSE,TRUE)</formula>
    </cfRule>
    <cfRule type="expression" dxfId="1696" priority="1338">
      <formula>IF(RIGHT(TEXT(AQ572,"0.#"),1)=".",TRUE,FALSE)</formula>
    </cfRule>
  </conditionalFormatting>
  <conditionalFormatting sqref="AQ573">
    <cfRule type="expression" dxfId="1695" priority="1335">
      <formula>IF(RIGHT(TEXT(AQ573,"0.#"),1)=".",FALSE,TRUE)</formula>
    </cfRule>
    <cfRule type="expression" dxfId="1694" priority="1336">
      <formula>IF(RIGHT(TEXT(AQ573,"0.#"),1)=".",TRUE,FALSE)</formula>
    </cfRule>
  </conditionalFormatting>
  <conditionalFormatting sqref="AQ571">
    <cfRule type="expression" dxfId="1693" priority="1333">
      <formula>IF(RIGHT(TEXT(AQ571,"0.#"),1)=".",FALSE,TRUE)</formula>
    </cfRule>
    <cfRule type="expression" dxfId="1692" priority="1334">
      <formula>IF(RIGHT(TEXT(AQ571,"0.#"),1)=".",TRUE,FALSE)</formula>
    </cfRule>
  </conditionalFormatting>
  <conditionalFormatting sqref="AE576">
    <cfRule type="expression" dxfId="1691" priority="1331">
      <formula>IF(RIGHT(TEXT(AE576,"0.#"),1)=".",FALSE,TRUE)</formula>
    </cfRule>
    <cfRule type="expression" dxfId="1690" priority="1332">
      <formula>IF(RIGHT(TEXT(AE576,"0.#"),1)=".",TRUE,FALSE)</formula>
    </cfRule>
  </conditionalFormatting>
  <conditionalFormatting sqref="AE577">
    <cfRule type="expression" dxfId="1689" priority="1329">
      <formula>IF(RIGHT(TEXT(AE577,"0.#"),1)=".",FALSE,TRUE)</formula>
    </cfRule>
    <cfRule type="expression" dxfId="1688" priority="1330">
      <formula>IF(RIGHT(TEXT(AE577,"0.#"),1)=".",TRUE,FALSE)</formula>
    </cfRule>
  </conditionalFormatting>
  <conditionalFormatting sqref="AE578">
    <cfRule type="expression" dxfId="1687" priority="1327">
      <formula>IF(RIGHT(TEXT(AE578,"0.#"),1)=".",FALSE,TRUE)</formula>
    </cfRule>
    <cfRule type="expression" dxfId="1686" priority="1328">
      <formula>IF(RIGHT(TEXT(AE578,"0.#"),1)=".",TRUE,FALSE)</formula>
    </cfRule>
  </conditionalFormatting>
  <conditionalFormatting sqref="AU576">
    <cfRule type="expression" dxfId="1685" priority="1319">
      <formula>IF(RIGHT(TEXT(AU576,"0.#"),1)=".",FALSE,TRUE)</formula>
    </cfRule>
    <cfRule type="expression" dxfId="1684" priority="1320">
      <formula>IF(RIGHT(TEXT(AU576,"0.#"),1)=".",TRUE,FALSE)</formula>
    </cfRule>
  </conditionalFormatting>
  <conditionalFormatting sqref="AU577">
    <cfRule type="expression" dxfId="1683" priority="1317">
      <formula>IF(RIGHT(TEXT(AU577,"0.#"),1)=".",FALSE,TRUE)</formula>
    </cfRule>
    <cfRule type="expression" dxfId="1682" priority="1318">
      <formula>IF(RIGHT(TEXT(AU577,"0.#"),1)=".",TRUE,FALSE)</formula>
    </cfRule>
  </conditionalFormatting>
  <conditionalFormatting sqref="AU578">
    <cfRule type="expression" dxfId="1681" priority="1315">
      <formula>IF(RIGHT(TEXT(AU578,"0.#"),1)=".",FALSE,TRUE)</formula>
    </cfRule>
    <cfRule type="expression" dxfId="1680" priority="1316">
      <formula>IF(RIGHT(TEXT(AU578,"0.#"),1)=".",TRUE,FALSE)</formula>
    </cfRule>
  </conditionalFormatting>
  <conditionalFormatting sqref="AQ577">
    <cfRule type="expression" dxfId="1679" priority="1307">
      <formula>IF(RIGHT(TEXT(AQ577,"0.#"),1)=".",FALSE,TRUE)</formula>
    </cfRule>
    <cfRule type="expression" dxfId="1678" priority="1308">
      <formula>IF(RIGHT(TEXT(AQ577,"0.#"),1)=".",TRUE,FALSE)</formula>
    </cfRule>
  </conditionalFormatting>
  <conditionalFormatting sqref="AQ578">
    <cfRule type="expression" dxfId="1677" priority="1305">
      <formula>IF(RIGHT(TEXT(AQ578,"0.#"),1)=".",FALSE,TRUE)</formula>
    </cfRule>
    <cfRule type="expression" dxfId="1676" priority="1306">
      <formula>IF(RIGHT(TEXT(AQ578,"0.#"),1)=".",TRUE,FALSE)</formula>
    </cfRule>
  </conditionalFormatting>
  <conditionalFormatting sqref="AQ576">
    <cfRule type="expression" dxfId="1675" priority="1303">
      <formula>IF(RIGHT(TEXT(AQ576,"0.#"),1)=".",FALSE,TRUE)</formula>
    </cfRule>
    <cfRule type="expression" dxfId="1674" priority="1304">
      <formula>IF(RIGHT(TEXT(AQ576,"0.#"),1)=".",TRUE,FALSE)</formula>
    </cfRule>
  </conditionalFormatting>
  <conditionalFormatting sqref="AE581">
    <cfRule type="expression" dxfId="1673" priority="1301">
      <formula>IF(RIGHT(TEXT(AE581,"0.#"),1)=".",FALSE,TRUE)</formula>
    </cfRule>
    <cfRule type="expression" dxfId="1672" priority="1302">
      <formula>IF(RIGHT(TEXT(AE581,"0.#"),1)=".",TRUE,FALSE)</formula>
    </cfRule>
  </conditionalFormatting>
  <conditionalFormatting sqref="AE582">
    <cfRule type="expression" dxfId="1671" priority="1299">
      <formula>IF(RIGHT(TEXT(AE582,"0.#"),1)=".",FALSE,TRUE)</formula>
    </cfRule>
    <cfRule type="expression" dxfId="1670" priority="1300">
      <formula>IF(RIGHT(TEXT(AE582,"0.#"),1)=".",TRUE,FALSE)</formula>
    </cfRule>
  </conditionalFormatting>
  <conditionalFormatting sqref="AE583">
    <cfRule type="expression" dxfId="1669" priority="1297">
      <formula>IF(RIGHT(TEXT(AE583,"0.#"),1)=".",FALSE,TRUE)</formula>
    </cfRule>
    <cfRule type="expression" dxfId="1668" priority="1298">
      <formula>IF(RIGHT(TEXT(AE583,"0.#"),1)=".",TRUE,FALSE)</formula>
    </cfRule>
  </conditionalFormatting>
  <conditionalFormatting sqref="AU581">
    <cfRule type="expression" dxfId="1667" priority="1289">
      <formula>IF(RIGHT(TEXT(AU581,"0.#"),1)=".",FALSE,TRUE)</formula>
    </cfRule>
    <cfRule type="expression" dxfId="1666" priority="1290">
      <formula>IF(RIGHT(TEXT(AU581,"0.#"),1)=".",TRUE,FALSE)</formula>
    </cfRule>
  </conditionalFormatting>
  <conditionalFormatting sqref="AQ582">
    <cfRule type="expression" dxfId="1665" priority="1277">
      <formula>IF(RIGHT(TEXT(AQ582,"0.#"),1)=".",FALSE,TRUE)</formula>
    </cfRule>
    <cfRule type="expression" dxfId="1664" priority="1278">
      <formula>IF(RIGHT(TEXT(AQ582,"0.#"),1)=".",TRUE,FALSE)</formula>
    </cfRule>
  </conditionalFormatting>
  <conditionalFormatting sqref="AQ583">
    <cfRule type="expression" dxfId="1663" priority="1275">
      <formula>IF(RIGHT(TEXT(AQ583,"0.#"),1)=".",FALSE,TRUE)</formula>
    </cfRule>
    <cfRule type="expression" dxfId="1662" priority="1276">
      <formula>IF(RIGHT(TEXT(AQ583,"0.#"),1)=".",TRUE,FALSE)</formula>
    </cfRule>
  </conditionalFormatting>
  <conditionalFormatting sqref="AQ581">
    <cfRule type="expression" dxfId="1661" priority="1273">
      <formula>IF(RIGHT(TEXT(AQ581,"0.#"),1)=".",FALSE,TRUE)</formula>
    </cfRule>
    <cfRule type="expression" dxfId="1660" priority="1274">
      <formula>IF(RIGHT(TEXT(AQ581,"0.#"),1)=".",TRUE,FALSE)</formula>
    </cfRule>
  </conditionalFormatting>
  <conditionalFormatting sqref="AE586">
    <cfRule type="expression" dxfId="1659" priority="1271">
      <formula>IF(RIGHT(TEXT(AE586,"0.#"),1)=".",FALSE,TRUE)</formula>
    </cfRule>
    <cfRule type="expression" dxfId="1658" priority="1272">
      <formula>IF(RIGHT(TEXT(AE586,"0.#"),1)=".",TRUE,FALSE)</formula>
    </cfRule>
  </conditionalFormatting>
  <conditionalFormatting sqref="AM588">
    <cfRule type="expression" dxfId="1657" priority="1261">
      <formula>IF(RIGHT(TEXT(AM588,"0.#"),1)=".",FALSE,TRUE)</formula>
    </cfRule>
    <cfRule type="expression" dxfId="1656" priority="1262">
      <formula>IF(RIGHT(TEXT(AM588,"0.#"),1)=".",TRUE,FALSE)</formula>
    </cfRule>
  </conditionalFormatting>
  <conditionalFormatting sqref="AE587">
    <cfRule type="expression" dxfId="1655" priority="1269">
      <formula>IF(RIGHT(TEXT(AE587,"0.#"),1)=".",FALSE,TRUE)</formula>
    </cfRule>
    <cfRule type="expression" dxfId="1654" priority="1270">
      <formula>IF(RIGHT(TEXT(AE587,"0.#"),1)=".",TRUE,FALSE)</formula>
    </cfRule>
  </conditionalFormatting>
  <conditionalFormatting sqref="AE588">
    <cfRule type="expression" dxfId="1653" priority="1267">
      <formula>IF(RIGHT(TEXT(AE588,"0.#"),1)=".",FALSE,TRUE)</formula>
    </cfRule>
    <cfRule type="expression" dxfId="1652" priority="1268">
      <formula>IF(RIGHT(TEXT(AE588,"0.#"),1)=".",TRUE,FALSE)</formula>
    </cfRule>
  </conditionalFormatting>
  <conditionalFormatting sqref="AM586">
    <cfRule type="expression" dxfId="1651" priority="1265">
      <formula>IF(RIGHT(TEXT(AM586,"0.#"),1)=".",FALSE,TRUE)</formula>
    </cfRule>
    <cfRule type="expression" dxfId="1650" priority="1266">
      <formula>IF(RIGHT(TEXT(AM586,"0.#"),1)=".",TRUE,FALSE)</formula>
    </cfRule>
  </conditionalFormatting>
  <conditionalFormatting sqref="AM587">
    <cfRule type="expression" dxfId="1649" priority="1263">
      <formula>IF(RIGHT(TEXT(AM587,"0.#"),1)=".",FALSE,TRUE)</formula>
    </cfRule>
    <cfRule type="expression" dxfId="1648" priority="1264">
      <formula>IF(RIGHT(TEXT(AM587,"0.#"),1)=".",TRUE,FALSE)</formula>
    </cfRule>
  </conditionalFormatting>
  <conditionalFormatting sqref="AU586">
    <cfRule type="expression" dxfId="1647" priority="1259">
      <formula>IF(RIGHT(TEXT(AU586,"0.#"),1)=".",FALSE,TRUE)</formula>
    </cfRule>
    <cfRule type="expression" dxfId="1646" priority="1260">
      <formula>IF(RIGHT(TEXT(AU586,"0.#"),1)=".",TRUE,FALSE)</formula>
    </cfRule>
  </conditionalFormatting>
  <conditionalFormatting sqref="AU587">
    <cfRule type="expression" dxfId="1645" priority="1257">
      <formula>IF(RIGHT(TEXT(AU587,"0.#"),1)=".",FALSE,TRUE)</formula>
    </cfRule>
    <cfRule type="expression" dxfId="1644" priority="1258">
      <formula>IF(RIGHT(TEXT(AU587,"0.#"),1)=".",TRUE,FALSE)</formula>
    </cfRule>
  </conditionalFormatting>
  <conditionalFormatting sqref="AU588">
    <cfRule type="expression" dxfId="1643" priority="1255">
      <formula>IF(RIGHT(TEXT(AU588,"0.#"),1)=".",FALSE,TRUE)</formula>
    </cfRule>
    <cfRule type="expression" dxfId="1642" priority="1256">
      <formula>IF(RIGHT(TEXT(AU588,"0.#"),1)=".",TRUE,FALSE)</formula>
    </cfRule>
  </conditionalFormatting>
  <conditionalFormatting sqref="AI588">
    <cfRule type="expression" dxfId="1641" priority="1249">
      <formula>IF(RIGHT(TEXT(AI588,"0.#"),1)=".",FALSE,TRUE)</formula>
    </cfRule>
    <cfRule type="expression" dxfId="1640" priority="1250">
      <formula>IF(RIGHT(TEXT(AI588,"0.#"),1)=".",TRUE,FALSE)</formula>
    </cfRule>
  </conditionalFormatting>
  <conditionalFormatting sqref="AI586">
    <cfRule type="expression" dxfId="1639" priority="1253">
      <formula>IF(RIGHT(TEXT(AI586,"0.#"),1)=".",FALSE,TRUE)</formula>
    </cfRule>
    <cfRule type="expression" dxfId="1638" priority="1254">
      <formula>IF(RIGHT(TEXT(AI586,"0.#"),1)=".",TRUE,FALSE)</formula>
    </cfRule>
  </conditionalFormatting>
  <conditionalFormatting sqref="AI587">
    <cfRule type="expression" dxfId="1637" priority="1251">
      <formula>IF(RIGHT(TEXT(AI587,"0.#"),1)=".",FALSE,TRUE)</formula>
    </cfRule>
    <cfRule type="expression" dxfId="1636" priority="1252">
      <formula>IF(RIGHT(TEXT(AI587,"0.#"),1)=".",TRUE,FALSE)</formula>
    </cfRule>
  </conditionalFormatting>
  <conditionalFormatting sqref="AQ587">
    <cfRule type="expression" dxfId="1635" priority="1247">
      <formula>IF(RIGHT(TEXT(AQ587,"0.#"),1)=".",FALSE,TRUE)</formula>
    </cfRule>
    <cfRule type="expression" dxfId="1634" priority="1248">
      <formula>IF(RIGHT(TEXT(AQ587,"0.#"),1)=".",TRUE,FALSE)</formula>
    </cfRule>
  </conditionalFormatting>
  <conditionalFormatting sqref="AQ588">
    <cfRule type="expression" dxfId="1633" priority="1245">
      <formula>IF(RIGHT(TEXT(AQ588,"0.#"),1)=".",FALSE,TRUE)</formula>
    </cfRule>
    <cfRule type="expression" dxfId="1632" priority="1246">
      <formula>IF(RIGHT(TEXT(AQ588,"0.#"),1)=".",TRUE,FALSE)</formula>
    </cfRule>
  </conditionalFormatting>
  <conditionalFormatting sqref="AQ586">
    <cfRule type="expression" dxfId="1631" priority="1243">
      <formula>IF(RIGHT(TEXT(AQ586,"0.#"),1)=".",FALSE,TRUE)</formula>
    </cfRule>
    <cfRule type="expression" dxfId="1630" priority="1244">
      <formula>IF(RIGHT(TEXT(AQ586,"0.#"),1)=".",TRUE,FALSE)</formula>
    </cfRule>
  </conditionalFormatting>
  <conditionalFormatting sqref="AE595">
    <cfRule type="expression" dxfId="1629" priority="1241">
      <formula>IF(RIGHT(TEXT(AE595,"0.#"),1)=".",FALSE,TRUE)</formula>
    </cfRule>
    <cfRule type="expression" dxfId="1628" priority="1242">
      <formula>IF(RIGHT(TEXT(AE595,"0.#"),1)=".",TRUE,FALSE)</formula>
    </cfRule>
  </conditionalFormatting>
  <conditionalFormatting sqref="AE596">
    <cfRule type="expression" dxfId="1627" priority="1239">
      <formula>IF(RIGHT(TEXT(AE596,"0.#"),1)=".",FALSE,TRUE)</formula>
    </cfRule>
    <cfRule type="expression" dxfId="1626" priority="1240">
      <formula>IF(RIGHT(TEXT(AE596,"0.#"),1)=".",TRUE,FALSE)</formula>
    </cfRule>
  </conditionalFormatting>
  <conditionalFormatting sqref="AE597">
    <cfRule type="expression" dxfId="1625" priority="1237">
      <formula>IF(RIGHT(TEXT(AE597,"0.#"),1)=".",FALSE,TRUE)</formula>
    </cfRule>
    <cfRule type="expression" dxfId="1624" priority="1238">
      <formula>IF(RIGHT(TEXT(AE597,"0.#"),1)=".",TRUE,FALSE)</formula>
    </cfRule>
  </conditionalFormatting>
  <conditionalFormatting sqref="AU595">
    <cfRule type="expression" dxfId="1623" priority="1229">
      <formula>IF(RIGHT(TEXT(AU595,"0.#"),1)=".",FALSE,TRUE)</formula>
    </cfRule>
    <cfRule type="expression" dxfId="1622" priority="1230">
      <formula>IF(RIGHT(TEXT(AU595,"0.#"),1)=".",TRUE,FALSE)</formula>
    </cfRule>
  </conditionalFormatting>
  <conditionalFormatting sqref="AU596">
    <cfRule type="expression" dxfId="1621" priority="1227">
      <formula>IF(RIGHT(TEXT(AU596,"0.#"),1)=".",FALSE,TRUE)</formula>
    </cfRule>
    <cfRule type="expression" dxfId="1620" priority="1228">
      <formula>IF(RIGHT(TEXT(AU596,"0.#"),1)=".",TRUE,FALSE)</formula>
    </cfRule>
  </conditionalFormatting>
  <conditionalFormatting sqref="AU597">
    <cfRule type="expression" dxfId="1619" priority="1225">
      <formula>IF(RIGHT(TEXT(AU597,"0.#"),1)=".",FALSE,TRUE)</formula>
    </cfRule>
    <cfRule type="expression" dxfId="1618" priority="1226">
      <formula>IF(RIGHT(TEXT(AU597,"0.#"),1)=".",TRUE,FALSE)</formula>
    </cfRule>
  </conditionalFormatting>
  <conditionalFormatting sqref="AQ596">
    <cfRule type="expression" dxfId="1617" priority="1217">
      <formula>IF(RIGHT(TEXT(AQ596,"0.#"),1)=".",FALSE,TRUE)</formula>
    </cfRule>
    <cfRule type="expression" dxfId="1616" priority="1218">
      <formula>IF(RIGHT(TEXT(AQ596,"0.#"),1)=".",TRUE,FALSE)</formula>
    </cfRule>
  </conditionalFormatting>
  <conditionalFormatting sqref="AQ597">
    <cfRule type="expression" dxfId="1615" priority="1215">
      <formula>IF(RIGHT(TEXT(AQ597,"0.#"),1)=".",FALSE,TRUE)</formula>
    </cfRule>
    <cfRule type="expression" dxfId="1614" priority="1216">
      <formula>IF(RIGHT(TEXT(AQ597,"0.#"),1)=".",TRUE,FALSE)</formula>
    </cfRule>
  </conditionalFormatting>
  <conditionalFormatting sqref="AQ595">
    <cfRule type="expression" dxfId="1613" priority="1213">
      <formula>IF(RIGHT(TEXT(AQ595,"0.#"),1)=".",FALSE,TRUE)</formula>
    </cfRule>
    <cfRule type="expression" dxfId="1612" priority="1214">
      <formula>IF(RIGHT(TEXT(AQ595,"0.#"),1)=".",TRUE,FALSE)</formula>
    </cfRule>
  </conditionalFormatting>
  <conditionalFormatting sqref="AE620">
    <cfRule type="expression" dxfId="1611" priority="1211">
      <formula>IF(RIGHT(TEXT(AE620,"0.#"),1)=".",FALSE,TRUE)</formula>
    </cfRule>
    <cfRule type="expression" dxfId="1610" priority="1212">
      <formula>IF(RIGHT(TEXT(AE620,"0.#"),1)=".",TRUE,FALSE)</formula>
    </cfRule>
  </conditionalFormatting>
  <conditionalFormatting sqref="AE621">
    <cfRule type="expression" dxfId="1609" priority="1209">
      <formula>IF(RIGHT(TEXT(AE621,"0.#"),1)=".",FALSE,TRUE)</formula>
    </cfRule>
    <cfRule type="expression" dxfId="1608" priority="1210">
      <formula>IF(RIGHT(TEXT(AE621,"0.#"),1)=".",TRUE,FALSE)</formula>
    </cfRule>
  </conditionalFormatting>
  <conditionalFormatting sqref="AE622">
    <cfRule type="expression" dxfId="1607" priority="1207">
      <formula>IF(RIGHT(TEXT(AE622,"0.#"),1)=".",FALSE,TRUE)</formula>
    </cfRule>
    <cfRule type="expression" dxfId="1606" priority="1208">
      <formula>IF(RIGHT(TEXT(AE622,"0.#"),1)=".",TRUE,FALSE)</formula>
    </cfRule>
  </conditionalFormatting>
  <conditionalFormatting sqref="AU620">
    <cfRule type="expression" dxfId="1605" priority="1199">
      <formula>IF(RIGHT(TEXT(AU620,"0.#"),1)=".",FALSE,TRUE)</formula>
    </cfRule>
    <cfRule type="expression" dxfId="1604" priority="1200">
      <formula>IF(RIGHT(TEXT(AU620,"0.#"),1)=".",TRUE,FALSE)</formula>
    </cfRule>
  </conditionalFormatting>
  <conditionalFormatting sqref="AU621">
    <cfRule type="expression" dxfId="1603" priority="1197">
      <formula>IF(RIGHT(TEXT(AU621,"0.#"),1)=".",FALSE,TRUE)</formula>
    </cfRule>
    <cfRule type="expression" dxfId="1602" priority="1198">
      <formula>IF(RIGHT(TEXT(AU621,"0.#"),1)=".",TRUE,FALSE)</formula>
    </cfRule>
  </conditionalFormatting>
  <conditionalFormatting sqref="AU622">
    <cfRule type="expression" dxfId="1601" priority="1195">
      <formula>IF(RIGHT(TEXT(AU622,"0.#"),1)=".",FALSE,TRUE)</formula>
    </cfRule>
    <cfRule type="expression" dxfId="1600" priority="1196">
      <formula>IF(RIGHT(TEXT(AU622,"0.#"),1)=".",TRUE,FALSE)</formula>
    </cfRule>
  </conditionalFormatting>
  <conditionalFormatting sqref="AQ621">
    <cfRule type="expression" dxfId="1599" priority="1187">
      <formula>IF(RIGHT(TEXT(AQ621,"0.#"),1)=".",FALSE,TRUE)</formula>
    </cfRule>
    <cfRule type="expression" dxfId="1598" priority="1188">
      <formula>IF(RIGHT(TEXT(AQ621,"0.#"),1)=".",TRUE,FALSE)</formula>
    </cfRule>
  </conditionalFormatting>
  <conditionalFormatting sqref="AQ622">
    <cfRule type="expression" dxfId="1597" priority="1185">
      <formula>IF(RIGHT(TEXT(AQ622,"0.#"),1)=".",FALSE,TRUE)</formula>
    </cfRule>
    <cfRule type="expression" dxfId="1596" priority="1186">
      <formula>IF(RIGHT(TEXT(AQ622,"0.#"),1)=".",TRUE,FALSE)</formula>
    </cfRule>
  </conditionalFormatting>
  <conditionalFormatting sqref="AQ620">
    <cfRule type="expression" dxfId="1595" priority="1183">
      <formula>IF(RIGHT(TEXT(AQ620,"0.#"),1)=".",FALSE,TRUE)</formula>
    </cfRule>
    <cfRule type="expression" dxfId="1594" priority="1184">
      <formula>IF(RIGHT(TEXT(AQ620,"0.#"),1)=".",TRUE,FALSE)</formula>
    </cfRule>
  </conditionalFormatting>
  <conditionalFormatting sqref="AE600">
    <cfRule type="expression" dxfId="1593" priority="1181">
      <formula>IF(RIGHT(TEXT(AE600,"0.#"),1)=".",FALSE,TRUE)</formula>
    </cfRule>
    <cfRule type="expression" dxfId="1592" priority="1182">
      <formula>IF(RIGHT(TEXT(AE600,"0.#"),1)=".",TRUE,FALSE)</formula>
    </cfRule>
  </conditionalFormatting>
  <conditionalFormatting sqref="AE601">
    <cfRule type="expression" dxfId="1591" priority="1179">
      <formula>IF(RIGHT(TEXT(AE601,"0.#"),1)=".",FALSE,TRUE)</formula>
    </cfRule>
    <cfRule type="expression" dxfId="1590" priority="1180">
      <formula>IF(RIGHT(TEXT(AE601,"0.#"),1)=".",TRUE,FALSE)</formula>
    </cfRule>
  </conditionalFormatting>
  <conditionalFormatting sqref="AE602">
    <cfRule type="expression" dxfId="1589" priority="1177">
      <formula>IF(RIGHT(TEXT(AE602,"0.#"),1)=".",FALSE,TRUE)</formula>
    </cfRule>
    <cfRule type="expression" dxfId="1588" priority="1178">
      <formula>IF(RIGHT(TEXT(AE602,"0.#"),1)=".",TRUE,FALSE)</formula>
    </cfRule>
  </conditionalFormatting>
  <conditionalFormatting sqref="AU600">
    <cfRule type="expression" dxfId="1587" priority="1169">
      <formula>IF(RIGHT(TEXT(AU600,"0.#"),1)=".",FALSE,TRUE)</formula>
    </cfRule>
    <cfRule type="expression" dxfId="1586" priority="1170">
      <formula>IF(RIGHT(TEXT(AU600,"0.#"),1)=".",TRUE,FALSE)</formula>
    </cfRule>
  </conditionalFormatting>
  <conditionalFormatting sqref="AU601">
    <cfRule type="expression" dxfId="1585" priority="1167">
      <formula>IF(RIGHT(TEXT(AU601,"0.#"),1)=".",FALSE,TRUE)</formula>
    </cfRule>
    <cfRule type="expression" dxfId="1584" priority="1168">
      <formula>IF(RIGHT(TEXT(AU601,"0.#"),1)=".",TRUE,FALSE)</formula>
    </cfRule>
  </conditionalFormatting>
  <conditionalFormatting sqref="AU602">
    <cfRule type="expression" dxfId="1583" priority="1165">
      <formula>IF(RIGHT(TEXT(AU602,"0.#"),1)=".",FALSE,TRUE)</formula>
    </cfRule>
    <cfRule type="expression" dxfId="1582" priority="1166">
      <formula>IF(RIGHT(TEXT(AU602,"0.#"),1)=".",TRUE,FALSE)</formula>
    </cfRule>
  </conditionalFormatting>
  <conditionalFormatting sqref="AQ601">
    <cfRule type="expression" dxfId="1581" priority="1157">
      <formula>IF(RIGHT(TEXT(AQ601,"0.#"),1)=".",FALSE,TRUE)</formula>
    </cfRule>
    <cfRule type="expression" dxfId="1580" priority="1158">
      <formula>IF(RIGHT(TEXT(AQ601,"0.#"),1)=".",TRUE,FALSE)</formula>
    </cfRule>
  </conditionalFormatting>
  <conditionalFormatting sqref="AQ602">
    <cfRule type="expression" dxfId="1579" priority="1155">
      <formula>IF(RIGHT(TEXT(AQ602,"0.#"),1)=".",FALSE,TRUE)</formula>
    </cfRule>
    <cfRule type="expression" dxfId="1578" priority="1156">
      <formula>IF(RIGHT(TEXT(AQ602,"0.#"),1)=".",TRUE,FALSE)</formula>
    </cfRule>
  </conditionalFormatting>
  <conditionalFormatting sqref="AQ600">
    <cfRule type="expression" dxfId="1577" priority="1153">
      <formula>IF(RIGHT(TEXT(AQ600,"0.#"),1)=".",FALSE,TRUE)</formula>
    </cfRule>
    <cfRule type="expression" dxfId="1576" priority="1154">
      <formula>IF(RIGHT(TEXT(AQ600,"0.#"),1)=".",TRUE,FALSE)</formula>
    </cfRule>
  </conditionalFormatting>
  <conditionalFormatting sqref="AE605">
    <cfRule type="expression" dxfId="1575" priority="1151">
      <formula>IF(RIGHT(TEXT(AE605,"0.#"),1)=".",FALSE,TRUE)</formula>
    </cfRule>
    <cfRule type="expression" dxfId="1574" priority="1152">
      <formula>IF(RIGHT(TEXT(AE605,"0.#"),1)=".",TRUE,FALSE)</formula>
    </cfRule>
  </conditionalFormatting>
  <conditionalFormatting sqref="AE606">
    <cfRule type="expression" dxfId="1573" priority="1149">
      <formula>IF(RIGHT(TEXT(AE606,"0.#"),1)=".",FALSE,TRUE)</formula>
    </cfRule>
    <cfRule type="expression" dxfId="1572" priority="1150">
      <formula>IF(RIGHT(TEXT(AE606,"0.#"),1)=".",TRUE,FALSE)</formula>
    </cfRule>
  </conditionalFormatting>
  <conditionalFormatting sqref="AE607">
    <cfRule type="expression" dxfId="1571" priority="1147">
      <formula>IF(RIGHT(TEXT(AE607,"0.#"),1)=".",FALSE,TRUE)</formula>
    </cfRule>
    <cfRule type="expression" dxfId="1570" priority="1148">
      <formula>IF(RIGHT(TEXT(AE607,"0.#"),1)=".",TRUE,FALSE)</formula>
    </cfRule>
  </conditionalFormatting>
  <conditionalFormatting sqref="AU605">
    <cfRule type="expression" dxfId="1569" priority="1139">
      <formula>IF(RIGHT(TEXT(AU605,"0.#"),1)=".",FALSE,TRUE)</formula>
    </cfRule>
    <cfRule type="expression" dxfId="1568" priority="1140">
      <formula>IF(RIGHT(TEXT(AU605,"0.#"),1)=".",TRUE,FALSE)</formula>
    </cfRule>
  </conditionalFormatting>
  <conditionalFormatting sqref="AU606">
    <cfRule type="expression" dxfId="1567" priority="1137">
      <formula>IF(RIGHT(TEXT(AU606,"0.#"),1)=".",FALSE,TRUE)</formula>
    </cfRule>
    <cfRule type="expression" dxfId="1566" priority="1138">
      <formula>IF(RIGHT(TEXT(AU606,"0.#"),1)=".",TRUE,FALSE)</formula>
    </cfRule>
  </conditionalFormatting>
  <conditionalFormatting sqref="AU607">
    <cfRule type="expression" dxfId="1565" priority="1135">
      <formula>IF(RIGHT(TEXT(AU607,"0.#"),1)=".",FALSE,TRUE)</formula>
    </cfRule>
    <cfRule type="expression" dxfId="1564" priority="1136">
      <formula>IF(RIGHT(TEXT(AU607,"0.#"),1)=".",TRUE,FALSE)</formula>
    </cfRule>
  </conditionalFormatting>
  <conditionalFormatting sqref="AQ606">
    <cfRule type="expression" dxfId="1563" priority="1127">
      <formula>IF(RIGHT(TEXT(AQ606,"0.#"),1)=".",FALSE,TRUE)</formula>
    </cfRule>
    <cfRule type="expression" dxfId="1562" priority="1128">
      <formula>IF(RIGHT(TEXT(AQ606,"0.#"),1)=".",TRUE,FALSE)</formula>
    </cfRule>
  </conditionalFormatting>
  <conditionalFormatting sqref="AQ607">
    <cfRule type="expression" dxfId="1561" priority="1125">
      <formula>IF(RIGHT(TEXT(AQ607,"0.#"),1)=".",FALSE,TRUE)</formula>
    </cfRule>
    <cfRule type="expression" dxfId="1560" priority="1126">
      <formula>IF(RIGHT(TEXT(AQ607,"0.#"),1)=".",TRUE,FALSE)</formula>
    </cfRule>
  </conditionalFormatting>
  <conditionalFormatting sqref="AQ605">
    <cfRule type="expression" dxfId="1559" priority="1123">
      <formula>IF(RIGHT(TEXT(AQ605,"0.#"),1)=".",FALSE,TRUE)</formula>
    </cfRule>
    <cfRule type="expression" dxfId="1558" priority="1124">
      <formula>IF(RIGHT(TEXT(AQ605,"0.#"),1)=".",TRUE,FALSE)</formula>
    </cfRule>
  </conditionalFormatting>
  <conditionalFormatting sqref="AE610">
    <cfRule type="expression" dxfId="1557" priority="1121">
      <formula>IF(RIGHT(TEXT(AE610,"0.#"),1)=".",FALSE,TRUE)</formula>
    </cfRule>
    <cfRule type="expression" dxfId="1556" priority="1122">
      <formula>IF(RIGHT(TEXT(AE610,"0.#"),1)=".",TRUE,FALSE)</formula>
    </cfRule>
  </conditionalFormatting>
  <conditionalFormatting sqref="AE611">
    <cfRule type="expression" dxfId="1555" priority="1119">
      <formula>IF(RIGHT(TEXT(AE611,"0.#"),1)=".",FALSE,TRUE)</formula>
    </cfRule>
    <cfRule type="expression" dxfId="1554" priority="1120">
      <formula>IF(RIGHT(TEXT(AE611,"0.#"),1)=".",TRUE,FALSE)</formula>
    </cfRule>
  </conditionalFormatting>
  <conditionalFormatting sqref="AE612">
    <cfRule type="expression" dxfId="1553" priority="1117">
      <formula>IF(RIGHT(TEXT(AE612,"0.#"),1)=".",FALSE,TRUE)</formula>
    </cfRule>
    <cfRule type="expression" dxfId="1552" priority="1118">
      <formula>IF(RIGHT(TEXT(AE612,"0.#"),1)=".",TRUE,FALSE)</formula>
    </cfRule>
  </conditionalFormatting>
  <conditionalFormatting sqref="AU610">
    <cfRule type="expression" dxfId="1551" priority="1109">
      <formula>IF(RIGHT(TEXT(AU610,"0.#"),1)=".",FALSE,TRUE)</formula>
    </cfRule>
    <cfRule type="expression" dxfId="1550" priority="1110">
      <formula>IF(RIGHT(TEXT(AU610,"0.#"),1)=".",TRUE,FALSE)</formula>
    </cfRule>
  </conditionalFormatting>
  <conditionalFormatting sqref="AU611">
    <cfRule type="expression" dxfId="1549" priority="1107">
      <formula>IF(RIGHT(TEXT(AU611,"0.#"),1)=".",FALSE,TRUE)</formula>
    </cfRule>
    <cfRule type="expression" dxfId="1548" priority="1108">
      <formula>IF(RIGHT(TEXT(AU611,"0.#"),1)=".",TRUE,FALSE)</formula>
    </cfRule>
  </conditionalFormatting>
  <conditionalFormatting sqref="AU612">
    <cfRule type="expression" dxfId="1547" priority="1105">
      <formula>IF(RIGHT(TEXT(AU612,"0.#"),1)=".",FALSE,TRUE)</formula>
    </cfRule>
    <cfRule type="expression" dxfId="1546" priority="1106">
      <formula>IF(RIGHT(TEXT(AU612,"0.#"),1)=".",TRUE,FALSE)</formula>
    </cfRule>
  </conditionalFormatting>
  <conditionalFormatting sqref="AQ611">
    <cfRule type="expression" dxfId="1545" priority="1097">
      <formula>IF(RIGHT(TEXT(AQ611,"0.#"),1)=".",FALSE,TRUE)</formula>
    </cfRule>
    <cfRule type="expression" dxfId="1544" priority="1098">
      <formula>IF(RIGHT(TEXT(AQ611,"0.#"),1)=".",TRUE,FALSE)</formula>
    </cfRule>
  </conditionalFormatting>
  <conditionalFormatting sqref="AQ612">
    <cfRule type="expression" dxfId="1543" priority="1095">
      <formula>IF(RIGHT(TEXT(AQ612,"0.#"),1)=".",FALSE,TRUE)</formula>
    </cfRule>
    <cfRule type="expression" dxfId="1542" priority="1096">
      <formula>IF(RIGHT(TEXT(AQ612,"0.#"),1)=".",TRUE,FALSE)</formula>
    </cfRule>
  </conditionalFormatting>
  <conditionalFormatting sqref="AQ610">
    <cfRule type="expression" dxfId="1541" priority="1093">
      <formula>IF(RIGHT(TEXT(AQ610,"0.#"),1)=".",FALSE,TRUE)</formula>
    </cfRule>
    <cfRule type="expression" dxfId="1540" priority="1094">
      <formula>IF(RIGHT(TEXT(AQ610,"0.#"),1)=".",TRUE,FALSE)</formula>
    </cfRule>
  </conditionalFormatting>
  <conditionalFormatting sqref="AE615">
    <cfRule type="expression" dxfId="1539" priority="1091">
      <formula>IF(RIGHT(TEXT(AE615,"0.#"),1)=".",FALSE,TRUE)</formula>
    </cfRule>
    <cfRule type="expression" dxfId="1538" priority="1092">
      <formula>IF(RIGHT(TEXT(AE615,"0.#"),1)=".",TRUE,FALSE)</formula>
    </cfRule>
  </conditionalFormatting>
  <conditionalFormatting sqref="AE616">
    <cfRule type="expression" dxfId="1537" priority="1089">
      <formula>IF(RIGHT(TEXT(AE616,"0.#"),1)=".",FALSE,TRUE)</formula>
    </cfRule>
    <cfRule type="expression" dxfId="1536" priority="1090">
      <formula>IF(RIGHT(TEXT(AE616,"0.#"),1)=".",TRUE,FALSE)</formula>
    </cfRule>
  </conditionalFormatting>
  <conditionalFormatting sqref="AE617">
    <cfRule type="expression" dxfId="1535" priority="1087">
      <formula>IF(RIGHT(TEXT(AE617,"0.#"),1)=".",FALSE,TRUE)</formula>
    </cfRule>
    <cfRule type="expression" dxfId="1534" priority="1088">
      <formula>IF(RIGHT(TEXT(AE617,"0.#"),1)=".",TRUE,FALSE)</formula>
    </cfRule>
  </conditionalFormatting>
  <conditionalFormatting sqref="AU615">
    <cfRule type="expression" dxfId="1533" priority="1079">
      <formula>IF(RIGHT(TEXT(AU615,"0.#"),1)=".",FALSE,TRUE)</formula>
    </cfRule>
    <cfRule type="expression" dxfId="1532" priority="1080">
      <formula>IF(RIGHT(TEXT(AU615,"0.#"),1)=".",TRUE,FALSE)</formula>
    </cfRule>
  </conditionalFormatting>
  <conditionalFormatting sqref="AU616">
    <cfRule type="expression" dxfId="1531" priority="1077">
      <formula>IF(RIGHT(TEXT(AU616,"0.#"),1)=".",FALSE,TRUE)</formula>
    </cfRule>
    <cfRule type="expression" dxfId="1530" priority="1078">
      <formula>IF(RIGHT(TEXT(AU616,"0.#"),1)=".",TRUE,FALSE)</formula>
    </cfRule>
  </conditionalFormatting>
  <conditionalFormatting sqref="AU617">
    <cfRule type="expression" dxfId="1529" priority="1075">
      <formula>IF(RIGHT(TEXT(AU617,"0.#"),1)=".",FALSE,TRUE)</formula>
    </cfRule>
    <cfRule type="expression" dxfId="1528" priority="1076">
      <formula>IF(RIGHT(TEXT(AU617,"0.#"),1)=".",TRUE,FALSE)</formula>
    </cfRule>
  </conditionalFormatting>
  <conditionalFormatting sqref="AQ616">
    <cfRule type="expression" dxfId="1527" priority="1067">
      <formula>IF(RIGHT(TEXT(AQ616,"0.#"),1)=".",FALSE,TRUE)</formula>
    </cfRule>
    <cfRule type="expression" dxfId="1526" priority="1068">
      <formula>IF(RIGHT(TEXT(AQ616,"0.#"),1)=".",TRUE,FALSE)</formula>
    </cfRule>
  </conditionalFormatting>
  <conditionalFormatting sqref="AQ617">
    <cfRule type="expression" dxfId="1525" priority="1065">
      <formula>IF(RIGHT(TEXT(AQ617,"0.#"),1)=".",FALSE,TRUE)</formula>
    </cfRule>
    <cfRule type="expression" dxfId="1524" priority="1066">
      <formula>IF(RIGHT(TEXT(AQ617,"0.#"),1)=".",TRUE,FALSE)</formula>
    </cfRule>
  </conditionalFormatting>
  <conditionalFormatting sqref="AQ615">
    <cfRule type="expression" dxfId="1523" priority="1063">
      <formula>IF(RIGHT(TEXT(AQ615,"0.#"),1)=".",FALSE,TRUE)</formula>
    </cfRule>
    <cfRule type="expression" dxfId="1522" priority="1064">
      <formula>IF(RIGHT(TEXT(AQ615,"0.#"),1)=".",TRUE,FALSE)</formula>
    </cfRule>
  </conditionalFormatting>
  <conditionalFormatting sqref="AE625">
    <cfRule type="expression" dxfId="1521" priority="1061">
      <formula>IF(RIGHT(TEXT(AE625,"0.#"),1)=".",FALSE,TRUE)</formula>
    </cfRule>
    <cfRule type="expression" dxfId="1520" priority="1062">
      <formula>IF(RIGHT(TEXT(AE625,"0.#"),1)=".",TRUE,FALSE)</formula>
    </cfRule>
  </conditionalFormatting>
  <conditionalFormatting sqref="AE626">
    <cfRule type="expression" dxfId="1519" priority="1059">
      <formula>IF(RIGHT(TEXT(AE626,"0.#"),1)=".",FALSE,TRUE)</formula>
    </cfRule>
    <cfRule type="expression" dxfId="1518" priority="1060">
      <formula>IF(RIGHT(TEXT(AE626,"0.#"),1)=".",TRUE,FALSE)</formula>
    </cfRule>
  </conditionalFormatting>
  <conditionalFormatting sqref="AE627">
    <cfRule type="expression" dxfId="1517" priority="1057">
      <formula>IF(RIGHT(TEXT(AE627,"0.#"),1)=".",FALSE,TRUE)</formula>
    </cfRule>
    <cfRule type="expression" dxfId="1516" priority="1058">
      <formula>IF(RIGHT(TEXT(AE627,"0.#"),1)=".",TRUE,FALSE)</formula>
    </cfRule>
  </conditionalFormatting>
  <conditionalFormatting sqref="AU625">
    <cfRule type="expression" dxfId="1515" priority="1049">
      <formula>IF(RIGHT(TEXT(AU625,"0.#"),1)=".",FALSE,TRUE)</formula>
    </cfRule>
    <cfRule type="expression" dxfId="1514" priority="1050">
      <formula>IF(RIGHT(TEXT(AU625,"0.#"),1)=".",TRUE,FALSE)</formula>
    </cfRule>
  </conditionalFormatting>
  <conditionalFormatting sqref="AU626">
    <cfRule type="expression" dxfId="1513" priority="1047">
      <formula>IF(RIGHT(TEXT(AU626,"0.#"),1)=".",FALSE,TRUE)</formula>
    </cfRule>
    <cfRule type="expression" dxfId="1512" priority="1048">
      <formula>IF(RIGHT(TEXT(AU626,"0.#"),1)=".",TRUE,FALSE)</formula>
    </cfRule>
  </conditionalFormatting>
  <conditionalFormatting sqref="AU627">
    <cfRule type="expression" dxfId="1511" priority="1045">
      <formula>IF(RIGHT(TEXT(AU627,"0.#"),1)=".",FALSE,TRUE)</formula>
    </cfRule>
    <cfRule type="expression" dxfId="1510" priority="1046">
      <formula>IF(RIGHT(TEXT(AU627,"0.#"),1)=".",TRUE,FALSE)</formula>
    </cfRule>
  </conditionalFormatting>
  <conditionalFormatting sqref="AQ626">
    <cfRule type="expression" dxfId="1509" priority="1037">
      <formula>IF(RIGHT(TEXT(AQ626,"0.#"),1)=".",FALSE,TRUE)</formula>
    </cfRule>
    <cfRule type="expression" dxfId="1508" priority="1038">
      <formula>IF(RIGHT(TEXT(AQ626,"0.#"),1)=".",TRUE,FALSE)</formula>
    </cfRule>
  </conditionalFormatting>
  <conditionalFormatting sqref="AQ627">
    <cfRule type="expression" dxfId="1507" priority="1035">
      <formula>IF(RIGHT(TEXT(AQ627,"0.#"),1)=".",FALSE,TRUE)</formula>
    </cfRule>
    <cfRule type="expression" dxfId="1506" priority="1036">
      <formula>IF(RIGHT(TEXT(AQ627,"0.#"),1)=".",TRUE,FALSE)</formula>
    </cfRule>
  </conditionalFormatting>
  <conditionalFormatting sqref="AQ625">
    <cfRule type="expression" dxfId="1505" priority="1033">
      <formula>IF(RIGHT(TEXT(AQ625,"0.#"),1)=".",FALSE,TRUE)</formula>
    </cfRule>
    <cfRule type="expression" dxfId="1504" priority="1034">
      <formula>IF(RIGHT(TEXT(AQ625,"0.#"),1)=".",TRUE,FALSE)</formula>
    </cfRule>
  </conditionalFormatting>
  <conditionalFormatting sqref="AE630">
    <cfRule type="expression" dxfId="1503" priority="1031">
      <formula>IF(RIGHT(TEXT(AE630,"0.#"),1)=".",FALSE,TRUE)</formula>
    </cfRule>
    <cfRule type="expression" dxfId="1502" priority="1032">
      <formula>IF(RIGHT(TEXT(AE630,"0.#"),1)=".",TRUE,FALSE)</formula>
    </cfRule>
  </conditionalFormatting>
  <conditionalFormatting sqref="AE631">
    <cfRule type="expression" dxfId="1501" priority="1029">
      <formula>IF(RIGHT(TEXT(AE631,"0.#"),1)=".",FALSE,TRUE)</formula>
    </cfRule>
    <cfRule type="expression" dxfId="1500" priority="1030">
      <formula>IF(RIGHT(TEXT(AE631,"0.#"),1)=".",TRUE,FALSE)</formula>
    </cfRule>
  </conditionalFormatting>
  <conditionalFormatting sqref="AE632">
    <cfRule type="expression" dxfId="1499" priority="1027">
      <formula>IF(RIGHT(TEXT(AE632,"0.#"),1)=".",FALSE,TRUE)</formula>
    </cfRule>
    <cfRule type="expression" dxfId="1498" priority="1028">
      <formula>IF(RIGHT(TEXT(AE632,"0.#"),1)=".",TRUE,FALSE)</formula>
    </cfRule>
  </conditionalFormatting>
  <conditionalFormatting sqref="AU630">
    <cfRule type="expression" dxfId="1497" priority="1019">
      <formula>IF(RIGHT(TEXT(AU630,"0.#"),1)=".",FALSE,TRUE)</formula>
    </cfRule>
    <cfRule type="expression" dxfId="1496" priority="1020">
      <formula>IF(RIGHT(TEXT(AU630,"0.#"),1)=".",TRUE,FALSE)</formula>
    </cfRule>
  </conditionalFormatting>
  <conditionalFormatting sqref="AU631">
    <cfRule type="expression" dxfId="1495" priority="1017">
      <formula>IF(RIGHT(TEXT(AU631,"0.#"),1)=".",FALSE,TRUE)</formula>
    </cfRule>
    <cfRule type="expression" dxfId="1494" priority="1018">
      <formula>IF(RIGHT(TEXT(AU631,"0.#"),1)=".",TRUE,FALSE)</formula>
    </cfRule>
  </conditionalFormatting>
  <conditionalFormatting sqref="AU632">
    <cfRule type="expression" dxfId="1493" priority="1015">
      <formula>IF(RIGHT(TEXT(AU632,"0.#"),1)=".",FALSE,TRUE)</formula>
    </cfRule>
    <cfRule type="expression" dxfId="1492" priority="1016">
      <formula>IF(RIGHT(TEXT(AU632,"0.#"),1)=".",TRUE,FALSE)</formula>
    </cfRule>
  </conditionalFormatting>
  <conditionalFormatting sqref="AQ631">
    <cfRule type="expression" dxfId="1491" priority="1007">
      <formula>IF(RIGHT(TEXT(AQ631,"0.#"),1)=".",FALSE,TRUE)</formula>
    </cfRule>
    <cfRule type="expression" dxfId="1490" priority="1008">
      <formula>IF(RIGHT(TEXT(AQ631,"0.#"),1)=".",TRUE,FALSE)</formula>
    </cfRule>
  </conditionalFormatting>
  <conditionalFormatting sqref="AQ632">
    <cfRule type="expression" dxfId="1489" priority="1005">
      <formula>IF(RIGHT(TEXT(AQ632,"0.#"),1)=".",FALSE,TRUE)</formula>
    </cfRule>
    <cfRule type="expression" dxfId="1488" priority="1006">
      <formula>IF(RIGHT(TEXT(AQ632,"0.#"),1)=".",TRUE,FALSE)</formula>
    </cfRule>
  </conditionalFormatting>
  <conditionalFormatting sqref="AQ630">
    <cfRule type="expression" dxfId="1487" priority="1003">
      <formula>IF(RIGHT(TEXT(AQ630,"0.#"),1)=".",FALSE,TRUE)</formula>
    </cfRule>
    <cfRule type="expression" dxfId="1486" priority="1004">
      <formula>IF(RIGHT(TEXT(AQ630,"0.#"),1)=".",TRUE,FALSE)</formula>
    </cfRule>
  </conditionalFormatting>
  <conditionalFormatting sqref="AE635">
    <cfRule type="expression" dxfId="1485" priority="1001">
      <formula>IF(RIGHT(TEXT(AE635,"0.#"),1)=".",FALSE,TRUE)</formula>
    </cfRule>
    <cfRule type="expression" dxfId="1484" priority="1002">
      <formula>IF(RIGHT(TEXT(AE635,"0.#"),1)=".",TRUE,FALSE)</formula>
    </cfRule>
  </conditionalFormatting>
  <conditionalFormatting sqref="AE636">
    <cfRule type="expression" dxfId="1483" priority="999">
      <formula>IF(RIGHT(TEXT(AE636,"0.#"),1)=".",FALSE,TRUE)</formula>
    </cfRule>
    <cfRule type="expression" dxfId="1482" priority="1000">
      <formula>IF(RIGHT(TEXT(AE636,"0.#"),1)=".",TRUE,FALSE)</formula>
    </cfRule>
  </conditionalFormatting>
  <conditionalFormatting sqref="AE637">
    <cfRule type="expression" dxfId="1481" priority="997">
      <formula>IF(RIGHT(TEXT(AE637,"0.#"),1)=".",FALSE,TRUE)</formula>
    </cfRule>
    <cfRule type="expression" dxfId="1480" priority="998">
      <formula>IF(RIGHT(TEXT(AE637,"0.#"),1)=".",TRUE,FALSE)</formula>
    </cfRule>
  </conditionalFormatting>
  <conditionalFormatting sqref="AU635">
    <cfRule type="expression" dxfId="1479" priority="989">
      <formula>IF(RIGHT(TEXT(AU635,"0.#"),1)=".",FALSE,TRUE)</formula>
    </cfRule>
    <cfRule type="expression" dxfId="1478" priority="990">
      <formula>IF(RIGHT(TEXT(AU635,"0.#"),1)=".",TRUE,FALSE)</formula>
    </cfRule>
  </conditionalFormatting>
  <conditionalFormatting sqref="AU636">
    <cfRule type="expression" dxfId="1477" priority="987">
      <formula>IF(RIGHT(TEXT(AU636,"0.#"),1)=".",FALSE,TRUE)</formula>
    </cfRule>
    <cfRule type="expression" dxfId="1476" priority="988">
      <formula>IF(RIGHT(TEXT(AU636,"0.#"),1)=".",TRUE,FALSE)</formula>
    </cfRule>
  </conditionalFormatting>
  <conditionalFormatting sqref="AU637">
    <cfRule type="expression" dxfId="1475" priority="985">
      <formula>IF(RIGHT(TEXT(AU637,"0.#"),1)=".",FALSE,TRUE)</formula>
    </cfRule>
    <cfRule type="expression" dxfId="1474" priority="986">
      <formula>IF(RIGHT(TEXT(AU637,"0.#"),1)=".",TRUE,FALSE)</formula>
    </cfRule>
  </conditionalFormatting>
  <conditionalFormatting sqref="AQ636">
    <cfRule type="expression" dxfId="1473" priority="977">
      <formula>IF(RIGHT(TEXT(AQ636,"0.#"),1)=".",FALSE,TRUE)</formula>
    </cfRule>
    <cfRule type="expression" dxfId="1472" priority="978">
      <formula>IF(RIGHT(TEXT(AQ636,"0.#"),1)=".",TRUE,FALSE)</formula>
    </cfRule>
  </conditionalFormatting>
  <conditionalFormatting sqref="AQ637">
    <cfRule type="expression" dxfId="1471" priority="975">
      <formula>IF(RIGHT(TEXT(AQ637,"0.#"),1)=".",FALSE,TRUE)</formula>
    </cfRule>
    <cfRule type="expression" dxfId="1470" priority="976">
      <formula>IF(RIGHT(TEXT(AQ637,"0.#"),1)=".",TRUE,FALSE)</formula>
    </cfRule>
  </conditionalFormatting>
  <conditionalFormatting sqref="AQ635">
    <cfRule type="expression" dxfId="1469" priority="973">
      <formula>IF(RIGHT(TEXT(AQ635,"0.#"),1)=".",FALSE,TRUE)</formula>
    </cfRule>
    <cfRule type="expression" dxfId="1468" priority="974">
      <formula>IF(RIGHT(TEXT(AQ635,"0.#"),1)=".",TRUE,FALSE)</formula>
    </cfRule>
  </conditionalFormatting>
  <conditionalFormatting sqref="AE640">
    <cfRule type="expression" dxfId="1467" priority="971">
      <formula>IF(RIGHT(TEXT(AE640,"0.#"),1)=".",FALSE,TRUE)</formula>
    </cfRule>
    <cfRule type="expression" dxfId="1466" priority="972">
      <formula>IF(RIGHT(TEXT(AE640,"0.#"),1)=".",TRUE,FALSE)</formula>
    </cfRule>
  </conditionalFormatting>
  <conditionalFormatting sqref="AM642">
    <cfRule type="expression" dxfId="1465" priority="961">
      <formula>IF(RIGHT(TEXT(AM642,"0.#"),1)=".",FALSE,TRUE)</formula>
    </cfRule>
    <cfRule type="expression" dxfId="1464" priority="962">
      <formula>IF(RIGHT(TEXT(AM642,"0.#"),1)=".",TRUE,FALSE)</formula>
    </cfRule>
  </conditionalFormatting>
  <conditionalFormatting sqref="AE641">
    <cfRule type="expression" dxfId="1463" priority="969">
      <formula>IF(RIGHT(TEXT(AE641,"0.#"),1)=".",FALSE,TRUE)</formula>
    </cfRule>
    <cfRule type="expression" dxfId="1462" priority="970">
      <formula>IF(RIGHT(TEXT(AE641,"0.#"),1)=".",TRUE,FALSE)</formula>
    </cfRule>
  </conditionalFormatting>
  <conditionalFormatting sqref="AE642">
    <cfRule type="expression" dxfId="1461" priority="967">
      <formula>IF(RIGHT(TEXT(AE642,"0.#"),1)=".",FALSE,TRUE)</formula>
    </cfRule>
    <cfRule type="expression" dxfId="1460" priority="968">
      <formula>IF(RIGHT(TEXT(AE642,"0.#"),1)=".",TRUE,FALSE)</formula>
    </cfRule>
  </conditionalFormatting>
  <conditionalFormatting sqref="AM640">
    <cfRule type="expression" dxfId="1459" priority="965">
      <formula>IF(RIGHT(TEXT(AM640,"0.#"),1)=".",FALSE,TRUE)</formula>
    </cfRule>
    <cfRule type="expression" dxfId="1458" priority="966">
      <formula>IF(RIGHT(TEXT(AM640,"0.#"),1)=".",TRUE,FALSE)</formula>
    </cfRule>
  </conditionalFormatting>
  <conditionalFormatting sqref="AM641">
    <cfRule type="expression" dxfId="1457" priority="963">
      <formula>IF(RIGHT(TEXT(AM641,"0.#"),1)=".",FALSE,TRUE)</formula>
    </cfRule>
    <cfRule type="expression" dxfId="1456" priority="964">
      <formula>IF(RIGHT(TEXT(AM641,"0.#"),1)=".",TRUE,FALSE)</formula>
    </cfRule>
  </conditionalFormatting>
  <conditionalFormatting sqref="AU640">
    <cfRule type="expression" dxfId="1455" priority="959">
      <formula>IF(RIGHT(TEXT(AU640,"0.#"),1)=".",FALSE,TRUE)</formula>
    </cfRule>
    <cfRule type="expression" dxfId="1454" priority="960">
      <formula>IF(RIGHT(TEXT(AU640,"0.#"),1)=".",TRUE,FALSE)</formula>
    </cfRule>
  </conditionalFormatting>
  <conditionalFormatting sqref="AU641">
    <cfRule type="expression" dxfId="1453" priority="957">
      <formula>IF(RIGHT(TEXT(AU641,"0.#"),1)=".",FALSE,TRUE)</formula>
    </cfRule>
    <cfRule type="expression" dxfId="1452" priority="958">
      <formula>IF(RIGHT(TEXT(AU641,"0.#"),1)=".",TRUE,FALSE)</formula>
    </cfRule>
  </conditionalFormatting>
  <conditionalFormatting sqref="AU642">
    <cfRule type="expression" dxfId="1451" priority="955">
      <formula>IF(RIGHT(TEXT(AU642,"0.#"),1)=".",FALSE,TRUE)</formula>
    </cfRule>
    <cfRule type="expression" dxfId="1450" priority="956">
      <formula>IF(RIGHT(TEXT(AU642,"0.#"),1)=".",TRUE,FALSE)</formula>
    </cfRule>
  </conditionalFormatting>
  <conditionalFormatting sqref="AI642">
    <cfRule type="expression" dxfId="1449" priority="949">
      <formula>IF(RIGHT(TEXT(AI642,"0.#"),1)=".",FALSE,TRUE)</formula>
    </cfRule>
    <cfRule type="expression" dxfId="1448" priority="950">
      <formula>IF(RIGHT(TEXT(AI642,"0.#"),1)=".",TRUE,FALSE)</formula>
    </cfRule>
  </conditionalFormatting>
  <conditionalFormatting sqref="AI640">
    <cfRule type="expression" dxfId="1447" priority="953">
      <formula>IF(RIGHT(TEXT(AI640,"0.#"),1)=".",FALSE,TRUE)</formula>
    </cfRule>
    <cfRule type="expression" dxfId="1446" priority="954">
      <formula>IF(RIGHT(TEXT(AI640,"0.#"),1)=".",TRUE,FALSE)</formula>
    </cfRule>
  </conditionalFormatting>
  <conditionalFormatting sqref="AI641">
    <cfRule type="expression" dxfId="1445" priority="951">
      <formula>IF(RIGHT(TEXT(AI641,"0.#"),1)=".",FALSE,TRUE)</formula>
    </cfRule>
    <cfRule type="expression" dxfId="1444" priority="952">
      <formula>IF(RIGHT(TEXT(AI641,"0.#"),1)=".",TRUE,FALSE)</formula>
    </cfRule>
  </conditionalFormatting>
  <conditionalFormatting sqref="AQ641">
    <cfRule type="expression" dxfId="1443" priority="947">
      <formula>IF(RIGHT(TEXT(AQ641,"0.#"),1)=".",FALSE,TRUE)</formula>
    </cfRule>
    <cfRule type="expression" dxfId="1442" priority="948">
      <formula>IF(RIGHT(TEXT(AQ641,"0.#"),1)=".",TRUE,FALSE)</formula>
    </cfRule>
  </conditionalFormatting>
  <conditionalFormatting sqref="AQ642">
    <cfRule type="expression" dxfId="1441" priority="945">
      <formula>IF(RIGHT(TEXT(AQ642,"0.#"),1)=".",FALSE,TRUE)</formula>
    </cfRule>
    <cfRule type="expression" dxfId="1440" priority="946">
      <formula>IF(RIGHT(TEXT(AQ642,"0.#"),1)=".",TRUE,FALSE)</formula>
    </cfRule>
  </conditionalFormatting>
  <conditionalFormatting sqref="AQ640">
    <cfRule type="expression" dxfId="1439" priority="943">
      <formula>IF(RIGHT(TEXT(AQ640,"0.#"),1)=".",FALSE,TRUE)</formula>
    </cfRule>
    <cfRule type="expression" dxfId="1438" priority="944">
      <formula>IF(RIGHT(TEXT(AQ640,"0.#"),1)=".",TRUE,FALSE)</formula>
    </cfRule>
  </conditionalFormatting>
  <conditionalFormatting sqref="AE649">
    <cfRule type="expression" dxfId="1437" priority="941">
      <formula>IF(RIGHT(TEXT(AE649,"0.#"),1)=".",FALSE,TRUE)</formula>
    </cfRule>
    <cfRule type="expression" dxfId="1436" priority="942">
      <formula>IF(RIGHT(TEXT(AE649,"0.#"),1)=".",TRUE,FALSE)</formula>
    </cfRule>
  </conditionalFormatting>
  <conditionalFormatting sqref="AE650">
    <cfRule type="expression" dxfId="1435" priority="939">
      <formula>IF(RIGHT(TEXT(AE650,"0.#"),1)=".",FALSE,TRUE)</formula>
    </cfRule>
    <cfRule type="expression" dxfId="1434" priority="940">
      <formula>IF(RIGHT(TEXT(AE650,"0.#"),1)=".",TRUE,FALSE)</formula>
    </cfRule>
  </conditionalFormatting>
  <conditionalFormatting sqref="AE651">
    <cfRule type="expression" dxfId="1433" priority="937">
      <formula>IF(RIGHT(TEXT(AE651,"0.#"),1)=".",FALSE,TRUE)</formula>
    </cfRule>
    <cfRule type="expression" dxfId="1432" priority="938">
      <formula>IF(RIGHT(TEXT(AE651,"0.#"),1)=".",TRUE,FALSE)</formula>
    </cfRule>
  </conditionalFormatting>
  <conditionalFormatting sqref="AU649">
    <cfRule type="expression" dxfId="1431" priority="929">
      <formula>IF(RIGHT(TEXT(AU649,"0.#"),1)=".",FALSE,TRUE)</formula>
    </cfRule>
    <cfRule type="expression" dxfId="1430" priority="930">
      <formula>IF(RIGHT(TEXT(AU649,"0.#"),1)=".",TRUE,FALSE)</formula>
    </cfRule>
  </conditionalFormatting>
  <conditionalFormatting sqref="AU650">
    <cfRule type="expression" dxfId="1429" priority="927">
      <formula>IF(RIGHT(TEXT(AU650,"0.#"),1)=".",FALSE,TRUE)</formula>
    </cfRule>
    <cfRule type="expression" dxfId="1428" priority="928">
      <formula>IF(RIGHT(TEXT(AU650,"0.#"),1)=".",TRUE,FALSE)</formula>
    </cfRule>
  </conditionalFormatting>
  <conditionalFormatting sqref="AU651">
    <cfRule type="expression" dxfId="1427" priority="925">
      <formula>IF(RIGHT(TEXT(AU651,"0.#"),1)=".",FALSE,TRUE)</formula>
    </cfRule>
    <cfRule type="expression" dxfId="1426" priority="926">
      <formula>IF(RIGHT(TEXT(AU651,"0.#"),1)=".",TRUE,FALSE)</formula>
    </cfRule>
  </conditionalFormatting>
  <conditionalFormatting sqref="AQ650">
    <cfRule type="expression" dxfId="1425" priority="917">
      <formula>IF(RIGHT(TEXT(AQ650,"0.#"),1)=".",FALSE,TRUE)</formula>
    </cfRule>
    <cfRule type="expression" dxfId="1424" priority="918">
      <formula>IF(RIGHT(TEXT(AQ650,"0.#"),1)=".",TRUE,FALSE)</formula>
    </cfRule>
  </conditionalFormatting>
  <conditionalFormatting sqref="AQ651">
    <cfRule type="expression" dxfId="1423" priority="915">
      <formula>IF(RIGHT(TEXT(AQ651,"0.#"),1)=".",FALSE,TRUE)</formula>
    </cfRule>
    <cfRule type="expression" dxfId="1422" priority="916">
      <formula>IF(RIGHT(TEXT(AQ651,"0.#"),1)=".",TRUE,FALSE)</formula>
    </cfRule>
  </conditionalFormatting>
  <conditionalFormatting sqref="AQ649">
    <cfRule type="expression" dxfId="1421" priority="913">
      <formula>IF(RIGHT(TEXT(AQ649,"0.#"),1)=".",FALSE,TRUE)</formula>
    </cfRule>
    <cfRule type="expression" dxfId="1420" priority="914">
      <formula>IF(RIGHT(TEXT(AQ649,"0.#"),1)=".",TRUE,FALSE)</formula>
    </cfRule>
  </conditionalFormatting>
  <conditionalFormatting sqref="AE674">
    <cfRule type="expression" dxfId="1419" priority="911">
      <formula>IF(RIGHT(TEXT(AE674,"0.#"),1)=".",FALSE,TRUE)</formula>
    </cfRule>
    <cfRule type="expression" dxfId="1418" priority="912">
      <formula>IF(RIGHT(TEXT(AE674,"0.#"),1)=".",TRUE,FALSE)</formula>
    </cfRule>
  </conditionalFormatting>
  <conditionalFormatting sqref="AE675">
    <cfRule type="expression" dxfId="1417" priority="909">
      <formula>IF(RIGHT(TEXT(AE675,"0.#"),1)=".",FALSE,TRUE)</formula>
    </cfRule>
    <cfRule type="expression" dxfId="1416" priority="910">
      <formula>IF(RIGHT(TEXT(AE675,"0.#"),1)=".",TRUE,FALSE)</formula>
    </cfRule>
  </conditionalFormatting>
  <conditionalFormatting sqref="AE676">
    <cfRule type="expression" dxfId="1415" priority="907">
      <formula>IF(RIGHT(TEXT(AE676,"0.#"),1)=".",FALSE,TRUE)</formula>
    </cfRule>
    <cfRule type="expression" dxfId="1414" priority="908">
      <formula>IF(RIGHT(TEXT(AE676,"0.#"),1)=".",TRUE,FALSE)</formula>
    </cfRule>
  </conditionalFormatting>
  <conditionalFormatting sqref="AU674">
    <cfRule type="expression" dxfId="1413" priority="899">
      <formula>IF(RIGHT(TEXT(AU674,"0.#"),1)=".",FALSE,TRUE)</formula>
    </cfRule>
    <cfRule type="expression" dxfId="1412" priority="900">
      <formula>IF(RIGHT(TEXT(AU674,"0.#"),1)=".",TRUE,FALSE)</formula>
    </cfRule>
  </conditionalFormatting>
  <conditionalFormatting sqref="AU675">
    <cfRule type="expression" dxfId="1411" priority="897">
      <formula>IF(RIGHT(TEXT(AU675,"0.#"),1)=".",FALSE,TRUE)</formula>
    </cfRule>
    <cfRule type="expression" dxfId="1410" priority="898">
      <formula>IF(RIGHT(TEXT(AU675,"0.#"),1)=".",TRUE,FALSE)</formula>
    </cfRule>
  </conditionalFormatting>
  <conditionalFormatting sqref="AU676">
    <cfRule type="expression" dxfId="1409" priority="895">
      <formula>IF(RIGHT(TEXT(AU676,"0.#"),1)=".",FALSE,TRUE)</formula>
    </cfRule>
    <cfRule type="expression" dxfId="1408" priority="896">
      <formula>IF(RIGHT(TEXT(AU676,"0.#"),1)=".",TRUE,FALSE)</formula>
    </cfRule>
  </conditionalFormatting>
  <conditionalFormatting sqref="AQ675">
    <cfRule type="expression" dxfId="1407" priority="887">
      <formula>IF(RIGHT(TEXT(AQ675,"0.#"),1)=".",FALSE,TRUE)</formula>
    </cfRule>
    <cfRule type="expression" dxfId="1406" priority="888">
      <formula>IF(RIGHT(TEXT(AQ675,"0.#"),1)=".",TRUE,FALSE)</formula>
    </cfRule>
  </conditionalFormatting>
  <conditionalFormatting sqref="AQ676">
    <cfRule type="expression" dxfId="1405" priority="885">
      <formula>IF(RIGHT(TEXT(AQ676,"0.#"),1)=".",FALSE,TRUE)</formula>
    </cfRule>
    <cfRule type="expression" dxfId="1404" priority="886">
      <formula>IF(RIGHT(TEXT(AQ676,"0.#"),1)=".",TRUE,FALSE)</formula>
    </cfRule>
  </conditionalFormatting>
  <conditionalFormatting sqref="AQ674">
    <cfRule type="expression" dxfId="1403" priority="883">
      <formula>IF(RIGHT(TEXT(AQ674,"0.#"),1)=".",FALSE,TRUE)</formula>
    </cfRule>
    <cfRule type="expression" dxfId="1402" priority="884">
      <formula>IF(RIGHT(TEXT(AQ674,"0.#"),1)=".",TRUE,FALSE)</formula>
    </cfRule>
  </conditionalFormatting>
  <conditionalFormatting sqref="AE654">
    <cfRule type="expression" dxfId="1401" priority="881">
      <formula>IF(RIGHT(TEXT(AE654,"0.#"),1)=".",FALSE,TRUE)</formula>
    </cfRule>
    <cfRule type="expression" dxfId="1400" priority="882">
      <formula>IF(RIGHT(TEXT(AE654,"0.#"),1)=".",TRUE,FALSE)</formula>
    </cfRule>
  </conditionalFormatting>
  <conditionalFormatting sqref="AE655">
    <cfRule type="expression" dxfId="1399" priority="879">
      <formula>IF(RIGHT(TEXT(AE655,"0.#"),1)=".",FALSE,TRUE)</formula>
    </cfRule>
    <cfRule type="expression" dxfId="1398" priority="880">
      <formula>IF(RIGHT(TEXT(AE655,"0.#"),1)=".",TRUE,FALSE)</formula>
    </cfRule>
  </conditionalFormatting>
  <conditionalFormatting sqref="AE656">
    <cfRule type="expression" dxfId="1397" priority="877">
      <formula>IF(RIGHT(TEXT(AE656,"0.#"),1)=".",FALSE,TRUE)</formula>
    </cfRule>
    <cfRule type="expression" dxfId="1396" priority="878">
      <formula>IF(RIGHT(TEXT(AE656,"0.#"),1)=".",TRUE,FALSE)</formula>
    </cfRule>
  </conditionalFormatting>
  <conditionalFormatting sqref="AU654">
    <cfRule type="expression" dxfId="1395" priority="869">
      <formula>IF(RIGHT(TEXT(AU654,"0.#"),1)=".",FALSE,TRUE)</formula>
    </cfRule>
    <cfRule type="expression" dxfId="1394" priority="870">
      <formula>IF(RIGHT(TEXT(AU654,"0.#"),1)=".",TRUE,FALSE)</formula>
    </cfRule>
  </conditionalFormatting>
  <conditionalFormatting sqref="AU655">
    <cfRule type="expression" dxfId="1393" priority="867">
      <formula>IF(RIGHT(TEXT(AU655,"0.#"),1)=".",FALSE,TRUE)</formula>
    </cfRule>
    <cfRule type="expression" dxfId="1392" priority="868">
      <formula>IF(RIGHT(TEXT(AU655,"0.#"),1)=".",TRUE,FALSE)</formula>
    </cfRule>
  </conditionalFormatting>
  <conditionalFormatting sqref="AQ656">
    <cfRule type="expression" dxfId="1391" priority="855">
      <formula>IF(RIGHT(TEXT(AQ656,"0.#"),1)=".",FALSE,TRUE)</formula>
    </cfRule>
    <cfRule type="expression" dxfId="1390" priority="856">
      <formula>IF(RIGHT(TEXT(AQ656,"0.#"),1)=".",TRUE,FALSE)</formula>
    </cfRule>
  </conditionalFormatting>
  <conditionalFormatting sqref="AQ654">
    <cfRule type="expression" dxfId="1389" priority="853">
      <formula>IF(RIGHT(TEXT(AQ654,"0.#"),1)=".",FALSE,TRUE)</formula>
    </cfRule>
    <cfRule type="expression" dxfId="1388" priority="854">
      <formula>IF(RIGHT(TEXT(AQ654,"0.#"),1)=".",TRUE,FALSE)</formula>
    </cfRule>
  </conditionalFormatting>
  <conditionalFormatting sqref="AE659">
    <cfRule type="expression" dxfId="1387" priority="851">
      <formula>IF(RIGHT(TEXT(AE659,"0.#"),1)=".",FALSE,TRUE)</formula>
    </cfRule>
    <cfRule type="expression" dxfId="1386" priority="852">
      <formula>IF(RIGHT(TEXT(AE659,"0.#"),1)=".",TRUE,FALSE)</formula>
    </cfRule>
  </conditionalFormatting>
  <conditionalFormatting sqref="AE660">
    <cfRule type="expression" dxfId="1385" priority="849">
      <formula>IF(RIGHT(TEXT(AE660,"0.#"),1)=".",FALSE,TRUE)</formula>
    </cfRule>
    <cfRule type="expression" dxfId="1384" priority="850">
      <formula>IF(RIGHT(TEXT(AE660,"0.#"),1)=".",TRUE,FALSE)</formula>
    </cfRule>
  </conditionalFormatting>
  <conditionalFormatting sqref="AE661">
    <cfRule type="expression" dxfId="1383" priority="847">
      <formula>IF(RIGHT(TEXT(AE661,"0.#"),1)=".",FALSE,TRUE)</formula>
    </cfRule>
    <cfRule type="expression" dxfId="1382" priority="848">
      <formula>IF(RIGHT(TEXT(AE661,"0.#"),1)=".",TRUE,FALSE)</formula>
    </cfRule>
  </conditionalFormatting>
  <conditionalFormatting sqref="AU659">
    <cfRule type="expression" dxfId="1381" priority="839">
      <formula>IF(RIGHT(TEXT(AU659,"0.#"),1)=".",FALSE,TRUE)</formula>
    </cfRule>
    <cfRule type="expression" dxfId="1380" priority="840">
      <formula>IF(RIGHT(TEXT(AU659,"0.#"),1)=".",TRUE,FALSE)</formula>
    </cfRule>
  </conditionalFormatting>
  <conditionalFormatting sqref="AU660">
    <cfRule type="expression" dxfId="1379" priority="837">
      <formula>IF(RIGHT(TEXT(AU660,"0.#"),1)=".",FALSE,TRUE)</formula>
    </cfRule>
    <cfRule type="expression" dxfId="1378" priority="838">
      <formula>IF(RIGHT(TEXT(AU660,"0.#"),1)=".",TRUE,FALSE)</formula>
    </cfRule>
  </conditionalFormatting>
  <conditionalFormatting sqref="AU661">
    <cfRule type="expression" dxfId="1377" priority="835">
      <formula>IF(RIGHT(TEXT(AU661,"0.#"),1)=".",FALSE,TRUE)</formula>
    </cfRule>
    <cfRule type="expression" dxfId="1376" priority="836">
      <formula>IF(RIGHT(TEXT(AU661,"0.#"),1)=".",TRUE,FALSE)</formula>
    </cfRule>
  </conditionalFormatting>
  <conditionalFormatting sqref="AQ660">
    <cfRule type="expression" dxfId="1375" priority="827">
      <formula>IF(RIGHT(TEXT(AQ660,"0.#"),1)=".",FALSE,TRUE)</formula>
    </cfRule>
    <cfRule type="expression" dxfId="1374" priority="828">
      <formula>IF(RIGHT(TEXT(AQ660,"0.#"),1)=".",TRUE,FALSE)</formula>
    </cfRule>
  </conditionalFormatting>
  <conditionalFormatting sqref="AQ661">
    <cfRule type="expression" dxfId="1373" priority="825">
      <formula>IF(RIGHT(TEXT(AQ661,"0.#"),1)=".",FALSE,TRUE)</formula>
    </cfRule>
    <cfRule type="expression" dxfId="1372" priority="826">
      <formula>IF(RIGHT(TEXT(AQ661,"0.#"),1)=".",TRUE,FALSE)</formula>
    </cfRule>
  </conditionalFormatting>
  <conditionalFormatting sqref="AQ659">
    <cfRule type="expression" dxfId="1371" priority="823">
      <formula>IF(RIGHT(TEXT(AQ659,"0.#"),1)=".",FALSE,TRUE)</formula>
    </cfRule>
    <cfRule type="expression" dxfId="1370" priority="824">
      <formula>IF(RIGHT(TEXT(AQ659,"0.#"),1)=".",TRUE,FALSE)</formula>
    </cfRule>
  </conditionalFormatting>
  <conditionalFormatting sqref="AE664">
    <cfRule type="expression" dxfId="1369" priority="821">
      <formula>IF(RIGHT(TEXT(AE664,"0.#"),1)=".",FALSE,TRUE)</formula>
    </cfRule>
    <cfRule type="expression" dxfId="1368" priority="822">
      <formula>IF(RIGHT(TEXT(AE664,"0.#"),1)=".",TRUE,FALSE)</formula>
    </cfRule>
  </conditionalFormatting>
  <conditionalFormatting sqref="AE665">
    <cfRule type="expression" dxfId="1367" priority="819">
      <formula>IF(RIGHT(TEXT(AE665,"0.#"),1)=".",FALSE,TRUE)</formula>
    </cfRule>
    <cfRule type="expression" dxfId="1366" priority="820">
      <formula>IF(RIGHT(TEXT(AE665,"0.#"),1)=".",TRUE,FALSE)</formula>
    </cfRule>
  </conditionalFormatting>
  <conditionalFormatting sqref="AE666">
    <cfRule type="expression" dxfId="1365" priority="817">
      <formula>IF(RIGHT(TEXT(AE666,"0.#"),1)=".",FALSE,TRUE)</formula>
    </cfRule>
    <cfRule type="expression" dxfId="1364" priority="818">
      <formula>IF(RIGHT(TEXT(AE666,"0.#"),1)=".",TRUE,FALSE)</formula>
    </cfRule>
  </conditionalFormatting>
  <conditionalFormatting sqref="AU664">
    <cfRule type="expression" dxfId="1363" priority="809">
      <formula>IF(RIGHT(TEXT(AU664,"0.#"),1)=".",FALSE,TRUE)</formula>
    </cfRule>
    <cfRule type="expression" dxfId="1362" priority="810">
      <formula>IF(RIGHT(TEXT(AU664,"0.#"),1)=".",TRUE,FALSE)</formula>
    </cfRule>
  </conditionalFormatting>
  <conditionalFormatting sqref="AU665">
    <cfRule type="expression" dxfId="1361" priority="807">
      <formula>IF(RIGHT(TEXT(AU665,"0.#"),1)=".",FALSE,TRUE)</formula>
    </cfRule>
    <cfRule type="expression" dxfId="1360" priority="808">
      <formula>IF(RIGHT(TEXT(AU665,"0.#"),1)=".",TRUE,FALSE)</formula>
    </cfRule>
  </conditionalFormatting>
  <conditionalFormatting sqref="AU666">
    <cfRule type="expression" dxfId="1359" priority="805">
      <formula>IF(RIGHT(TEXT(AU666,"0.#"),1)=".",FALSE,TRUE)</formula>
    </cfRule>
    <cfRule type="expression" dxfId="1358" priority="806">
      <formula>IF(RIGHT(TEXT(AU666,"0.#"),1)=".",TRUE,FALSE)</formula>
    </cfRule>
  </conditionalFormatting>
  <conditionalFormatting sqref="AQ665">
    <cfRule type="expression" dxfId="1357" priority="797">
      <formula>IF(RIGHT(TEXT(AQ665,"0.#"),1)=".",FALSE,TRUE)</formula>
    </cfRule>
    <cfRule type="expression" dxfId="1356" priority="798">
      <formula>IF(RIGHT(TEXT(AQ665,"0.#"),1)=".",TRUE,FALSE)</formula>
    </cfRule>
  </conditionalFormatting>
  <conditionalFormatting sqref="AQ666">
    <cfRule type="expression" dxfId="1355" priority="795">
      <formula>IF(RIGHT(TEXT(AQ666,"0.#"),1)=".",FALSE,TRUE)</formula>
    </cfRule>
    <cfRule type="expression" dxfId="1354" priority="796">
      <formula>IF(RIGHT(TEXT(AQ666,"0.#"),1)=".",TRUE,FALSE)</formula>
    </cfRule>
  </conditionalFormatting>
  <conditionalFormatting sqref="AQ664">
    <cfRule type="expression" dxfId="1353" priority="793">
      <formula>IF(RIGHT(TEXT(AQ664,"0.#"),1)=".",FALSE,TRUE)</formula>
    </cfRule>
    <cfRule type="expression" dxfId="1352" priority="794">
      <formula>IF(RIGHT(TEXT(AQ664,"0.#"),1)=".",TRUE,FALSE)</formula>
    </cfRule>
  </conditionalFormatting>
  <conditionalFormatting sqref="AE669">
    <cfRule type="expression" dxfId="1351" priority="791">
      <formula>IF(RIGHT(TEXT(AE669,"0.#"),1)=".",FALSE,TRUE)</formula>
    </cfRule>
    <cfRule type="expression" dxfId="1350" priority="792">
      <formula>IF(RIGHT(TEXT(AE669,"0.#"),1)=".",TRUE,FALSE)</formula>
    </cfRule>
  </conditionalFormatting>
  <conditionalFormatting sqref="AE670">
    <cfRule type="expression" dxfId="1349" priority="789">
      <formula>IF(RIGHT(TEXT(AE670,"0.#"),1)=".",FALSE,TRUE)</formula>
    </cfRule>
    <cfRule type="expression" dxfId="1348" priority="790">
      <formula>IF(RIGHT(TEXT(AE670,"0.#"),1)=".",TRUE,FALSE)</formula>
    </cfRule>
  </conditionalFormatting>
  <conditionalFormatting sqref="AE671">
    <cfRule type="expression" dxfId="1347" priority="787">
      <formula>IF(RIGHT(TEXT(AE671,"0.#"),1)=".",FALSE,TRUE)</formula>
    </cfRule>
    <cfRule type="expression" dxfId="1346" priority="788">
      <formula>IF(RIGHT(TEXT(AE671,"0.#"),1)=".",TRUE,FALSE)</formula>
    </cfRule>
  </conditionalFormatting>
  <conditionalFormatting sqref="AU669">
    <cfRule type="expression" dxfId="1345" priority="779">
      <formula>IF(RIGHT(TEXT(AU669,"0.#"),1)=".",FALSE,TRUE)</formula>
    </cfRule>
    <cfRule type="expression" dxfId="1344" priority="780">
      <formula>IF(RIGHT(TEXT(AU669,"0.#"),1)=".",TRUE,FALSE)</formula>
    </cfRule>
  </conditionalFormatting>
  <conditionalFormatting sqref="AU670">
    <cfRule type="expression" dxfId="1343" priority="777">
      <formula>IF(RIGHT(TEXT(AU670,"0.#"),1)=".",FALSE,TRUE)</formula>
    </cfRule>
    <cfRule type="expression" dxfId="1342" priority="778">
      <formula>IF(RIGHT(TEXT(AU670,"0.#"),1)=".",TRUE,FALSE)</formula>
    </cfRule>
  </conditionalFormatting>
  <conditionalFormatting sqref="AU671">
    <cfRule type="expression" dxfId="1341" priority="775">
      <formula>IF(RIGHT(TEXT(AU671,"0.#"),1)=".",FALSE,TRUE)</formula>
    </cfRule>
    <cfRule type="expression" dxfId="1340" priority="776">
      <formula>IF(RIGHT(TEXT(AU671,"0.#"),1)=".",TRUE,FALSE)</formula>
    </cfRule>
  </conditionalFormatting>
  <conditionalFormatting sqref="AQ670">
    <cfRule type="expression" dxfId="1339" priority="767">
      <formula>IF(RIGHT(TEXT(AQ670,"0.#"),1)=".",FALSE,TRUE)</formula>
    </cfRule>
    <cfRule type="expression" dxfId="1338" priority="768">
      <formula>IF(RIGHT(TEXT(AQ670,"0.#"),1)=".",TRUE,FALSE)</formula>
    </cfRule>
  </conditionalFormatting>
  <conditionalFormatting sqref="AQ671">
    <cfRule type="expression" dxfId="1337" priority="765">
      <formula>IF(RIGHT(TEXT(AQ671,"0.#"),1)=".",FALSE,TRUE)</formula>
    </cfRule>
    <cfRule type="expression" dxfId="1336" priority="766">
      <formula>IF(RIGHT(TEXT(AQ671,"0.#"),1)=".",TRUE,FALSE)</formula>
    </cfRule>
  </conditionalFormatting>
  <conditionalFormatting sqref="AQ669">
    <cfRule type="expression" dxfId="1335" priority="763">
      <formula>IF(RIGHT(TEXT(AQ669,"0.#"),1)=".",FALSE,TRUE)</formula>
    </cfRule>
    <cfRule type="expression" dxfId="1334" priority="764">
      <formula>IF(RIGHT(TEXT(AQ669,"0.#"),1)=".",TRUE,FALSE)</formula>
    </cfRule>
  </conditionalFormatting>
  <conditionalFormatting sqref="AE679">
    <cfRule type="expression" dxfId="1333" priority="761">
      <formula>IF(RIGHT(TEXT(AE679,"0.#"),1)=".",FALSE,TRUE)</formula>
    </cfRule>
    <cfRule type="expression" dxfId="1332" priority="762">
      <formula>IF(RIGHT(TEXT(AE679,"0.#"),1)=".",TRUE,FALSE)</formula>
    </cfRule>
  </conditionalFormatting>
  <conditionalFormatting sqref="AE680">
    <cfRule type="expression" dxfId="1331" priority="759">
      <formula>IF(RIGHT(TEXT(AE680,"0.#"),1)=".",FALSE,TRUE)</formula>
    </cfRule>
    <cfRule type="expression" dxfId="1330" priority="760">
      <formula>IF(RIGHT(TEXT(AE680,"0.#"),1)=".",TRUE,FALSE)</formula>
    </cfRule>
  </conditionalFormatting>
  <conditionalFormatting sqref="AE681">
    <cfRule type="expression" dxfId="1329" priority="757">
      <formula>IF(RIGHT(TEXT(AE681,"0.#"),1)=".",FALSE,TRUE)</formula>
    </cfRule>
    <cfRule type="expression" dxfId="1328" priority="758">
      <formula>IF(RIGHT(TEXT(AE681,"0.#"),1)=".",TRUE,FALSE)</formula>
    </cfRule>
  </conditionalFormatting>
  <conditionalFormatting sqref="AU679">
    <cfRule type="expression" dxfId="1327" priority="749">
      <formula>IF(RIGHT(TEXT(AU679,"0.#"),1)=".",FALSE,TRUE)</formula>
    </cfRule>
    <cfRule type="expression" dxfId="1326" priority="750">
      <formula>IF(RIGHT(TEXT(AU679,"0.#"),1)=".",TRUE,FALSE)</formula>
    </cfRule>
  </conditionalFormatting>
  <conditionalFormatting sqref="AU680">
    <cfRule type="expression" dxfId="1325" priority="747">
      <formula>IF(RIGHT(TEXT(AU680,"0.#"),1)=".",FALSE,TRUE)</formula>
    </cfRule>
    <cfRule type="expression" dxfId="1324" priority="748">
      <formula>IF(RIGHT(TEXT(AU680,"0.#"),1)=".",TRUE,FALSE)</formula>
    </cfRule>
  </conditionalFormatting>
  <conditionalFormatting sqref="AU681">
    <cfRule type="expression" dxfId="1323" priority="745">
      <formula>IF(RIGHT(TEXT(AU681,"0.#"),1)=".",FALSE,TRUE)</formula>
    </cfRule>
    <cfRule type="expression" dxfId="1322" priority="746">
      <formula>IF(RIGHT(TEXT(AU681,"0.#"),1)=".",TRUE,FALSE)</formula>
    </cfRule>
  </conditionalFormatting>
  <conditionalFormatting sqref="AQ680">
    <cfRule type="expression" dxfId="1321" priority="737">
      <formula>IF(RIGHT(TEXT(AQ680,"0.#"),1)=".",FALSE,TRUE)</formula>
    </cfRule>
    <cfRule type="expression" dxfId="1320" priority="738">
      <formula>IF(RIGHT(TEXT(AQ680,"0.#"),1)=".",TRUE,FALSE)</formula>
    </cfRule>
  </conditionalFormatting>
  <conditionalFormatting sqref="AQ681">
    <cfRule type="expression" dxfId="1319" priority="735">
      <formula>IF(RIGHT(TEXT(AQ681,"0.#"),1)=".",FALSE,TRUE)</formula>
    </cfRule>
    <cfRule type="expression" dxfId="1318" priority="736">
      <formula>IF(RIGHT(TEXT(AQ681,"0.#"),1)=".",TRUE,FALSE)</formula>
    </cfRule>
  </conditionalFormatting>
  <conditionalFormatting sqref="AQ679">
    <cfRule type="expression" dxfId="1317" priority="733">
      <formula>IF(RIGHT(TEXT(AQ679,"0.#"),1)=".",FALSE,TRUE)</formula>
    </cfRule>
    <cfRule type="expression" dxfId="1316" priority="734">
      <formula>IF(RIGHT(TEXT(AQ679,"0.#"),1)=".",TRUE,FALSE)</formula>
    </cfRule>
  </conditionalFormatting>
  <conditionalFormatting sqref="AE684">
    <cfRule type="expression" dxfId="1315" priority="731">
      <formula>IF(RIGHT(TEXT(AE684,"0.#"),1)=".",FALSE,TRUE)</formula>
    </cfRule>
    <cfRule type="expression" dxfId="1314" priority="732">
      <formula>IF(RIGHT(TEXT(AE684,"0.#"),1)=".",TRUE,FALSE)</formula>
    </cfRule>
  </conditionalFormatting>
  <conditionalFormatting sqref="AE685">
    <cfRule type="expression" dxfId="1313" priority="729">
      <formula>IF(RIGHT(TEXT(AE685,"0.#"),1)=".",FALSE,TRUE)</formula>
    </cfRule>
    <cfRule type="expression" dxfId="1312" priority="730">
      <formula>IF(RIGHT(TEXT(AE685,"0.#"),1)=".",TRUE,FALSE)</formula>
    </cfRule>
  </conditionalFormatting>
  <conditionalFormatting sqref="AE686">
    <cfRule type="expression" dxfId="1311" priority="727">
      <formula>IF(RIGHT(TEXT(AE686,"0.#"),1)=".",FALSE,TRUE)</formula>
    </cfRule>
    <cfRule type="expression" dxfId="1310" priority="728">
      <formula>IF(RIGHT(TEXT(AE686,"0.#"),1)=".",TRUE,FALSE)</formula>
    </cfRule>
  </conditionalFormatting>
  <conditionalFormatting sqref="AU684">
    <cfRule type="expression" dxfId="1309" priority="719">
      <formula>IF(RIGHT(TEXT(AU684,"0.#"),1)=".",FALSE,TRUE)</formula>
    </cfRule>
    <cfRule type="expression" dxfId="1308" priority="720">
      <formula>IF(RIGHT(TEXT(AU684,"0.#"),1)=".",TRUE,FALSE)</formula>
    </cfRule>
  </conditionalFormatting>
  <conditionalFormatting sqref="AU685">
    <cfRule type="expression" dxfId="1307" priority="717">
      <formula>IF(RIGHT(TEXT(AU685,"0.#"),1)=".",FALSE,TRUE)</formula>
    </cfRule>
    <cfRule type="expression" dxfId="1306" priority="718">
      <formula>IF(RIGHT(TEXT(AU685,"0.#"),1)=".",TRUE,FALSE)</formula>
    </cfRule>
  </conditionalFormatting>
  <conditionalFormatting sqref="AU686">
    <cfRule type="expression" dxfId="1305" priority="715">
      <formula>IF(RIGHT(TEXT(AU686,"0.#"),1)=".",FALSE,TRUE)</formula>
    </cfRule>
    <cfRule type="expression" dxfId="1304" priority="716">
      <formula>IF(RIGHT(TEXT(AU686,"0.#"),1)=".",TRUE,FALSE)</formula>
    </cfRule>
  </conditionalFormatting>
  <conditionalFormatting sqref="AQ685">
    <cfRule type="expression" dxfId="1303" priority="707">
      <formula>IF(RIGHT(TEXT(AQ685,"0.#"),1)=".",FALSE,TRUE)</formula>
    </cfRule>
    <cfRule type="expression" dxfId="1302" priority="708">
      <formula>IF(RIGHT(TEXT(AQ685,"0.#"),1)=".",TRUE,FALSE)</formula>
    </cfRule>
  </conditionalFormatting>
  <conditionalFormatting sqref="AQ686">
    <cfRule type="expression" dxfId="1301" priority="705">
      <formula>IF(RIGHT(TEXT(AQ686,"0.#"),1)=".",FALSE,TRUE)</formula>
    </cfRule>
    <cfRule type="expression" dxfId="1300" priority="706">
      <formula>IF(RIGHT(TEXT(AQ686,"0.#"),1)=".",TRUE,FALSE)</formula>
    </cfRule>
  </conditionalFormatting>
  <conditionalFormatting sqref="AQ684">
    <cfRule type="expression" dxfId="1299" priority="703">
      <formula>IF(RIGHT(TEXT(AQ684,"0.#"),1)=".",FALSE,TRUE)</formula>
    </cfRule>
    <cfRule type="expression" dxfId="1298" priority="704">
      <formula>IF(RIGHT(TEXT(AQ684,"0.#"),1)=".",TRUE,FALSE)</formula>
    </cfRule>
  </conditionalFormatting>
  <conditionalFormatting sqref="AE689">
    <cfRule type="expression" dxfId="1297" priority="701">
      <formula>IF(RIGHT(TEXT(AE689,"0.#"),1)=".",FALSE,TRUE)</formula>
    </cfRule>
    <cfRule type="expression" dxfId="1296" priority="702">
      <formula>IF(RIGHT(TEXT(AE689,"0.#"),1)=".",TRUE,FALSE)</formula>
    </cfRule>
  </conditionalFormatting>
  <conditionalFormatting sqref="AE690">
    <cfRule type="expression" dxfId="1295" priority="699">
      <formula>IF(RIGHT(TEXT(AE690,"0.#"),1)=".",FALSE,TRUE)</formula>
    </cfRule>
    <cfRule type="expression" dxfId="1294" priority="700">
      <formula>IF(RIGHT(TEXT(AE690,"0.#"),1)=".",TRUE,FALSE)</formula>
    </cfRule>
  </conditionalFormatting>
  <conditionalFormatting sqref="AE691">
    <cfRule type="expression" dxfId="1293" priority="697">
      <formula>IF(RIGHT(TEXT(AE691,"0.#"),1)=".",FALSE,TRUE)</formula>
    </cfRule>
    <cfRule type="expression" dxfId="1292" priority="698">
      <formula>IF(RIGHT(TEXT(AE691,"0.#"),1)=".",TRUE,FALSE)</formula>
    </cfRule>
  </conditionalFormatting>
  <conditionalFormatting sqref="AU689">
    <cfRule type="expression" dxfId="1291" priority="689">
      <formula>IF(RIGHT(TEXT(AU689,"0.#"),1)=".",FALSE,TRUE)</formula>
    </cfRule>
    <cfRule type="expression" dxfId="1290" priority="690">
      <formula>IF(RIGHT(TEXT(AU689,"0.#"),1)=".",TRUE,FALSE)</formula>
    </cfRule>
  </conditionalFormatting>
  <conditionalFormatting sqref="AU690">
    <cfRule type="expression" dxfId="1289" priority="687">
      <formula>IF(RIGHT(TEXT(AU690,"0.#"),1)=".",FALSE,TRUE)</formula>
    </cfRule>
    <cfRule type="expression" dxfId="1288" priority="688">
      <formula>IF(RIGHT(TEXT(AU690,"0.#"),1)=".",TRUE,FALSE)</formula>
    </cfRule>
  </conditionalFormatting>
  <conditionalFormatting sqref="AU691">
    <cfRule type="expression" dxfId="1287" priority="685">
      <formula>IF(RIGHT(TEXT(AU691,"0.#"),1)=".",FALSE,TRUE)</formula>
    </cfRule>
    <cfRule type="expression" dxfId="1286" priority="686">
      <formula>IF(RIGHT(TEXT(AU691,"0.#"),1)=".",TRUE,FALSE)</formula>
    </cfRule>
  </conditionalFormatting>
  <conditionalFormatting sqref="AQ690">
    <cfRule type="expression" dxfId="1285" priority="677">
      <formula>IF(RIGHT(TEXT(AQ690,"0.#"),1)=".",FALSE,TRUE)</formula>
    </cfRule>
    <cfRule type="expression" dxfId="1284" priority="678">
      <formula>IF(RIGHT(TEXT(AQ690,"0.#"),1)=".",TRUE,FALSE)</formula>
    </cfRule>
  </conditionalFormatting>
  <conditionalFormatting sqref="AQ691">
    <cfRule type="expression" dxfId="1283" priority="675">
      <formula>IF(RIGHT(TEXT(AQ691,"0.#"),1)=".",FALSE,TRUE)</formula>
    </cfRule>
    <cfRule type="expression" dxfId="1282" priority="676">
      <formula>IF(RIGHT(TEXT(AQ691,"0.#"),1)=".",TRUE,FALSE)</formula>
    </cfRule>
  </conditionalFormatting>
  <conditionalFormatting sqref="AQ689">
    <cfRule type="expression" dxfId="1281" priority="673">
      <formula>IF(RIGHT(TEXT(AQ689,"0.#"),1)=".",FALSE,TRUE)</formula>
    </cfRule>
    <cfRule type="expression" dxfId="1280" priority="674">
      <formula>IF(RIGHT(TEXT(AQ689,"0.#"),1)=".",TRUE,FALSE)</formula>
    </cfRule>
  </conditionalFormatting>
  <conditionalFormatting sqref="AE694">
    <cfRule type="expression" dxfId="1279" priority="671">
      <formula>IF(RIGHT(TEXT(AE694,"0.#"),1)=".",FALSE,TRUE)</formula>
    </cfRule>
    <cfRule type="expression" dxfId="1278" priority="672">
      <formula>IF(RIGHT(TEXT(AE694,"0.#"),1)=".",TRUE,FALSE)</formula>
    </cfRule>
  </conditionalFormatting>
  <conditionalFormatting sqref="AM696">
    <cfRule type="expression" dxfId="1277" priority="661">
      <formula>IF(RIGHT(TEXT(AM696,"0.#"),1)=".",FALSE,TRUE)</formula>
    </cfRule>
    <cfRule type="expression" dxfId="1276" priority="662">
      <formula>IF(RIGHT(TEXT(AM696,"0.#"),1)=".",TRUE,FALSE)</formula>
    </cfRule>
  </conditionalFormatting>
  <conditionalFormatting sqref="AE695">
    <cfRule type="expression" dxfId="1275" priority="669">
      <formula>IF(RIGHT(TEXT(AE695,"0.#"),1)=".",FALSE,TRUE)</formula>
    </cfRule>
    <cfRule type="expression" dxfId="1274" priority="670">
      <formula>IF(RIGHT(TEXT(AE695,"0.#"),1)=".",TRUE,FALSE)</formula>
    </cfRule>
  </conditionalFormatting>
  <conditionalFormatting sqref="AE696">
    <cfRule type="expression" dxfId="1273" priority="667">
      <formula>IF(RIGHT(TEXT(AE696,"0.#"),1)=".",FALSE,TRUE)</formula>
    </cfRule>
    <cfRule type="expression" dxfId="1272" priority="668">
      <formula>IF(RIGHT(TEXT(AE696,"0.#"),1)=".",TRUE,FALSE)</formula>
    </cfRule>
  </conditionalFormatting>
  <conditionalFormatting sqref="AM694">
    <cfRule type="expression" dxfId="1271" priority="665">
      <formula>IF(RIGHT(TEXT(AM694,"0.#"),1)=".",FALSE,TRUE)</formula>
    </cfRule>
    <cfRule type="expression" dxfId="1270" priority="666">
      <formula>IF(RIGHT(TEXT(AM694,"0.#"),1)=".",TRUE,FALSE)</formula>
    </cfRule>
  </conditionalFormatting>
  <conditionalFormatting sqref="AM695">
    <cfRule type="expression" dxfId="1269" priority="663">
      <formula>IF(RIGHT(TEXT(AM695,"0.#"),1)=".",FALSE,TRUE)</formula>
    </cfRule>
    <cfRule type="expression" dxfId="1268" priority="664">
      <formula>IF(RIGHT(TEXT(AM695,"0.#"),1)=".",TRUE,FALSE)</formula>
    </cfRule>
  </conditionalFormatting>
  <conditionalFormatting sqref="AU694">
    <cfRule type="expression" dxfId="1267" priority="659">
      <formula>IF(RIGHT(TEXT(AU694,"0.#"),1)=".",FALSE,TRUE)</formula>
    </cfRule>
    <cfRule type="expression" dxfId="1266" priority="660">
      <formula>IF(RIGHT(TEXT(AU694,"0.#"),1)=".",TRUE,FALSE)</formula>
    </cfRule>
  </conditionalFormatting>
  <conditionalFormatting sqref="AU695">
    <cfRule type="expression" dxfId="1265" priority="657">
      <formula>IF(RIGHT(TEXT(AU695,"0.#"),1)=".",FALSE,TRUE)</formula>
    </cfRule>
    <cfRule type="expression" dxfId="1264" priority="658">
      <formula>IF(RIGHT(TEXT(AU695,"0.#"),1)=".",TRUE,FALSE)</formula>
    </cfRule>
  </conditionalFormatting>
  <conditionalFormatting sqref="AU696">
    <cfRule type="expression" dxfId="1263" priority="655">
      <formula>IF(RIGHT(TEXT(AU696,"0.#"),1)=".",FALSE,TRUE)</formula>
    </cfRule>
    <cfRule type="expression" dxfId="1262" priority="656">
      <formula>IF(RIGHT(TEXT(AU696,"0.#"),1)=".",TRUE,FALSE)</formula>
    </cfRule>
  </conditionalFormatting>
  <conditionalFormatting sqref="AI694">
    <cfRule type="expression" dxfId="1261" priority="653">
      <formula>IF(RIGHT(TEXT(AI694,"0.#"),1)=".",FALSE,TRUE)</formula>
    </cfRule>
    <cfRule type="expression" dxfId="1260" priority="654">
      <formula>IF(RIGHT(TEXT(AI694,"0.#"),1)=".",TRUE,FALSE)</formula>
    </cfRule>
  </conditionalFormatting>
  <conditionalFormatting sqref="AI695">
    <cfRule type="expression" dxfId="1259" priority="651">
      <formula>IF(RIGHT(TEXT(AI695,"0.#"),1)=".",FALSE,TRUE)</formula>
    </cfRule>
    <cfRule type="expression" dxfId="1258" priority="652">
      <formula>IF(RIGHT(TEXT(AI695,"0.#"),1)=".",TRUE,FALSE)</formula>
    </cfRule>
  </conditionalFormatting>
  <conditionalFormatting sqref="AQ695">
    <cfRule type="expression" dxfId="1257" priority="647">
      <formula>IF(RIGHT(TEXT(AQ695,"0.#"),1)=".",FALSE,TRUE)</formula>
    </cfRule>
    <cfRule type="expression" dxfId="1256" priority="648">
      <formula>IF(RIGHT(TEXT(AQ695,"0.#"),1)=".",TRUE,FALSE)</formula>
    </cfRule>
  </conditionalFormatting>
  <conditionalFormatting sqref="AQ696">
    <cfRule type="expression" dxfId="1255" priority="645">
      <formula>IF(RIGHT(TEXT(AQ696,"0.#"),1)=".",FALSE,TRUE)</formula>
    </cfRule>
    <cfRule type="expression" dxfId="1254" priority="646">
      <formula>IF(RIGHT(TEXT(AQ696,"0.#"),1)=".",TRUE,FALSE)</formula>
    </cfRule>
  </conditionalFormatting>
  <conditionalFormatting sqref="AU101">
    <cfRule type="expression" dxfId="1253" priority="641">
      <formula>IF(RIGHT(TEXT(AU101,"0.#"),1)=".",FALSE,TRUE)</formula>
    </cfRule>
    <cfRule type="expression" dxfId="1252" priority="642">
      <formula>IF(RIGHT(TEXT(AU101,"0.#"),1)=".",TRUE,FALSE)</formula>
    </cfRule>
  </conditionalFormatting>
  <conditionalFormatting sqref="AU102">
    <cfRule type="expression" dxfId="1251" priority="639">
      <formula>IF(RIGHT(TEXT(AU102,"0.#"),1)=".",FALSE,TRUE)</formula>
    </cfRule>
    <cfRule type="expression" dxfId="1250" priority="640">
      <formula>IF(RIGHT(TEXT(AU102,"0.#"),1)=".",TRUE,FALSE)</formula>
    </cfRule>
  </conditionalFormatting>
  <conditionalFormatting sqref="AU104">
    <cfRule type="expression" dxfId="1249" priority="635">
      <formula>IF(RIGHT(TEXT(AU104,"0.#"),1)=".",FALSE,TRUE)</formula>
    </cfRule>
    <cfRule type="expression" dxfId="1248" priority="636">
      <formula>IF(RIGHT(TEXT(AU104,"0.#"),1)=".",TRUE,FALSE)</formula>
    </cfRule>
  </conditionalFormatting>
  <conditionalFormatting sqref="AU105">
    <cfRule type="expression" dxfId="1247" priority="633">
      <formula>IF(RIGHT(TEXT(AU105,"0.#"),1)=".",FALSE,TRUE)</formula>
    </cfRule>
    <cfRule type="expression" dxfId="1246" priority="634">
      <formula>IF(RIGHT(TEXT(AU105,"0.#"),1)=".",TRUE,FALSE)</formula>
    </cfRule>
  </conditionalFormatting>
  <conditionalFormatting sqref="AU107">
    <cfRule type="expression" dxfId="1245" priority="629">
      <formula>IF(RIGHT(TEXT(AU107,"0.#"),1)=".",FALSE,TRUE)</formula>
    </cfRule>
    <cfRule type="expression" dxfId="1244" priority="630">
      <formula>IF(RIGHT(TEXT(AU107,"0.#"),1)=".",TRUE,FALSE)</formula>
    </cfRule>
  </conditionalFormatting>
  <conditionalFormatting sqref="AU108">
    <cfRule type="expression" dxfId="1243" priority="627">
      <formula>IF(RIGHT(TEXT(AU108,"0.#"),1)=".",FALSE,TRUE)</formula>
    </cfRule>
    <cfRule type="expression" dxfId="1242" priority="628">
      <formula>IF(RIGHT(TEXT(AU108,"0.#"),1)=".",TRUE,FALSE)</formula>
    </cfRule>
  </conditionalFormatting>
  <conditionalFormatting sqref="AU110">
    <cfRule type="expression" dxfId="1241" priority="625">
      <formula>IF(RIGHT(TEXT(AU110,"0.#"),1)=".",FALSE,TRUE)</formula>
    </cfRule>
    <cfRule type="expression" dxfId="1240" priority="626">
      <formula>IF(RIGHT(TEXT(AU110,"0.#"),1)=".",TRUE,FALSE)</formula>
    </cfRule>
  </conditionalFormatting>
  <conditionalFormatting sqref="AU111">
    <cfRule type="expression" dxfId="1239" priority="623">
      <formula>IF(RIGHT(TEXT(AU111,"0.#"),1)=".",FALSE,TRUE)</formula>
    </cfRule>
    <cfRule type="expression" dxfId="1238" priority="624">
      <formula>IF(RIGHT(TEXT(AU111,"0.#"),1)=".",TRUE,FALSE)</formula>
    </cfRule>
  </conditionalFormatting>
  <conditionalFormatting sqref="AU113">
    <cfRule type="expression" dxfId="1237" priority="621">
      <formula>IF(RIGHT(TEXT(AU113,"0.#"),1)=".",FALSE,TRUE)</formula>
    </cfRule>
    <cfRule type="expression" dxfId="1236" priority="622">
      <formula>IF(RIGHT(TEXT(AU113,"0.#"),1)=".",TRUE,FALSE)</formula>
    </cfRule>
  </conditionalFormatting>
  <conditionalFormatting sqref="AU114">
    <cfRule type="expression" dxfId="1235" priority="619">
      <formula>IF(RIGHT(TEXT(AU114,"0.#"),1)=".",FALSE,TRUE)</formula>
    </cfRule>
    <cfRule type="expression" dxfId="1234" priority="620">
      <formula>IF(RIGHT(TEXT(AU114,"0.#"),1)=".",TRUE,FALSE)</formula>
    </cfRule>
  </conditionalFormatting>
  <conditionalFormatting sqref="AM489">
    <cfRule type="expression" dxfId="1233" priority="613">
      <formula>IF(RIGHT(TEXT(AM489,"0.#"),1)=".",FALSE,TRUE)</formula>
    </cfRule>
    <cfRule type="expression" dxfId="1232" priority="614">
      <formula>IF(RIGHT(TEXT(AM489,"0.#"),1)=".",TRUE,FALSE)</formula>
    </cfRule>
  </conditionalFormatting>
  <conditionalFormatting sqref="AM487">
    <cfRule type="expression" dxfId="1231" priority="617">
      <formula>IF(RIGHT(TEXT(AM487,"0.#"),1)=".",FALSE,TRUE)</formula>
    </cfRule>
    <cfRule type="expression" dxfId="1230" priority="618">
      <formula>IF(RIGHT(TEXT(AM487,"0.#"),1)=".",TRUE,FALSE)</formula>
    </cfRule>
  </conditionalFormatting>
  <conditionalFormatting sqref="AM488">
    <cfRule type="expression" dxfId="1229" priority="615">
      <formula>IF(RIGHT(TEXT(AM488,"0.#"),1)=".",FALSE,TRUE)</formula>
    </cfRule>
    <cfRule type="expression" dxfId="1228" priority="616">
      <formula>IF(RIGHT(TEXT(AM488,"0.#"),1)=".",TRUE,FALSE)</formula>
    </cfRule>
  </conditionalFormatting>
  <conditionalFormatting sqref="AI489">
    <cfRule type="expression" dxfId="1227" priority="607">
      <formula>IF(RIGHT(TEXT(AI489,"0.#"),1)=".",FALSE,TRUE)</formula>
    </cfRule>
    <cfRule type="expression" dxfId="1226" priority="608">
      <formula>IF(RIGHT(TEXT(AI489,"0.#"),1)=".",TRUE,FALSE)</formula>
    </cfRule>
  </conditionalFormatting>
  <conditionalFormatting sqref="AI487">
    <cfRule type="expression" dxfId="1225" priority="611">
      <formula>IF(RIGHT(TEXT(AI487,"0.#"),1)=".",FALSE,TRUE)</formula>
    </cfRule>
    <cfRule type="expression" dxfId="1224" priority="612">
      <formula>IF(RIGHT(TEXT(AI487,"0.#"),1)=".",TRUE,FALSE)</formula>
    </cfRule>
  </conditionalFormatting>
  <conditionalFormatting sqref="AI488">
    <cfRule type="expression" dxfId="1223" priority="609">
      <formula>IF(RIGHT(TEXT(AI488,"0.#"),1)=".",FALSE,TRUE)</formula>
    </cfRule>
    <cfRule type="expression" dxfId="1222" priority="610">
      <formula>IF(RIGHT(TEXT(AI488,"0.#"),1)=".",TRUE,FALSE)</formula>
    </cfRule>
  </conditionalFormatting>
  <conditionalFormatting sqref="AM514">
    <cfRule type="expression" dxfId="1221" priority="601">
      <formula>IF(RIGHT(TEXT(AM514,"0.#"),1)=".",FALSE,TRUE)</formula>
    </cfRule>
    <cfRule type="expression" dxfId="1220" priority="602">
      <formula>IF(RIGHT(TEXT(AM514,"0.#"),1)=".",TRUE,FALSE)</formula>
    </cfRule>
  </conditionalFormatting>
  <conditionalFormatting sqref="AM512">
    <cfRule type="expression" dxfId="1219" priority="605">
      <formula>IF(RIGHT(TEXT(AM512,"0.#"),1)=".",FALSE,TRUE)</formula>
    </cfRule>
    <cfRule type="expression" dxfId="1218" priority="606">
      <formula>IF(RIGHT(TEXT(AM512,"0.#"),1)=".",TRUE,FALSE)</formula>
    </cfRule>
  </conditionalFormatting>
  <conditionalFormatting sqref="AM513">
    <cfRule type="expression" dxfId="1217" priority="603">
      <formula>IF(RIGHT(TEXT(AM513,"0.#"),1)=".",FALSE,TRUE)</formula>
    </cfRule>
    <cfRule type="expression" dxfId="1216" priority="604">
      <formula>IF(RIGHT(TEXT(AM513,"0.#"),1)=".",TRUE,FALSE)</formula>
    </cfRule>
  </conditionalFormatting>
  <conditionalFormatting sqref="AI514">
    <cfRule type="expression" dxfId="1215" priority="595">
      <formula>IF(RIGHT(TEXT(AI514,"0.#"),1)=".",FALSE,TRUE)</formula>
    </cfRule>
    <cfRule type="expression" dxfId="1214" priority="596">
      <formula>IF(RIGHT(TEXT(AI514,"0.#"),1)=".",TRUE,FALSE)</formula>
    </cfRule>
  </conditionalFormatting>
  <conditionalFormatting sqref="AI512">
    <cfRule type="expression" dxfId="1213" priority="599">
      <formula>IF(RIGHT(TEXT(AI512,"0.#"),1)=".",FALSE,TRUE)</formula>
    </cfRule>
    <cfRule type="expression" dxfId="1212" priority="600">
      <formula>IF(RIGHT(TEXT(AI512,"0.#"),1)=".",TRUE,FALSE)</formula>
    </cfRule>
  </conditionalFormatting>
  <conditionalFormatting sqref="AI513">
    <cfRule type="expression" dxfId="1211" priority="597">
      <formula>IF(RIGHT(TEXT(AI513,"0.#"),1)=".",FALSE,TRUE)</formula>
    </cfRule>
    <cfRule type="expression" dxfId="1210" priority="598">
      <formula>IF(RIGHT(TEXT(AI513,"0.#"),1)=".",TRUE,FALSE)</formula>
    </cfRule>
  </conditionalFormatting>
  <conditionalFormatting sqref="AM519">
    <cfRule type="expression" dxfId="1209" priority="541">
      <formula>IF(RIGHT(TEXT(AM519,"0.#"),1)=".",FALSE,TRUE)</formula>
    </cfRule>
    <cfRule type="expression" dxfId="1208" priority="542">
      <formula>IF(RIGHT(TEXT(AM519,"0.#"),1)=".",TRUE,FALSE)</formula>
    </cfRule>
  </conditionalFormatting>
  <conditionalFormatting sqref="AM517">
    <cfRule type="expression" dxfId="1207" priority="545">
      <formula>IF(RIGHT(TEXT(AM517,"0.#"),1)=".",FALSE,TRUE)</formula>
    </cfRule>
    <cfRule type="expression" dxfId="1206" priority="546">
      <formula>IF(RIGHT(TEXT(AM517,"0.#"),1)=".",TRUE,FALSE)</formula>
    </cfRule>
  </conditionalFormatting>
  <conditionalFormatting sqref="AM518">
    <cfRule type="expression" dxfId="1205" priority="543">
      <formula>IF(RIGHT(TEXT(AM518,"0.#"),1)=".",FALSE,TRUE)</formula>
    </cfRule>
    <cfRule type="expression" dxfId="1204" priority="544">
      <formula>IF(RIGHT(TEXT(AM518,"0.#"),1)=".",TRUE,FALSE)</formula>
    </cfRule>
  </conditionalFormatting>
  <conditionalFormatting sqref="AI519">
    <cfRule type="expression" dxfId="1203" priority="535">
      <formula>IF(RIGHT(TEXT(AI519,"0.#"),1)=".",FALSE,TRUE)</formula>
    </cfRule>
    <cfRule type="expression" dxfId="1202" priority="536">
      <formula>IF(RIGHT(TEXT(AI519,"0.#"),1)=".",TRUE,FALSE)</formula>
    </cfRule>
  </conditionalFormatting>
  <conditionalFormatting sqref="AI517">
    <cfRule type="expression" dxfId="1201" priority="539">
      <formula>IF(RIGHT(TEXT(AI517,"0.#"),1)=".",FALSE,TRUE)</formula>
    </cfRule>
    <cfRule type="expression" dxfId="1200" priority="540">
      <formula>IF(RIGHT(TEXT(AI517,"0.#"),1)=".",TRUE,FALSE)</formula>
    </cfRule>
  </conditionalFormatting>
  <conditionalFormatting sqref="AI518">
    <cfRule type="expression" dxfId="1199" priority="537">
      <formula>IF(RIGHT(TEXT(AI518,"0.#"),1)=".",FALSE,TRUE)</formula>
    </cfRule>
    <cfRule type="expression" dxfId="1198" priority="538">
      <formula>IF(RIGHT(TEXT(AI518,"0.#"),1)=".",TRUE,FALSE)</formula>
    </cfRule>
  </conditionalFormatting>
  <conditionalFormatting sqref="AM524">
    <cfRule type="expression" dxfId="1197" priority="529">
      <formula>IF(RIGHT(TEXT(AM524,"0.#"),1)=".",FALSE,TRUE)</formula>
    </cfRule>
    <cfRule type="expression" dxfId="1196" priority="530">
      <formula>IF(RIGHT(TEXT(AM524,"0.#"),1)=".",TRUE,FALSE)</formula>
    </cfRule>
  </conditionalFormatting>
  <conditionalFormatting sqref="AM522">
    <cfRule type="expression" dxfId="1195" priority="533">
      <formula>IF(RIGHT(TEXT(AM522,"0.#"),1)=".",FALSE,TRUE)</formula>
    </cfRule>
    <cfRule type="expression" dxfId="1194" priority="534">
      <formula>IF(RIGHT(TEXT(AM522,"0.#"),1)=".",TRUE,FALSE)</formula>
    </cfRule>
  </conditionalFormatting>
  <conditionalFormatting sqref="AM523">
    <cfRule type="expression" dxfId="1193" priority="531">
      <formula>IF(RIGHT(TEXT(AM523,"0.#"),1)=".",FALSE,TRUE)</formula>
    </cfRule>
    <cfRule type="expression" dxfId="1192" priority="532">
      <formula>IF(RIGHT(TEXT(AM523,"0.#"),1)=".",TRUE,FALSE)</formula>
    </cfRule>
  </conditionalFormatting>
  <conditionalFormatting sqref="AI524">
    <cfRule type="expression" dxfId="1191" priority="523">
      <formula>IF(RIGHT(TEXT(AI524,"0.#"),1)=".",FALSE,TRUE)</formula>
    </cfRule>
    <cfRule type="expression" dxfId="1190" priority="524">
      <formula>IF(RIGHT(TEXT(AI524,"0.#"),1)=".",TRUE,FALSE)</formula>
    </cfRule>
  </conditionalFormatting>
  <conditionalFormatting sqref="AI522">
    <cfRule type="expression" dxfId="1189" priority="527">
      <formula>IF(RIGHT(TEXT(AI522,"0.#"),1)=".",FALSE,TRUE)</formula>
    </cfRule>
    <cfRule type="expression" dxfId="1188" priority="528">
      <formula>IF(RIGHT(TEXT(AI522,"0.#"),1)=".",TRUE,FALSE)</formula>
    </cfRule>
  </conditionalFormatting>
  <conditionalFormatting sqref="AI523">
    <cfRule type="expression" dxfId="1187" priority="525">
      <formula>IF(RIGHT(TEXT(AI523,"0.#"),1)=".",FALSE,TRUE)</formula>
    </cfRule>
    <cfRule type="expression" dxfId="1186" priority="526">
      <formula>IF(RIGHT(TEXT(AI523,"0.#"),1)=".",TRUE,FALSE)</formula>
    </cfRule>
  </conditionalFormatting>
  <conditionalFormatting sqref="AM529">
    <cfRule type="expression" dxfId="1185" priority="517">
      <formula>IF(RIGHT(TEXT(AM529,"0.#"),1)=".",FALSE,TRUE)</formula>
    </cfRule>
    <cfRule type="expression" dxfId="1184" priority="518">
      <formula>IF(RIGHT(TEXT(AM529,"0.#"),1)=".",TRUE,FALSE)</formula>
    </cfRule>
  </conditionalFormatting>
  <conditionalFormatting sqref="AM527">
    <cfRule type="expression" dxfId="1183" priority="521">
      <formula>IF(RIGHT(TEXT(AM527,"0.#"),1)=".",FALSE,TRUE)</formula>
    </cfRule>
    <cfRule type="expression" dxfId="1182" priority="522">
      <formula>IF(RIGHT(TEXT(AM527,"0.#"),1)=".",TRUE,FALSE)</formula>
    </cfRule>
  </conditionalFormatting>
  <conditionalFormatting sqref="AM528">
    <cfRule type="expression" dxfId="1181" priority="519">
      <formula>IF(RIGHT(TEXT(AM528,"0.#"),1)=".",FALSE,TRUE)</formula>
    </cfRule>
    <cfRule type="expression" dxfId="1180" priority="520">
      <formula>IF(RIGHT(TEXT(AM528,"0.#"),1)=".",TRUE,FALSE)</formula>
    </cfRule>
  </conditionalFormatting>
  <conditionalFormatting sqref="AI529">
    <cfRule type="expression" dxfId="1179" priority="511">
      <formula>IF(RIGHT(TEXT(AI529,"0.#"),1)=".",FALSE,TRUE)</formula>
    </cfRule>
    <cfRule type="expression" dxfId="1178" priority="512">
      <formula>IF(RIGHT(TEXT(AI529,"0.#"),1)=".",TRUE,FALSE)</formula>
    </cfRule>
  </conditionalFormatting>
  <conditionalFormatting sqref="AI527">
    <cfRule type="expression" dxfId="1177" priority="515">
      <formula>IF(RIGHT(TEXT(AI527,"0.#"),1)=".",FALSE,TRUE)</formula>
    </cfRule>
    <cfRule type="expression" dxfId="1176" priority="516">
      <formula>IF(RIGHT(TEXT(AI527,"0.#"),1)=".",TRUE,FALSE)</formula>
    </cfRule>
  </conditionalFormatting>
  <conditionalFormatting sqref="AI528">
    <cfRule type="expression" dxfId="1175" priority="513">
      <formula>IF(RIGHT(TEXT(AI528,"0.#"),1)=".",FALSE,TRUE)</formula>
    </cfRule>
    <cfRule type="expression" dxfId="1174" priority="514">
      <formula>IF(RIGHT(TEXT(AI528,"0.#"),1)=".",TRUE,FALSE)</formula>
    </cfRule>
  </conditionalFormatting>
  <conditionalFormatting sqref="AM494">
    <cfRule type="expression" dxfId="1173" priority="589">
      <formula>IF(RIGHT(TEXT(AM494,"0.#"),1)=".",FALSE,TRUE)</formula>
    </cfRule>
    <cfRule type="expression" dxfId="1172" priority="590">
      <formula>IF(RIGHT(TEXT(AM494,"0.#"),1)=".",TRUE,FALSE)</formula>
    </cfRule>
  </conditionalFormatting>
  <conditionalFormatting sqref="AM492">
    <cfRule type="expression" dxfId="1171" priority="593">
      <formula>IF(RIGHT(TEXT(AM492,"0.#"),1)=".",FALSE,TRUE)</formula>
    </cfRule>
    <cfRule type="expression" dxfId="1170" priority="594">
      <formula>IF(RIGHT(TEXT(AM492,"0.#"),1)=".",TRUE,FALSE)</formula>
    </cfRule>
  </conditionalFormatting>
  <conditionalFormatting sqref="AM493">
    <cfRule type="expression" dxfId="1169" priority="591">
      <formula>IF(RIGHT(TEXT(AM493,"0.#"),1)=".",FALSE,TRUE)</formula>
    </cfRule>
    <cfRule type="expression" dxfId="1168" priority="592">
      <formula>IF(RIGHT(TEXT(AM493,"0.#"),1)=".",TRUE,FALSE)</formula>
    </cfRule>
  </conditionalFormatting>
  <conditionalFormatting sqref="AI494">
    <cfRule type="expression" dxfId="1167" priority="583">
      <formula>IF(RIGHT(TEXT(AI494,"0.#"),1)=".",FALSE,TRUE)</formula>
    </cfRule>
    <cfRule type="expression" dxfId="1166" priority="584">
      <formula>IF(RIGHT(TEXT(AI494,"0.#"),1)=".",TRUE,FALSE)</formula>
    </cfRule>
  </conditionalFormatting>
  <conditionalFormatting sqref="AI492">
    <cfRule type="expression" dxfId="1165" priority="587">
      <formula>IF(RIGHT(TEXT(AI492,"0.#"),1)=".",FALSE,TRUE)</formula>
    </cfRule>
    <cfRule type="expression" dxfId="1164" priority="588">
      <formula>IF(RIGHT(TEXT(AI492,"0.#"),1)=".",TRUE,FALSE)</formula>
    </cfRule>
  </conditionalFormatting>
  <conditionalFormatting sqref="AI493">
    <cfRule type="expression" dxfId="1163" priority="585">
      <formula>IF(RIGHT(TEXT(AI493,"0.#"),1)=".",FALSE,TRUE)</formula>
    </cfRule>
    <cfRule type="expression" dxfId="1162" priority="586">
      <formula>IF(RIGHT(TEXT(AI493,"0.#"),1)=".",TRUE,FALSE)</formula>
    </cfRule>
  </conditionalFormatting>
  <conditionalFormatting sqref="AM499">
    <cfRule type="expression" dxfId="1161" priority="577">
      <formula>IF(RIGHT(TEXT(AM499,"0.#"),1)=".",FALSE,TRUE)</formula>
    </cfRule>
    <cfRule type="expression" dxfId="1160" priority="578">
      <formula>IF(RIGHT(TEXT(AM499,"0.#"),1)=".",TRUE,FALSE)</formula>
    </cfRule>
  </conditionalFormatting>
  <conditionalFormatting sqref="AM497">
    <cfRule type="expression" dxfId="1159" priority="581">
      <formula>IF(RIGHT(TEXT(AM497,"0.#"),1)=".",FALSE,TRUE)</formula>
    </cfRule>
    <cfRule type="expression" dxfId="1158" priority="582">
      <formula>IF(RIGHT(TEXT(AM497,"0.#"),1)=".",TRUE,FALSE)</formula>
    </cfRule>
  </conditionalFormatting>
  <conditionalFormatting sqref="AM498">
    <cfRule type="expression" dxfId="1157" priority="579">
      <formula>IF(RIGHT(TEXT(AM498,"0.#"),1)=".",FALSE,TRUE)</formula>
    </cfRule>
    <cfRule type="expression" dxfId="1156" priority="580">
      <formula>IF(RIGHT(TEXT(AM498,"0.#"),1)=".",TRUE,FALSE)</formula>
    </cfRule>
  </conditionalFormatting>
  <conditionalFormatting sqref="AI499">
    <cfRule type="expression" dxfId="1155" priority="571">
      <formula>IF(RIGHT(TEXT(AI499,"0.#"),1)=".",FALSE,TRUE)</formula>
    </cfRule>
    <cfRule type="expression" dxfId="1154" priority="572">
      <formula>IF(RIGHT(TEXT(AI499,"0.#"),1)=".",TRUE,FALSE)</formula>
    </cfRule>
  </conditionalFormatting>
  <conditionalFormatting sqref="AI497">
    <cfRule type="expression" dxfId="1153" priority="575">
      <formula>IF(RIGHT(TEXT(AI497,"0.#"),1)=".",FALSE,TRUE)</formula>
    </cfRule>
    <cfRule type="expression" dxfId="1152" priority="576">
      <formula>IF(RIGHT(TEXT(AI497,"0.#"),1)=".",TRUE,FALSE)</formula>
    </cfRule>
  </conditionalFormatting>
  <conditionalFormatting sqref="AI498">
    <cfRule type="expression" dxfId="1151" priority="573">
      <formula>IF(RIGHT(TEXT(AI498,"0.#"),1)=".",FALSE,TRUE)</formula>
    </cfRule>
    <cfRule type="expression" dxfId="1150" priority="574">
      <formula>IF(RIGHT(TEXT(AI498,"0.#"),1)=".",TRUE,FALSE)</formula>
    </cfRule>
  </conditionalFormatting>
  <conditionalFormatting sqref="AM504">
    <cfRule type="expression" dxfId="1149" priority="565">
      <formula>IF(RIGHT(TEXT(AM504,"0.#"),1)=".",FALSE,TRUE)</formula>
    </cfRule>
    <cfRule type="expression" dxfId="1148" priority="566">
      <formula>IF(RIGHT(TEXT(AM504,"0.#"),1)=".",TRUE,FALSE)</formula>
    </cfRule>
  </conditionalFormatting>
  <conditionalFormatting sqref="AM502">
    <cfRule type="expression" dxfId="1147" priority="569">
      <formula>IF(RIGHT(TEXT(AM502,"0.#"),1)=".",FALSE,TRUE)</formula>
    </cfRule>
    <cfRule type="expression" dxfId="1146" priority="570">
      <formula>IF(RIGHT(TEXT(AM502,"0.#"),1)=".",TRUE,FALSE)</formula>
    </cfRule>
  </conditionalFormatting>
  <conditionalFormatting sqref="AM503">
    <cfRule type="expression" dxfId="1145" priority="567">
      <formula>IF(RIGHT(TEXT(AM503,"0.#"),1)=".",FALSE,TRUE)</formula>
    </cfRule>
    <cfRule type="expression" dxfId="1144" priority="568">
      <formula>IF(RIGHT(TEXT(AM503,"0.#"),1)=".",TRUE,FALSE)</formula>
    </cfRule>
  </conditionalFormatting>
  <conditionalFormatting sqref="AI504">
    <cfRule type="expression" dxfId="1143" priority="559">
      <formula>IF(RIGHT(TEXT(AI504,"0.#"),1)=".",FALSE,TRUE)</formula>
    </cfRule>
    <cfRule type="expression" dxfId="1142" priority="560">
      <formula>IF(RIGHT(TEXT(AI504,"0.#"),1)=".",TRUE,FALSE)</formula>
    </cfRule>
  </conditionalFormatting>
  <conditionalFormatting sqref="AI502">
    <cfRule type="expression" dxfId="1141" priority="563">
      <formula>IF(RIGHT(TEXT(AI502,"0.#"),1)=".",FALSE,TRUE)</formula>
    </cfRule>
    <cfRule type="expression" dxfId="1140" priority="564">
      <formula>IF(RIGHT(TEXT(AI502,"0.#"),1)=".",TRUE,FALSE)</formula>
    </cfRule>
  </conditionalFormatting>
  <conditionalFormatting sqref="AI503">
    <cfRule type="expression" dxfId="1139" priority="561">
      <formula>IF(RIGHT(TEXT(AI503,"0.#"),1)=".",FALSE,TRUE)</formula>
    </cfRule>
    <cfRule type="expression" dxfId="1138" priority="562">
      <formula>IF(RIGHT(TEXT(AI503,"0.#"),1)=".",TRUE,FALSE)</formula>
    </cfRule>
  </conditionalFormatting>
  <conditionalFormatting sqref="AM509">
    <cfRule type="expression" dxfId="1137" priority="553">
      <formula>IF(RIGHT(TEXT(AM509,"0.#"),1)=".",FALSE,TRUE)</formula>
    </cfRule>
    <cfRule type="expression" dxfId="1136" priority="554">
      <formula>IF(RIGHT(TEXT(AM509,"0.#"),1)=".",TRUE,FALSE)</formula>
    </cfRule>
  </conditionalFormatting>
  <conditionalFormatting sqref="AM507">
    <cfRule type="expression" dxfId="1135" priority="557">
      <formula>IF(RIGHT(TEXT(AM507,"0.#"),1)=".",FALSE,TRUE)</formula>
    </cfRule>
    <cfRule type="expression" dxfId="1134" priority="558">
      <formula>IF(RIGHT(TEXT(AM507,"0.#"),1)=".",TRUE,FALSE)</formula>
    </cfRule>
  </conditionalFormatting>
  <conditionalFormatting sqref="AM508">
    <cfRule type="expression" dxfId="1133" priority="555">
      <formula>IF(RIGHT(TEXT(AM508,"0.#"),1)=".",FALSE,TRUE)</formula>
    </cfRule>
    <cfRule type="expression" dxfId="1132" priority="556">
      <formula>IF(RIGHT(TEXT(AM508,"0.#"),1)=".",TRUE,FALSE)</formula>
    </cfRule>
  </conditionalFormatting>
  <conditionalFormatting sqref="AI509">
    <cfRule type="expression" dxfId="1131" priority="547">
      <formula>IF(RIGHT(TEXT(AI509,"0.#"),1)=".",FALSE,TRUE)</formula>
    </cfRule>
    <cfRule type="expression" dxfId="1130" priority="548">
      <formula>IF(RIGHT(TEXT(AI509,"0.#"),1)=".",TRUE,FALSE)</formula>
    </cfRule>
  </conditionalFormatting>
  <conditionalFormatting sqref="AI507">
    <cfRule type="expression" dxfId="1129" priority="551">
      <formula>IF(RIGHT(TEXT(AI507,"0.#"),1)=".",FALSE,TRUE)</formula>
    </cfRule>
    <cfRule type="expression" dxfId="1128" priority="552">
      <formula>IF(RIGHT(TEXT(AI507,"0.#"),1)=".",TRUE,FALSE)</formula>
    </cfRule>
  </conditionalFormatting>
  <conditionalFormatting sqref="AI508">
    <cfRule type="expression" dxfId="1127" priority="549">
      <formula>IF(RIGHT(TEXT(AI508,"0.#"),1)=".",FALSE,TRUE)</formula>
    </cfRule>
    <cfRule type="expression" dxfId="1126" priority="550">
      <formula>IF(RIGHT(TEXT(AI508,"0.#"),1)=".",TRUE,FALSE)</formula>
    </cfRule>
  </conditionalFormatting>
  <conditionalFormatting sqref="AM543">
    <cfRule type="expression" dxfId="1125" priority="505">
      <formula>IF(RIGHT(TEXT(AM543,"0.#"),1)=".",FALSE,TRUE)</formula>
    </cfRule>
    <cfRule type="expression" dxfId="1124" priority="506">
      <formula>IF(RIGHT(TEXT(AM543,"0.#"),1)=".",TRUE,FALSE)</formula>
    </cfRule>
  </conditionalFormatting>
  <conditionalFormatting sqref="AM541">
    <cfRule type="expression" dxfId="1123" priority="509">
      <formula>IF(RIGHT(TEXT(AM541,"0.#"),1)=".",FALSE,TRUE)</formula>
    </cfRule>
    <cfRule type="expression" dxfId="1122" priority="510">
      <formula>IF(RIGHT(TEXT(AM541,"0.#"),1)=".",TRUE,FALSE)</formula>
    </cfRule>
  </conditionalFormatting>
  <conditionalFormatting sqref="AM542">
    <cfRule type="expression" dxfId="1121" priority="507">
      <formula>IF(RIGHT(TEXT(AM542,"0.#"),1)=".",FALSE,TRUE)</formula>
    </cfRule>
    <cfRule type="expression" dxfId="1120" priority="508">
      <formula>IF(RIGHT(TEXT(AM542,"0.#"),1)=".",TRUE,FALSE)</formula>
    </cfRule>
  </conditionalFormatting>
  <conditionalFormatting sqref="AI543">
    <cfRule type="expression" dxfId="1119" priority="499">
      <formula>IF(RIGHT(TEXT(AI543,"0.#"),1)=".",FALSE,TRUE)</formula>
    </cfRule>
    <cfRule type="expression" dxfId="1118" priority="500">
      <formula>IF(RIGHT(TEXT(AI543,"0.#"),1)=".",TRUE,FALSE)</formula>
    </cfRule>
  </conditionalFormatting>
  <conditionalFormatting sqref="AI541">
    <cfRule type="expression" dxfId="1117" priority="503">
      <formula>IF(RIGHT(TEXT(AI541,"0.#"),1)=".",FALSE,TRUE)</formula>
    </cfRule>
    <cfRule type="expression" dxfId="1116" priority="504">
      <formula>IF(RIGHT(TEXT(AI541,"0.#"),1)=".",TRUE,FALSE)</formula>
    </cfRule>
  </conditionalFormatting>
  <conditionalFormatting sqref="AI542">
    <cfRule type="expression" dxfId="1115" priority="501">
      <formula>IF(RIGHT(TEXT(AI542,"0.#"),1)=".",FALSE,TRUE)</formula>
    </cfRule>
    <cfRule type="expression" dxfId="1114" priority="502">
      <formula>IF(RIGHT(TEXT(AI542,"0.#"),1)=".",TRUE,FALSE)</formula>
    </cfRule>
  </conditionalFormatting>
  <conditionalFormatting sqref="AM568">
    <cfRule type="expression" dxfId="1113" priority="493">
      <formula>IF(RIGHT(TEXT(AM568,"0.#"),1)=".",FALSE,TRUE)</formula>
    </cfRule>
    <cfRule type="expression" dxfId="1112" priority="494">
      <formula>IF(RIGHT(TEXT(AM568,"0.#"),1)=".",TRUE,FALSE)</formula>
    </cfRule>
  </conditionalFormatting>
  <conditionalFormatting sqref="AM566">
    <cfRule type="expression" dxfId="1111" priority="497">
      <formula>IF(RIGHT(TEXT(AM566,"0.#"),1)=".",FALSE,TRUE)</formula>
    </cfRule>
    <cfRule type="expression" dxfId="1110" priority="498">
      <formula>IF(RIGHT(TEXT(AM566,"0.#"),1)=".",TRUE,FALSE)</formula>
    </cfRule>
  </conditionalFormatting>
  <conditionalFormatting sqref="AM567">
    <cfRule type="expression" dxfId="1109" priority="495">
      <formula>IF(RIGHT(TEXT(AM567,"0.#"),1)=".",FALSE,TRUE)</formula>
    </cfRule>
    <cfRule type="expression" dxfId="1108" priority="496">
      <formula>IF(RIGHT(TEXT(AM567,"0.#"),1)=".",TRUE,FALSE)</formula>
    </cfRule>
  </conditionalFormatting>
  <conditionalFormatting sqref="AI568">
    <cfRule type="expression" dxfId="1107" priority="487">
      <formula>IF(RIGHT(TEXT(AI568,"0.#"),1)=".",FALSE,TRUE)</formula>
    </cfRule>
    <cfRule type="expression" dxfId="1106" priority="488">
      <formula>IF(RIGHT(TEXT(AI568,"0.#"),1)=".",TRUE,FALSE)</formula>
    </cfRule>
  </conditionalFormatting>
  <conditionalFormatting sqref="AI566">
    <cfRule type="expression" dxfId="1105" priority="491">
      <formula>IF(RIGHT(TEXT(AI566,"0.#"),1)=".",FALSE,TRUE)</formula>
    </cfRule>
    <cfRule type="expression" dxfId="1104" priority="492">
      <formula>IF(RIGHT(TEXT(AI566,"0.#"),1)=".",TRUE,FALSE)</formula>
    </cfRule>
  </conditionalFormatting>
  <conditionalFormatting sqref="AI567">
    <cfRule type="expression" dxfId="1103" priority="489">
      <formula>IF(RIGHT(TEXT(AI567,"0.#"),1)=".",FALSE,TRUE)</formula>
    </cfRule>
    <cfRule type="expression" dxfId="1102" priority="490">
      <formula>IF(RIGHT(TEXT(AI567,"0.#"),1)=".",TRUE,FALSE)</formula>
    </cfRule>
  </conditionalFormatting>
  <conditionalFormatting sqref="AM573">
    <cfRule type="expression" dxfId="1101" priority="433">
      <formula>IF(RIGHT(TEXT(AM573,"0.#"),1)=".",FALSE,TRUE)</formula>
    </cfRule>
    <cfRule type="expression" dxfId="1100" priority="434">
      <formula>IF(RIGHT(TEXT(AM573,"0.#"),1)=".",TRUE,FALSE)</formula>
    </cfRule>
  </conditionalFormatting>
  <conditionalFormatting sqref="AM571">
    <cfRule type="expression" dxfId="1099" priority="437">
      <formula>IF(RIGHT(TEXT(AM571,"0.#"),1)=".",FALSE,TRUE)</formula>
    </cfRule>
    <cfRule type="expression" dxfId="1098" priority="438">
      <formula>IF(RIGHT(TEXT(AM571,"0.#"),1)=".",TRUE,FALSE)</formula>
    </cfRule>
  </conditionalFormatting>
  <conditionalFormatting sqref="AM572">
    <cfRule type="expression" dxfId="1097" priority="435">
      <formula>IF(RIGHT(TEXT(AM572,"0.#"),1)=".",FALSE,TRUE)</formula>
    </cfRule>
    <cfRule type="expression" dxfId="1096" priority="436">
      <formula>IF(RIGHT(TEXT(AM572,"0.#"),1)=".",TRUE,FALSE)</formula>
    </cfRule>
  </conditionalFormatting>
  <conditionalFormatting sqref="AI573">
    <cfRule type="expression" dxfId="1095" priority="427">
      <formula>IF(RIGHT(TEXT(AI573,"0.#"),1)=".",FALSE,TRUE)</formula>
    </cfRule>
    <cfRule type="expression" dxfId="1094" priority="428">
      <formula>IF(RIGHT(TEXT(AI573,"0.#"),1)=".",TRUE,FALSE)</formula>
    </cfRule>
  </conditionalFormatting>
  <conditionalFormatting sqref="AI571">
    <cfRule type="expression" dxfId="1093" priority="431">
      <formula>IF(RIGHT(TEXT(AI571,"0.#"),1)=".",FALSE,TRUE)</formula>
    </cfRule>
    <cfRule type="expression" dxfId="1092" priority="432">
      <formula>IF(RIGHT(TEXT(AI571,"0.#"),1)=".",TRUE,FALSE)</formula>
    </cfRule>
  </conditionalFormatting>
  <conditionalFormatting sqref="AI572">
    <cfRule type="expression" dxfId="1091" priority="429">
      <formula>IF(RIGHT(TEXT(AI572,"0.#"),1)=".",FALSE,TRUE)</formula>
    </cfRule>
    <cfRule type="expression" dxfId="1090" priority="430">
      <formula>IF(RIGHT(TEXT(AI572,"0.#"),1)=".",TRUE,FALSE)</formula>
    </cfRule>
  </conditionalFormatting>
  <conditionalFormatting sqref="AM578">
    <cfRule type="expression" dxfId="1089" priority="421">
      <formula>IF(RIGHT(TEXT(AM578,"0.#"),1)=".",FALSE,TRUE)</formula>
    </cfRule>
    <cfRule type="expression" dxfId="1088" priority="422">
      <formula>IF(RIGHT(TEXT(AM578,"0.#"),1)=".",TRUE,FALSE)</formula>
    </cfRule>
  </conditionalFormatting>
  <conditionalFormatting sqref="AM576">
    <cfRule type="expression" dxfId="1087" priority="425">
      <formula>IF(RIGHT(TEXT(AM576,"0.#"),1)=".",FALSE,TRUE)</formula>
    </cfRule>
    <cfRule type="expression" dxfId="1086" priority="426">
      <formula>IF(RIGHT(TEXT(AM576,"0.#"),1)=".",TRUE,FALSE)</formula>
    </cfRule>
  </conditionalFormatting>
  <conditionalFormatting sqref="AM577">
    <cfRule type="expression" dxfId="1085" priority="423">
      <formula>IF(RIGHT(TEXT(AM577,"0.#"),1)=".",FALSE,TRUE)</formula>
    </cfRule>
    <cfRule type="expression" dxfId="1084" priority="424">
      <formula>IF(RIGHT(TEXT(AM577,"0.#"),1)=".",TRUE,FALSE)</formula>
    </cfRule>
  </conditionalFormatting>
  <conditionalFormatting sqref="AI578">
    <cfRule type="expression" dxfId="1083" priority="415">
      <formula>IF(RIGHT(TEXT(AI578,"0.#"),1)=".",FALSE,TRUE)</formula>
    </cfRule>
    <cfRule type="expression" dxfId="1082" priority="416">
      <formula>IF(RIGHT(TEXT(AI578,"0.#"),1)=".",TRUE,FALSE)</formula>
    </cfRule>
  </conditionalFormatting>
  <conditionalFormatting sqref="AI576">
    <cfRule type="expression" dxfId="1081" priority="419">
      <formula>IF(RIGHT(TEXT(AI576,"0.#"),1)=".",FALSE,TRUE)</formula>
    </cfRule>
    <cfRule type="expression" dxfId="1080" priority="420">
      <formula>IF(RIGHT(TEXT(AI576,"0.#"),1)=".",TRUE,FALSE)</formula>
    </cfRule>
  </conditionalFormatting>
  <conditionalFormatting sqref="AI577">
    <cfRule type="expression" dxfId="1079" priority="417">
      <formula>IF(RIGHT(TEXT(AI577,"0.#"),1)=".",FALSE,TRUE)</formula>
    </cfRule>
    <cfRule type="expression" dxfId="1078" priority="418">
      <formula>IF(RIGHT(TEXT(AI577,"0.#"),1)=".",TRUE,FALSE)</formula>
    </cfRule>
  </conditionalFormatting>
  <conditionalFormatting sqref="AM583">
    <cfRule type="expression" dxfId="1077" priority="409">
      <formula>IF(RIGHT(TEXT(AM583,"0.#"),1)=".",FALSE,TRUE)</formula>
    </cfRule>
    <cfRule type="expression" dxfId="1076" priority="410">
      <formula>IF(RIGHT(TEXT(AM583,"0.#"),1)=".",TRUE,FALSE)</formula>
    </cfRule>
  </conditionalFormatting>
  <conditionalFormatting sqref="AM581">
    <cfRule type="expression" dxfId="1075" priority="413">
      <formula>IF(RIGHT(TEXT(AM581,"0.#"),1)=".",FALSE,TRUE)</formula>
    </cfRule>
    <cfRule type="expression" dxfId="1074" priority="414">
      <formula>IF(RIGHT(TEXT(AM581,"0.#"),1)=".",TRUE,FALSE)</formula>
    </cfRule>
  </conditionalFormatting>
  <conditionalFormatting sqref="AM582">
    <cfRule type="expression" dxfId="1073" priority="411">
      <formula>IF(RIGHT(TEXT(AM582,"0.#"),1)=".",FALSE,TRUE)</formula>
    </cfRule>
    <cfRule type="expression" dxfId="1072" priority="412">
      <formula>IF(RIGHT(TEXT(AM582,"0.#"),1)=".",TRUE,FALSE)</formula>
    </cfRule>
  </conditionalFormatting>
  <conditionalFormatting sqref="AI583">
    <cfRule type="expression" dxfId="1071" priority="403">
      <formula>IF(RIGHT(TEXT(AI583,"0.#"),1)=".",FALSE,TRUE)</formula>
    </cfRule>
    <cfRule type="expression" dxfId="1070" priority="404">
      <formula>IF(RIGHT(TEXT(AI583,"0.#"),1)=".",TRUE,FALSE)</formula>
    </cfRule>
  </conditionalFormatting>
  <conditionalFormatting sqref="AI581">
    <cfRule type="expression" dxfId="1069" priority="407">
      <formula>IF(RIGHT(TEXT(AI581,"0.#"),1)=".",FALSE,TRUE)</formula>
    </cfRule>
    <cfRule type="expression" dxfId="1068" priority="408">
      <formula>IF(RIGHT(TEXT(AI581,"0.#"),1)=".",TRUE,FALSE)</formula>
    </cfRule>
  </conditionalFormatting>
  <conditionalFormatting sqref="AI582">
    <cfRule type="expression" dxfId="1067" priority="405">
      <formula>IF(RIGHT(TEXT(AI582,"0.#"),1)=".",FALSE,TRUE)</formula>
    </cfRule>
    <cfRule type="expression" dxfId="1066" priority="406">
      <formula>IF(RIGHT(TEXT(AI582,"0.#"),1)=".",TRUE,FALSE)</formula>
    </cfRule>
  </conditionalFormatting>
  <conditionalFormatting sqref="AM548">
    <cfRule type="expression" dxfId="1065" priority="481">
      <formula>IF(RIGHT(TEXT(AM548,"0.#"),1)=".",FALSE,TRUE)</formula>
    </cfRule>
    <cfRule type="expression" dxfId="1064" priority="482">
      <formula>IF(RIGHT(TEXT(AM548,"0.#"),1)=".",TRUE,FALSE)</formula>
    </cfRule>
  </conditionalFormatting>
  <conditionalFormatting sqref="AM546">
    <cfRule type="expression" dxfId="1063" priority="485">
      <formula>IF(RIGHT(TEXT(AM546,"0.#"),1)=".",FALSE,TRUE)</formula>
    </cfRule>
    <cfRule type="expression" dxfId="1062" priority="486">
      <formula>IF(RIGHT(TEXT(AM546,"0.#"),1)=".",TRUE,FALSE)</formula>
    </cfRule>
  </conditionalFormatting>
  <conditionalFormatting sqref="AM547">
    <cfRule type="expression" dxfId="1061" priority="483">
      <formula>IF(RIGHT(TEXT(AM547,"0.#"),1)=".",FALSE,TRUE)</formula>
    </cfRule>
    <cfRule type="expression" dxfId="1060" priority="484">
      <formula>IF(RIGHT(TEXT(AM547,"0.#"),1)=".",TRUE,FALSE)</formula>
    </cfRule>
  </conditionalFormatting>
  <conditionalFormatting sqref="AI548">
    <cfRule type="expression" dxfId="1059" priority="475">
      <formula>IF(RIGHT(TEXT(AI548,"0.#"),1)=".",FALSE,TRUE)</formula>
    </cfRule>
    <cfRule type="expression" dxfId="1058" priority="476">
      <formula>IF(RIGHT(TEXT(AI548,"0.#"),1)=".",TRUE,FALSE)</formula>
    </cfRule>
  </conditionalFormatting>
  <conditionalFormatting sqref="AI546">
    <cfRule type="expression" dxfId="1057" priority="479">
      <formula>IF(RIGHT(TEXT(AI546,"0.#"),1)=".",FALSE,TRUE)</formula>
    </cfRule>
    <cfRule type="expression" dxfId="1056" priority="480">
      <formula>IF(RIGHT(TEXT(AI546,"0.#"),1)=".",TRUE,FALSE)</formula>
    </cfRule>
  </conditionalFormatting>
  <conditionalFormatting sqref="AI547">
    <cfRule type="expression" dxfId="1055" priority="477">
      <formula>IF(RIGHT(TEXT(AI547,"0.#"),1)=".",FALSE,TRUE)</formula>
    </cfRule>
    <cfRule type="expression" dxfId="1054" priority="478">
      <formula>IF(RIGHT(TEXT(AI547,"0.#"),1)=".",TRUE,FALSE)</formula>
    </cfRule>
  </conditionalFormatting>
  <conditionalFormatting sqref="AM553">
    <cfRule type="expression" dxfId="1053" priority="469">
      <formula>IF(RIGHT(TEXT(AM553,"0.#"),1)=".",FALSE,TRUE)</formula>
    </cfRule>
    <cfRule type="expression" dxfId="1052" priority="470">
      <formula>IF(RIGHT(TEXT(AM553,"0.#"),1)=".",TRUE,FALSE)</formula>
    </cfRule>
  </conditionalFormatting>
  <conditionalFormatting sqref="AM551">
    <cfRule type="expression" dxfId="1051" priority="473">
      <formula>IF(RIGHT(TEXT(AM551,"0.#"),1)=".",FALSE,TRUE)</formula>
    </cfRule>
    <cfRule type="expression" dxfId="1050" priority="474">
      <formula>IF(RIGHT(TEXT(AM551,"0.#"),1)=".",TRUE,FALSE)</formula>
    </cfRule>
  </conditionalFormatting>
  <conditionalFormatting sqref="AM552">
    <cfRule type="expression" dxfId="1049" priority="471">
      <formula>IF(RIGHT(TEXT(AM552,"0.#"),1)=".",FALSE,TRUE)</formula>
    </cfRule>
    <cfRule type="expression" dxfId="1048" priority="472">
      <formula>IF(RIGHT(TEXT(AM552,"0.#"),1)=".",TRUE,FALSE)</formula>
    </cfRule>
  </conditionalFormatting>
  <conditionalFormatting sqref="AI553">
    <cfRule type="expression" dxfId="1047" priority="463">
      <formula>IF(RIGHT(TEXT(AI553,"0.#"),1)=".",FALSE,TRUE)</formula>
    </cfRule>
    <cfRule type="expression" dxfId="1046" priority="464">
      <formula>IF(RIGHT(TEXT(AI553,"0.#"),1)=".",TRUE,FALSE)</formula>
    </cfRule>
  </conditionalFormatting>
  <conditionalFormatting sqref="AI551">
    <cfRule type="expression" dxfId="1045" priority="467">
      <formula>IF(RIGHT(TEXT(AI551,"0.#"),1)=".",FALSE,TRUE)</formula>
    </cfRule>
    <cfRule type="expression" dxfId="1044" priority="468">
      <formula>IF(RIGHT(TEXT(AI551,"0.#"),1)=".",TRUE,FALSE)</formula>
    </cfRule>
  </conditionalFormatting>
  <conditionalFormatting sqref="AI552">
    <cfRule type="expression" dxfId="1043" priority="465">
      <formula>IF(RIGHT(TEXT(AI552,"0.#"),1)=".",FALSE,TRUE)</formula>
    </cfRule>
    <cfRule type="expression" dxfId="1042" priority="466">
      <formula>IF(RIGHT(TEXT(AI552,"0.#"),1)=".",TRUE,FALSE)</formula>
    </cfRule>
  </conditionalFormatting>
  <conditionalFormatting sqref="AM558">
    <cfRule type="expression" dxfId="1041" priority="457">
      <formula>IF(RIGHT(TEXT(AM558,"0.#"),1)=".",FALSE,TRUE)</formula>
    </cfRule>
    <cfRule type="expression" dxfId="1040" priority="458">
      <formula>IF(RIGHT(TEXT(AM558,"0.#"),1)=".",TRUE,FALSE)</formula>
    </cfRule>
  </conditionalFormatting>
  <conditionalFormatting sqref="AM556">
    <cfRule type="expression" dxfId="1039" priority="461">
      <formula>IF(RIGHT(TEXT(AM556,"0.#"),1)=".",FALSE,TRUE)</formula>
    </cfRule>
    <cfRule type="expression" dxfId="1038" priority="462">
      <formula>IF(RIGHT(TEXT(AM556,"0.#"),1)=".",TRUE,FALSE)</formula>
    </cfRule>
  </conditionalFormatting>
  <conditionalFormatting sqref="AM557">
    <cfRule type="expression" dxfId="1037" priority="459">
      <formula>IF(RIGHT(TEXT(AM557,"0.#"),1)=".",FALSE,TRUE)</formula>
    </cfRule>
    <cfRule type="expression" dxfId="1036" priority="460">
      <formula>IF(RIGHT(TEXT(AM557,"0.#"),1)=".",TRUE,FALSE)</formula>
    </cfRule>
  </conditionalFormatting>
  <conditionalFormatting sqref="AI558">
    <cfRule type="expression" dxfId="1035" priority="451">
      <formula>IF(RIGHT(TEXT(AI558,"0.#"),1)=".",FALSE,TRUE)</formula>
    </cfRule>
    <cfRule type="expression" dxfId="1034" priority="452">
      <formula>IF(RIGHT(TEXT(AI558,"0.#"),1)=".",TRUE,FALSE)</formula>
    </cfRule>
  </conditionalFormatting>
  <conditionalFormatting sqref="AI556">
    <cfRule type="expression" dxfId="1033" priority="455">
      <formula>IF(RIGHT(TEXT(AI556,"0.#"),1)=".",FALSE,TRUE)</formula>
    </cfRule>
    <cfRule type="expression" dxfId="1032" priority="456">
      <formula>IF(RIGHT(TEXT(AI556,"0.#"),1)=".",TRUE,FALSE)</formula>
    </cfRule>
  </conditionalFormatting>
  <conditionalFormatting sqref="AI557">
    <cfRule type="expression" dxfId="1031" priority="453">
      <formula>IF(RIGHT(TEXT(AI557,"0.#"),1)=".",FALSE,TRUE)</formula>
    </cfRule>
    <cfRule type="expression" dxfId="1030" priority="454">
      <formula>IF(RIGHT(TEXT(AI557,"0.#"),1)=".",TRUE,FALSE)</formula>
    </cfRule>
  </conditionalFormatting>
  <conditionalFormatting sqref="AM563">
    <cfRule type="expression" dxfId="1029" priority="445">
      <formula>IF(RIGHT(TEXT(AM563,"0.#"),1)=".",FALSE,TRUE)</formula>
    </cfRule>
    <cfRule type="expression" dxfId="1028" priority="446">
      <formula>IF(RIGHT(TEXT(AM563,"0.#"),1)=".",TRUE,FALSE)</formula>
    </cfRule>
  </conditionalFormatting>
  <conditionalFormatting sqref="AM561">
    <cfRule type="expression" dxfId="1027" priority="449">
      <formula>IF(RIGHT(TEXT(AM561,"0.#"),1)=".",FALSE,TRUE)</formula>
    </cfRule>
    <cfRule type="expression" dxfId="1026" priority="450">
      <formula>IF(RIGHT(TEXT(AM561,"0.#"),1)=".",TRUE,FALSE)</formula>
    </cfRule>
  </conditionalFormatting>
  <conditionalFormatting sqref="AM562">
    <cfRule type="expression" dxfId="1025" priority="447">
      <formula>IF(RIGHT(TEXT(AM562,"0.#"),1)=".",FALSE,TRUE)</formula>
    </cfRule>
    <cfRule type="expression" dxfId="1024" priority="448">
      <formula>IF(RIGHT(TEXT(AM562,"0.#"),1)=".",TRUE,FALSE)</formula>
    </cfRule>
  </conditionalFormatting>
  <conditionalFormatting sqref="AI563">
    <cfRule type="expression" dxfId="1023" priority="439">
      <formula>IF(RIGHT(TEXT(AI563,"0.#"),1)=".",FALSE,TRUE)</formula>
    </cfRule>
    <cfRule type="expression" dxfId="1022" priority="440">
      <formula>IF(RIGHT(TEXT(AI563,"0.#"),1)=".",TRUE,FALSE)</formula>
    </cfRule>
  </conditionalFormatting>
  <conditionalFormatting sqref="AI561">
    <cfRule type="expression" dxfId="1021" priority="443">
      <formula>IF(RIGHT(TEXT(AI561,"0.#"),1)=".",FALSE,TRUE)</formula>
    </cfRule>
    <cfRule type="expression" dxfId="1020" priority="444">
      <formula>IF(RIGHT(TEXT(AI561,"0.#"),1)=".",TRUE,FALSE)</formula>
    </cfRule>
  </conditionalFormatting>
  <conditionalFormatting sqref="AI562">
    <cfRule type="expression" dxfId="1019" priority="441">
      <formula>IF(RIGHT(TEXT(AI562,"0.#"),1)=".",FALSE,TRUE)</formula>
    </cfRule>
    <cfRule type="expression" dxfId="1018" priority="442">
      <formula>IF(RIGHT(TEXT(AI562,"0.#"),1)=".",TRUE,FALSE)</formula>
    </cfRule>
  </conditionalFormatting>
  <conditionalFormatting sqref="AM597">
    <cfRule type="expression" dxfId="1017" priority="397">
      <formula>IF(RIGHT(TEXT(AM597,"0.#"),1)=".",FALSE,TRUE)</formula>
    </cfRule>
    <cfRule type="expression" dxfId="1016" priority="398">
      <formula>IF(RIGHT(TEXT(AM597,"0.#"),1)=".",TRUE,FALSE)</formula>
    </cfRule>
  </conditionalFormatting>
  <conditionalFormatting sqref="AM595">
    <cfRule type="expression" dxfId="1015" priority="401">
      <formula>IF(RIGHT(TEXT(AM595,"0.#"),1)=".",FALSE,TRUE)</formula>
    </cfRule>
    <cfRule type="expression" dxfId="1014" priority="402">
      <formula>IF(RIGHT(TEXT(AM595,"0.#"),1)=".",TRUE,FALSE)</formula>
    </cfRule>
  </conditionalFormatting>
  <conditionalFormatting sqref="AM596">
    <cfRule type="expression" dxfId="1013" priority="399">
      <formula>IF(RIGHT(TEXT(AM596,"0.#"),1)=".",FALSE,TRUE)</formula>
    </cfRule>
    <cfRule type="expression" dxfId="1012" priority="400">
      <formula>IF(RIGHT(TEXT(AM596,"0.#"),1)=".",TRUE,FALSE)</formula>
    </cfRule>
  </conditionalFormatting>
  <conditionalFormatting sqref="AI597">
    <cfRule type="expression" dxfId="1011" priority="391">
      <formula>IF(RIGHT(TEXT(AI597,"0.#"),1)=".",FALSE,TRUE)</formula>
    </cfRule>
    <cfRule type="expression" dxfId="1010" priority="392">
      <formula>IF(RIGHT(TEXT(AI597,"0.#"),1)=".",TRUE,FALSE)</formula>
    </cfRule>
  </conditionalFormatting>
  <conditionalFormatting sqref="AI595">
    <cfRule type="expression" dxfId="1009" priority="395">
      <formula>IF(RIGHT(TEXT(AI595,"0.#"),1)=".",FALSE,TRUE)</formula>
    </cfRule>
    <cfRule type="expression" dxfId="1008" priority="396">
      <formula>IF(RIGHT(TEXT(AI595,"0.#"),1)=".",TRUE,FALSE)</formula>
    </cfRule>
  </conditionalFormatting>
  <conditionalFormatting sqref="AI596">
    <cfRule type="expression" dxfId="1007" priority="393">
      <formula>IF(RIGHT(TEXT(AI596,"0.#"),1)=".",FALSE,TRUE)</formula>
    </cfRule>
    <cfRule type="expression" dxfId="1006" priority="394">
      <formula>IF(RIGHT(TEXT(AI596,"0.#"),1)=".",TRUE,FALSE)</formula>
    </cfRule>
  </conditionalFormatting>
  <conditionalFormatting sqref="AM622">
    <cfRule type="expression" dxfId="1005" priority="385">
      <formula>IF(RIGHT(TEXT(AM622,"0.#"),1)=".",FALSE,TRUE)</formula>
    </cfRule>
    <cfRule type="expression" dxfId="1004" priority="386">
      <formula>IF(RIGHT(TEXT(AM622,"0.#"),1)=".",TRUE,FALSE)</formula>
    </cfRule>
  </conditionalFormatting>
  <conditionalFormatting sqref="AM620">
    <cfRule type="expression" dxfId="1003" priority="389">
      <formula>IF(RIGHT(TEXT(AM620,"0.#"),1)=".",FALSE,TRUE)</formula>
    </cfRule>
    <cfRule type="expression" dxfId="1002" priority="390">
      <formula>IF(RIGHT(TEXT(AM620,"0.#"),1)=".",TRUE,FALSE)</formula>
    </cfRule>
  </conditionalFormatting>
  <conditionalFormatting sqref="AM621">
    <cfRule type="expression" dxfId="1001" priority="387">
      <formula>IF(RIGHT(TEXT(AM621,"0.#"),1)=".",FALSE,TRUE)</formula>
    </cfRule>
    <cfRule type="expression" dxfId="1000" priority="388">
      <formula>IF(RIGHT(TEXT(AM621,"0.#"),1)=".",TRUE,FALSE)</formula>
    </cfRule>
  </conditionalFormatting>
  <conditionalFormatting sqref="AI622">
    <cfRule type="expression" dxfId="999" priority="379">
      <formula>IF(RIGHT(TEXT(AI622,"0.#"),1)=".",FALSE,TRUE)</formula>
    </cfRule>
    <cfRule type="expression" dxfId="998" priority="380">
      <formula>IF(RIGHT(TEXT(AI622,"0.#"),1)=".",TRUE,FALSE)</formula>
    </cfRule>
  </conditionalFormatting>
  <conditionalFormatting sqref="AI620">
    <cfRule type="expression" dxfId="997" priority="383">
      <formula>IF(RIGHT(TEXT(AI620,"0.#"),1)=".",FALSE,TRUE)</formula>
    </cfRule>
    <cfRule type="expression" dxfId="996" priority="384">
      <formula>IF(RIGHT(TEXT(AI620,"0.#"),1)=".",TRUE,FALSE)</formula>
    </cfRule>
  </conditionalFormatting>
  <conditionalFormatting sqref="AI621">
    <cfRule type="expression" dxfId="995" priority="381">
      <formula>IF(RIGHT(TEXT(AI621,"0.#"),1)=".",FALSE,TRUE)</formula>
    </cfRule>
    <cfRule type="expression" dxfId="994" priority="382">
      <formula>IF(RIGHT(TEXT(AI621,"0.#"),1)=".",TRUE,FALSE)</formula>
    </cfRule>
  </conditionalFormatting>
  <conditionalFormatting sqref="AM627">
    <cfRule type="expression" dxfId="993" priority="325">
      <formula>IF(RIGHT(TEXT(AM627,"0.#"),1)=".",FALSE,TRUE)</formula>
    </cfRule>
    <cfRule type="expression" dxfId="992" priority="326">
      <formula>IF(RIGHT(TEXT(AM627,"0.#"),1)=".",TRUE,FALSE)</formula>
    </cfRule>
  </conditionalFormatting>
  <conditionalFormatting sqref="AM625">
    <cfRule type="expression" dxfId="991" priority="329">
      <formula>IF(RIGHT(TEXT(AM625,"0.#"),1)=".",FALSE,TRUE)</formula>
    </cfRule>
    <cfRule type="expression" dxfId="990" priority="330">
      <formula>IF(RIGHT(TEXT(AM625,"0.#"),1)=".",TRUE,FALSE)</formula>
    </cfRule>
  </conditionalFormatting>
  <conditionalFormatting sqref="AM626">
    <cfRule type="expression" dxfId="989" priority="327">
      <formula>IF(RIGHT(TEXT(AM626,"0.#"),1)=".",FALSE,TRUE)</formula>
    </cfRule>
    <cfRule type="expression" dxfId="988" priority="328">
      <formula>IF(RIGHT(TEXT(AM626,"0.#"),1)=".",TRUE,FALSE)</formula>
    </cfRule>
  </conditionalFormatting>
  <conditionalFormatting sqref="AI627">
    <cfRule type="expression" dxfId="987" priority="319">
      <formula>IF(RIGHT(TEXT(AI627,"0.#"),1)=".",FALSE,TRUE)</formula>
    </cfRule>
    <cfRule type="expression" dxfId="986" priority="320">
      <formula>IF(RIGHT(TEXT(AI627,"0.#"),1)=".",TRUE,FALSE)</formula>
    </cfRule>
  </conditionalFormatting>
  <conditionalFormatting sqref="AI625">
    <cfRule type="expression" dxfId="985" priority="323">
      <formula>IF(RIGHT(TEXT(AI625,"0.#"),1)=".",FALSE,TRUE)</formula>
    </cfRule>
    <cfRule type="expression" dxfId="984" priority="324">
      <formula>IF(RIGHT(TEXT(AI625,"0.#"),1)=".",TRUE,FALSE)</formula>
    </cfRule>
  </conditionalFormatting>
  <conditionalFormatting sqref="AI626">
    <cfRule type="expression" dxfId="983" priority="321">
      <formula>IF(RIGHT(TEXT(AI626,"0.#"),1)=".",FALSE,TRUE)</formula>
    </cfRule>
    <cfRule type="expression" dxfId="982" priority="322">
      <formula>IF(RIGHT(TEXT(AI626,"0.#"),1)=".",TRUE,FALSE)</formula>
    </cfRule>
  </conditionalFormatting>
  <conditionalFormatting sqref="AM632">
    <cfRule type="expression" dxfId="981" priority="313">
      <formula>IF(RIGHT(TEXT(AM632,"0.#"),1)=".",FALSE,TRUE)</formula>
    </cfRule>
    <cfRule type="expression" dxfId="980" priority="314">
      <formula>IF(RIGHT(TEXT(AM632,"0.#"),1)=".",TRUE,FALSE)</formula>
    </cfRule>
  </conditionalFormatting>
  <conditionalFormatting sqref="AM630">
    <cfRule type="expression" dxfId="979" priority="317">
      <formula>IF(RIGHT(TEXT(AM630,"0.#"),1)=".",FALSE,TRUE)</formula>
    </cfRule>
    <cfRule type="expression" dxfId="978" priority="318">
      <formula>IF(RIGHT(TEXT(AM630,"0.#"),1)=".",TRUE,FALSE)</formula>
    </cfRule>
  </conditionalFormatting>
  <conditionalFormatting sqref="AM631">
    <cfRule type="expression" dxfId="977" priority="315">
      <formula>IF(RIGHT(TEXT(AM631,"0.#"),1)=".",FALSE,TRUE)</formula>
    </cfRule>
    <cfRule type="expression" dxfId="976" priority="316">
      <formula>IF(RIGHT(TEXT(AM631,"0.#"),1)=".",TRUE,FALSE)</formula>
    </cfRule>
  </conditionalFormatting>
  <conditionalFormatting sqref="AI632">
    <cfRule type="expression" dxfId="975" priority="307">
      <formula>IF(RIGHT(TEXT(AI632,"0.#"),1)=".",FALSE,TRUE)</formula>
    </cfRule>
    <cfRule type="expression" dxfId="974" priority="308">
      <formula>IF(RIGHT(TEXT(AI632,"0.#"),1)=".",TRUE,FALSE)</formula>
    </cfRule>
  </conditionalFormatting>
  <conditionalFormatting sqref="AI630">
    <cfRule type="expression" dxfId="973" priority="311">
      <formula>IF(RIGHT(TEXT(AI630,"0.#"),1)=".",FALSE,TRUE)</formula>
    </cfRule>
    <cfRule type="expression" dxfId="972" priority="312">
      <formula>IF(RIGHT(TEXT(AI630,"0.#"),1)=".",TRUE,FALSE)</formula>
    </cfRule>
  </conditionalFormatting>
  <conditionalFormatting sqref="AI631">
    <cfRule type="expression" dxfId="971" priority="309">
      <formula>IF(RIGHT(TEXT(AI631,"0.#"),1)=".",FALSE,TRUE)</formula>
    </cfRule>
    <cfRule type="expression" dxfId="970" priority="310">
      <formula>IF(RIGHT(TEXT(AI631,"0.#"),1)=".",TRUE,FALSE)</formula>
    </cfRule>
  </conditionalFormatting>
  <conditionalFormatting sqref="AM637">
    <cfRule type="expression" dxfId="969" priority="301">
      <formula>IF(RIGHT(TEXT(AM637,"0.#"),1)=".",FALSE,TRUE)</formula>
    </cfRule>
    <cfRule type="expression" dxfId="968" priority="302">
      <formula>IF(RIGHT(TEXT(AM637,"0.#"),1)=".",TRUE,FALSE)</formula>
    </cfRule>
  </conditionalFormatting>
  <conditionalFormatting sqref="AM635">
    <cfRule type="expression" dxfId="967" priority="305">
      <formula>IF(RIGHT(TEXT(AM635,"0.#"),1)=".",FALSE,TRUE)</formula>
    </cfRule>
    <cfRule type="expression" dxfId="966" priority="306">
      <formula>IF(RIGHT(TEXT(AM635,"0.#"),1)=".",TRUE,FALSE)</formula>
    </cfRule>
  </conditionalFormatting>
  <conditionalFormatting sqref="AM636">
    <cfRule type="expression" dxfId="965" priority="303">
      <formula>IF(RIGHT(TEXT(AM636,"0.#"),1)=".",FALSE,TRUE)</formula>
    </cfRule>
    <cfRule type="expression" dxfId="964" priority="304">
      <formula>IF(RIGHT(TEXT(AM636,"0.#"),1)=".",TRUE,FALSE)</formula>
    </cfRule>
  </conditionalFormatting>
  <conditionalFormatting sqref="AI637">
    <cfRule type="expression" dxfId="963" priority="295">
      <formula>IF(RIGHT(TEXT(AI637,"0.#"),1)=".",FALSE,TRUE)</formula>
    </cfRule>
    <cfRule type="expression" dxfId="962" priority="296">
      <formula>IF(RIGHT(TEXT(AI637,"0.#"),1)=".",TRUE,FALSE)</formula>
    </cfRule>
  </conditionalFormatting>
  <conditionalFormatting sqref="AI635">
    <cfRule type="expression" dxfId="961" priority="299">
      <formula>IF(RIGHT(TEXT(AI635,"0.#"),1)=".",FALSE,TRUE)</formula>
    </cfRule>
    <cfRule type="expression" dxfId="960" priority="300">
      <formula>IF(RIGHT(TEXT(AI635,"0.#"),1)=".",TRUE,FALSE)</formula>
    </cfRule>
  </conditionalFormatting>
  <conditionalFormatting sqref="AI636">
    <cfRule type="expression" dxfId="959" priority="297">
      <formula>IF(RIGHT(TEXT(AI636,"0.#"),1)=".",FALSE,TRUE)</formula>
    </cfRule>
    <cfRule type="expression" dxfId="958" priority="298">
      <formula>IF(RIGHT(TEXT(AI636,"0.#"),1)=".",TRUE,FALSE)</formula>
    </cfRule>
  </conditionalFormatting>
  <conditionalFormatting sqref="AM602">
    <cfRule type="expression" dxfId="957" priority="373">
      <formula>IF(RIGHT(TEXT(AM602,"0.#"),1)=".",FALSE,TRUE)</formula>
    </cfRule>
    <cfRule type="expression" dxfId="956" priority="374">
      <formula>IF(RIGHT(TEXT(AM602,"0.#"),1)=".",TRUE,FALSE)</formula>
    </cfRule>
  </conditionalFormatting>
  <conditionalFormatting sqref="AM600">
    <cfRule type="expression" dxfId="955" priority="377">
      <formula>IF(RIGHT(TEXT(AM600,"0.#"),1)=".",FALSE,TRUE)</formula>
    </cfRule>
    <cfRule type="expression" dxfId="954" priority="378">
      <formula>IF(RIGHT(TEXT(AM600,"0.#"),1)=".",TRUE,FALSE)</formula>
    </cfRule>
  </conditionalFormatting>
  <conditionalFormatting sqref="AM601">
    <cfRule type="expression" dxfId="953" priority="375">
      <formula>IF(RIGHT(TEXT(AM601,"0.#"),1)=".",FALSE,TRUE)</formula>
    </cfRule>
    <cfRule type="expression" dxfId="952" priority="376">
      <formula>IF(RIGHT(TEXT(AM601,"0.#"),1)=".",TRUE,FALSE)</formula>
    </cfRule>
  </conditionalFormatting>
  <conditionalFormatting sqref="AI602">
    <cfRule type="expression" dxfId="951" priority="367">
      <formula>IF(RIGHT(TEXT(AI602,"0.#"),1)=".",FALSE,TRUE)</formula>
    </cfRule>
    <cfRule type="expression" dxfId="950" priority="368">
      <formula>IF(RIGHT(TEXT(AI602,"0.#"),1)=".",TRUE,FALSE)</formula>
    </cfRule>
  </conditionalFormatting>
  <conditionalFormatting sqref="AI600">
    <cfRule type="expression" dxfId="949" priority="371">
      <formula>IF(RIGHT(TEXT(AI600,"0.#"),1)=".",FALSE,TRUE)</formula>
    </cfRule>
    <cfRule type="expression" dxfId="948" priority="372">
      <formula>IF(RIGHT(TEXT(AI600,"0.#"),1)=".",TRUE,FALSE)</formula>
    </cfRule>
  </conditionalFormatting>
  <conditionalFormatting sqref="AI601">
    <cfRule type="expression" dxfId="947" priority="369">
      <formula>IF(RIGHT(TEXT(AI601,"0.#"),1)=".",FALSE,TRUE)</formula>
    </cfRule>
    <cfRule type="expression" dxfId="946" priority="370">
      <formula>IF(RIGHT(TEXT(AI601,"0.#"),1)=".",TRUE,FALSE)</formula>
    </cfRule>
  </conditionalFormatting>
  <conditionalFormatting sqref="AM607">
    <cfRule type="expression" dxfId="945" priority="361">
      <formula>IF(RIGHT(TEXT(AM607,"0.#"),1)=".",FALSE,TRUE)</formula>
    </cfRule>
    <cfRule type="expression" dxfId="944" priority="362">
      <formula>IF(RIGHT(TEXT(AM607,"0.#"),1)=".",TRUE,FALSE)</formula>
    </cfRule>
  </conditionalFormatting>
  <conditionalFormatting sqref="AM605">
    <cfRule type="expression" dxfId="943" priority="365">
      <formula>IF(RIGHT(TEXT(AM605,"0.#"),1)=".",FALSE,TRUE)</formula>
    </cfRule>
    <cfRule type="expression" dxfId="942" priority="366">
      <formula>IF(RIGHT(TEXT(AM605,"0.#"),1)=".",TRUE,FALSE)</formula>
    </cfRule>
  </conditionalFormatting>
  <conditionalFormatting sqref="AM606">
    <cfRule type="expression" dxfId="941" priority="363">
      <formula>IF(RIGHT(TEXT(AM606,"0.#"),1)=".",FALSE,TRUE)</formula>
    </cfRule>
    <cfRule type="expression" dxfId="940" priority="364">
      <formula>IF(RIGHT(TEXT(AM606,"0.#"),1)=".",TRUE,FALSE)</formula>
    </cfRule>
  </conditionalFormatting>
  <conditionalFormatting sqref="AI607">
    <cfRule type="expression" dxfId="939" priority="355">
      <formula>IF(RIGHT(TEXT(AI607,"0.#"),1)=".",FALSE,TRUE)</formula>
    </cfRule>
    <cfRule type="expression" dxfId="938" priority="356">
      <formula>IF(RIGHT(TEXT(AI607,"0.#"),1)=".",TRUE,FALSE)</formula>
    </cfRule>
  </conditionalFormatting>
  <conditionalFormatting sqref="AI605">
    <cfRule type="expression" dxfId="937" priority="359">
      <formula>IF(RIGHT(TEXT(AI605,"0.#"),1)=".",FALSE,TRUE)</formula>
    </cfRule>
    <cfRule type="expression" dxfId="936" priority="360">
      <formula>IF(RIGHT(TEXT(AI605,"0.#"),1)=".",TRUE,FALSE)</formula>
    </cfRule>
  </conditionalFormatting>
  <conditionalFormatting sqref="AI606">
    <cfRule type="expression" dxfId="935" priority="357">
      <formula>IF(RIGHT(TEXT(AI606,"0.#"),1)=".",FALSE,TRUE)</formula>
    </cfRule>
    <cfRule type="expression" dxfId="934" priority="358">
      <formula>IF(RIGHT(TEXT(AI606,"0.#"),1)=".",TRUE,FALSE)</formula>
    </cfRule>
  </conditionalFormatting>
  <conditionalFormatting sqref="AM612">
    <cfRule type="expression" dxfId="933" priority="349">
      <formula>IF(RIGHT(TEXT(AM612,"0.#"),1)=".",FALSE,TRUE)</formula>
    </cfRule>
    <cfRule type="expression" dxfId="932" priority="350">
      <formula>IF(RIGHT(TEXT(AM612,"0.#"),1)=".",TRUE,FALSE)</formula>
    </cfRule>
  </conditionalFormatting>
  <conditionalFormatting sqref="AM610">
    <cfRule type="expression" dxfId="931" priority="353">
      <formula>IF(RIGHT(TEXT(AM610,"0.#"),1)=".",FALSE,TRUE)</formula>
    </cfRule>
    <cfRule type="expression" dxfId="930" priority="354">
      <formula>IF(RIGHT(TEXT(AM610,"0.#"),1)=".",TRUE,FALSE)</formula>
    </cfRule>
  </conditionalFormatting>
  <conditionalFormatting sqref="AM611">
    <cfRule type="expression" dxfId="929" priority="351">
      <formula>IF(RIGHT(TEXT(AM611,"0.#"),1)=".",FALSE,TRUE)</formula>
    </cfRule>
    <cfRule type="expression" dxfId="928" priority="352">
      <formula>IF(RIGHT(TEXT(AM611,"0.#"),1)=".",TRUE,FALSE)</formula>
    </cfRule>
  </conditionalFormatting>
  <conditionalFormatting sqref="AI612">
    <cfRule type="expression" dxfId="927" priority="343">
      <formula>IF(RIGHT(TEXT(AI612,"0.#"),1)=".",FALSE,TRUE)</formula>
    </cfRule>
    <cfRule type="expression" dxfId="926" priority="344">
      <formula>IF(RIGHT(TEXT(AI612,"0.#"),1)=".",TRUE,FALSE)</formula>
    </cfRule>
  </conditionalFormatting>
  <conditionalFormatting sqref="AI610">
    <cfRule type="expression" dxfId="925" priority="347">
      <formula>IF(RIGHT(TEXT(AI610,"0.#"),1)=".",FALSE,TRUE)</formula>
    </cfRule>
    <cfRule type="expression" dxfId="924" priority="348">
      <formula>IF(RIGHT(TEXT(AI610,"0.#"),1)=".",TRUE,FALSE)</formula>
    </cfRule>
  </conditionalFormatting>
  <conditionalFormatting sqref="AI611">
    <cfRule type="expression" dxfId="923" priority="345">
      <formula>IF(RIGHT(TEXT(AI611,"0.#"),1)=".",FALSE,TRUE)</formula>
    </cfRule>
    <cfRule type="expression" dxfId="922" priority="346">
      <formula>IF(RIGHT(TEXT(AI611,"0.#"),1)=".",TRUE,FALSE)</formula>
    </cfRule>
  </conditionalFormatting>
  <conditionalFormatting sqref="AM617">
    <cfRule type="expression" dxfId="921" priority="337">
      <formula>IF(RIGHT(TEXT(AM617,"0.#"),1)=".",FALSE,TRUE)</formula>
    </cfRule>
    <cfRule type="expression" dxfId="920" priority="338">
      <formula>IF(RIGHT(TEXT(AM617,"0.#"),1)=".",TRUE,FALSE)</formula>
    </cfRule>
  </conditionalFormatting>
  <conditionalFormatting sqref="AM615">
    <cfRule type="expression" dxfId="919" priority="341">
      <formula>IF(RIGHT(TEXT(AM615,"0.#"),1)=".",FALSE,TRUE)</formula>
    </cfRule>
    <cfRule type="expression" dxfId="918" priority="342">
      <formula>IF(RIGHT(TEXT(AM615,"0.#"),1)=".",TRUE,FALSE)</formula>
    </cfRule>
  </conditionalFormatting>
  <conditionalFormatting sqref="AM616">
    <cfRule type="expression" dxfId="917" priority="339">
      <formula>IF(RIGHT(TEXT(AM616,"0.#"),1)=".",FALSE,TRUE)</formula>
    </cfRule>
    <cfRule type="expression" dxfId="916" priority="340">
      <formula>IF(RIGHT(TEXT(AM616,"0.#"),1)=".",TRUE,FALSE)</formula>
    </cfRule>
  </conditionalFormatting>
  <conditionalFormatting sqref="AI617">
    <cfRule type="expression" dxfId="915" priority="331">
      <formula>IF(RIGHT(TEXT(AI617,"0.#"),1)=".",FALSE,TRUE)</formula>
    </cfRule>
    <cfRule type="expression" dxfId="914" priority="332">
      <formula>IF(RIGHT(TEXT(AI617,"0.#"),1)=".",TRUE,FALSE)</formula>
    </cfRule>
  </conditionalFormatting>
  <conditionalFormatting sqref="AI615">
    <cfRule type="expression" dxfId="913" priority="335">
      <formula>IF(RIGHT(TEXT(AI615,"0.#"),1)=".",FALSE,TRUE)</formula>
    </cfRule>
    <cfRule type="expression" dxfId="912" priority="336">
      <formula>IF(RIGHT(TEXT(AI615,"0.#"),1)=".",TRUE,FALSE)</formula>
    </cfRule>
  </conditionalFormatting>
  <conditionalFormatting sqref="AI616">
    <cfRule type="expression" dxfId="911" priority="333">
      <formula>IF(RIGHT(TEXT(AI616,"0.#"),1)=".",FALSE,TRUE)</formula>
    </cfRule>
    <cfRule type="expression" dxfId="910" priority="334">
      <formula>IF(RIGHT(TEXT(AI616,"0.#"),1)=".",TRUE,FALSE)</formula>
    </cfRule>
  </conditionalFormatting>
  <conditionalFormatting sqref="AM651">
    <cfRule type="expression" dxfId="909" priority="289">
      <formula>IF(RIGHT(TEXT(AM651,"0.#"),1)=".",FALSE,TRUE)</formula>
    </cfRule>
    <cfRule type="expression" dxfId="908" priority="290">
      <formula>IF(RIGHT(TEXT(AM651,"0.#"),1)=".",TRUE,FALSE)</formula>
    </cfRule>
  </conditionalFormatting>
  <conditionalFormatting sqref="AM649">
    <cfRule type="expression" dxfId="907" priority="293">
      <formula>IF(RIGHT(TEXT(AM649,"0.#"),1)=".",FALSE,TRUE)</formula>
    </cfRule>
    <cfRule type="expression" dxfId="906" priority="294">
      <formula>IF(RIGHT(TEXT(AM649,"0.#"),1)=".",TRUE,FALSE)</formula>
    </cfRule>
  </conditionalFormatting>
  <conditionalFormatting sqref="AM650">
    <cfRule type="expression" dxfId="905" priority="291">
      <formula>IF(RIGHT(TEXT(AM650,"0.#"),1)=".",FALSE,TRUE)</formula>
    </cfRule>
    <cfRule type="expression" dxfId="904" priority="292">
      <formula>IF(RIGHT(TEXT(AM650,"0.#"),1)=".",TRUE,FALSE)</formula>
    </cfRule>
  </conditionalFormatting>
  <conditionalFormatting sqref="AI651">
    <cfRule type="expression" dxfId="903" priority="283">
      <formula>IF(RIGHT(TEXT(AI651,"0.#"),1)=".",FALSE,TRUE)</formula>
    </cfRule>
    <cfRule type="expression" dxfId="902" priority="284">
      <formula>IF(RIGHT(TEXT(AI651,"0.#"),1)=".",TRUE,FALSE)</formula>
    </cfRule>
  </conditionalFormatting>
  <conditionalFormatting sqref="AI649">
    <cfRule type="expression" dxfId="901" priority="287">
      <formula>IF(RIGHT(TEXT(AI649,"0.#"),1)=".",FALSE,TRUE)</formula>
    </cfRule>
    <cfRule type="expression" dxfId="900" priority="288">
      <formula>IF(RIGHT(TEXT(AI649,"0.#"),1)=".",TRUE,FALSE)</formula>
    </cfRule>
  </conditionalFormatting>
  <conditionalFormatting sqref="AI650">
    <cfRule type="expression" dxfId="899" priority="285">
      <formula>IF(RIGHT(TEXT(AI650,"0.#"),1)=".",FALSE,TRUE)</formula>
    </cfRule>
    <cfRule type="expression" dxfId="898" priority="286">
      <formula>IF(RIGHT(TEXT(AI650,"0.#"),1)=".",TRUE,FALSE)</formula>
    </cfRule>
  </conditionalFormatting>
  <conditionalFormatting sqref="AM676">
    <cfRule type="expression" dxfId="897" priority="277">
      <formula>IF(RIGHT(TEXT(AM676,"0.#"),1)=".",FALSE,TRUE)</formula>
    </cfRule>
    <cfRule type="expression" dxfId="896" priority="278">
      <formula>IF(RIGHT(TEXT(AM676,"0.#"),1)=".",TRUE,FALSE)</formula>
    </cfRule>
  </conditionalFormatting>
  <conditionalFormatting sqref="AM674">
    <cfRule type="expression" dxfId="895" priority="281">
      <formula>IF(RIGHT(TEXT(AM674,"0.#"),1)=".",FALSE,TRUE)</formula>
    </cfRule>
    <cfRule type="expression" dxfId="894" priority="282">
      <formula>IF(RIGHT(TEXT(AM674,"0.#"),1)=".",TRUE,FALSE)</formula>
    </cfRule>
  </conditionalFormatting>
  <conditionalFormatting sqref="AM675">
    <cfRule type="expression" dxfId="893" priority="279">
      <formula>IF(RIGHT(TEXT(AM675,"0.#"),1)=".",FALSE,TRUE)</formula>
    </cfRule>
    <cfRule type="expression" dxfId="892" priority="280">
      <formula>IF(RIGHT(TEXT(AM675,"0.#"),1)=".",TRUE,FALSE)</formula>
    </cfRule>
  </conditionalFormatting>
  <conditionalFormatting sqref="AI676">
    <cfRule type="expression" dxfId="891" priority="271">
      <formula>IF(RIGHT(TEXT(AI676,"0.#"),1)=".",FALSE,TRUE)</formula>
    </cfRule>
    <cfRule type="expression" dxfId="890" priority="272">
      <formula>IF(RIGHT(TEXT(AI676,"0.#"),1)=".",TRUE,FALSE)</formula>
    </cfRule>
  </conditionalFormatting>
  <conditionalFormatting sqref="AI674">
    <cfRule type="expression" dxfId="889" priority="275">
      <formula>IF(RIGHT(TEXT(AI674,"0.#"),1)=".",FALSE,TRUE)</formula>
    </cfRule>
    <cfRule type="expression" dxfId="888" priority="276">
      <formula>IF(RIGHT(TEXT(AI674,"0.#"),1)=".",TRUE,FALSE)</formula>
    </cfRule>
  </conditionalFormatting>
  <conditionalFormatting sqref="AI675">
    <cfRule type="expression" dxfId="887" priority="273">
      <formula>IF(RIGHT(TEXT(AI675,"0.#"),1)=".",FALSE,TRUE)</formula>
    </cfRule>
    <cfRule type="expression" dxfId="886" priority="274">
      <formula>IF(RIGHT(TEXT(AI675,"0.#"),1)=".",TRUE,FALSE)</formula>
    </cfRule>
  </conditionalFormatting>
  <conditionalFormatting sqref="AM681">
    <cfRule type="expression" dxfId="885" priority="217">
      <formula>IF(RIGHT(TEXT(AM681,"0.#"),1)=".",FALSE,TRUE)</formula>
    </cfRule>
    <cfRule type="expression" dxfId="884" priority="218">
      <formula>IF(RIGHT(TEXT(AM681,"0.#"),1)=".",TRUE,FALSE)</formula>
    </cfRule>
  </conditionalFormatting>
  <conditionalFormatting sqref="AM679">
    <cfRule type="expression" dxfId="883" priority="221">
      <formula>IF(RIGHT(TEXT(AM679,"0.#"),1)=".",FALSE,TRUE)</formula>
    </cfRule>
    <cfRule type="expression" dxfId="882" priority="222">
      <formula>IF(RIGHT(TEXT(AM679,"0.#"),1)=".",TRUE,FALSE)</formula>
    </cfRule>
  </conditionalFormatting>
  <conditionalFormatting sqref="AM680">
    <cfRule type="expression" dxfId="881" priority="219">
      <formula>IF(RIGHT(TEXT(AM680,"0.#"),1)=".",FALSE,TRUE)</formula>
    </cfRule>
    <cfRule type="expression" dxfId="880" priority="220">
      <formula>IF(RIGHT(TEXT(AM680,"0.#"),1)=".",TRUE,FALSE)</formula>
    </cfRule>
  </conditionalFormatting>
  <conditionalFormatting sqref="AI681">
    <cfRule type="expression" dxfId="879" priority="211">
      <formula>IF(RIGHT(TEXT(AI681,"0.#"),1)=".",FALSE,TRUE)</formula>
    </cfRule>
    <cfRule type="expression" dxfId="878" priority="212">
      <formula>IF(RIGHT(TEXT(AI681,"0.#"),1)=".",TRUE,FALSE)</formula>
    </cfRule>
  </conditionalFormatting>
  <conditionalFormatting sqref="AI679">
    <cfRule type="expression" dxfId="877" priority="215">
      <formula>IF(RIGHT(TEXT(AI679,"0.#"),1)=".",FALSE,TRUE)</formula>
    </cfRule>
    <cfRule type="expression" dxfId="876" priority="216">
      <formula>IF(RIGHT(TEXT(AI679,"0.#"),1)=".",TRUE,FALSE)</formula>
    </cfRule>
  </conditionalFormatting>
  <conditionalFormatting sqref="AI680">
    <cfRule type="expression" dxfId="875" priority="213">
      <formula>IF(RIGHT(TEXT(AI680,"0.#"),1)=".",FALSE,TRUE)</formula>
    </cfRule>
    <cfRule type="expression" dxfId="874" priority="214">
      <formula>IF(RIGHT(TEXT(AI680,"0.#"),1)=".",TRUE,FALSE)</formula>
    </cfRule>
  </conditionalFormatting>
  <conditionalFormatting sqref="AM686">
    <cfRule type="expression" dxfId="873" priority="205">
      <formula>IF(RIGHT(TEXT(AM686,"0.#"),1)=".",FALSE,TRUE)</formula>
    </cfRule>
    <cfRule type="expression" dxfId="872" priority="206">
      <formula>IF(RIGHT(TEXT(AM686,"0.#"),1)=".",TRUE,FALSE)</formula>
    </cfRule>
  </conditionalFormatting>
  <conditionalFormatting sqref="AM684">
    <cfRule type="expression" dxfId="871" priority="209">
      <formula>IF(RIGHT(TEXT(AM684,"0.#"),1)=".",FALSE,TRUE)</formula>
    </cfRule>
    <cfRule type="expression" dxfId="870" priority="210">
      <formula>IF(RIGHT(TEXT(AM684,"0.#"),1)=".",TRUE,FALSE)</formula>
    </cfRule>
  </conditionalFormatting>
  <conditionalFormatting sqref="AM685">
    <cfRule type="expression" dxfId="869" priority="207">
      <formula>IF(RIGHT(TEXT(AM685,"0.#"),1)=".",FALSE,TRUE)</formula>
    </cfRule>
    <cfRule type="expression" dxfId="868" priority="208">
      <formula>IF(RIGHT(TEXT(AM685,"0.#"),1)=".",TRUE,FALSE)</formula>
    </cfRule>
  </conditionalFormatting>
  <conditionalFormatting sqref="AI686">
    <cfRule type="expression" dxfId="867" priority="199">
      <formula>IF(RIGHT(TEXT(AI686,"0.#"),1)=".",FALSE,TRUE)</formula>
    </cfRule>
    <cfRule type="expression" dxfId="866" priority="200">
      <formula>IF(RIGHT(TEXT(AI686,"0.#"),1)=".",TRUE,FALSE)</formula>
    </cfRule>
  </conditionalFormatting>
  <conditionalFormatting sqref="AI684">
    <cfRule type="expression" dxfId="865" priority="203">
      <formula>IF(RIGHT(TEXT(AI684,"0.#"),1)=".",FALSE,TRUE)</formula>
    </cfRule>
    <cfRule type="expression" dxfId="864" priority="204">
      <formula>IF(RIGHT(TEXT(AI684,"0.#"),1)=".",TRUE,FALSE)</formula>
    </cfRule>
  </conditionalFormatting>
  <conditionalFormatting sqref="AI685">
    <cfRule type="expression" dxfId="863" priority="201">
      <formula>IF(RIGHT(TEXT(AI685,"0.#"),1)=".",FALSE,TRUE)</formula>
    </cfRule>
    <cfRule type="expression" dxfId="862" priority="202">
      <formula>IF(RIGHT(TEXT(AI685,"0.#"),1)=".",TRUE,FALSE)</formula>
    </cfRule>
  </conditionalFormatting>
  <conditionalFormatting sqref="AM691">
    <cfRule type="expression" dxfId="861" priority="193">
      <formula>IF(RIGHT(TEXT(AM691,"0.#"),1)=".",FALSE,TRUE)</formula>
    </cfRule>
    <cfRule type="expression" dxfId="860" priority="194">
      <formula>IF(RIGHT(TEXT(AM691,"0.#"),1)=".",TRUE,FALSE)</formula>
    </cfRule>
  </conditionalFormatting>
  <conditionalFormatting sqref="AM689">
    <cfRule type="expression" dxfId="859" priority="197">
      <formula>IF(RIGHT(TEXT(AM689,"0.#"),1)=".",FALSE,TRUE)</formula>
    </cfRule>
    <cfRule type="expression" dxfId="858" priority="198">
      <formula>IF(RIGHT(TEXT(AM689,"0.#"),1)=".",TRUE,FALSE)</formula>
    </cfRule>
  </conditionalFormatting>
  <conditionalFormatting sqref="AM690">
    <cfRule type="expression" dxfId="857" priority="195">
      <formula>IF(RIGHT(TEXT(AM690,"0.#"),1)=".",FALSE,TRUE)</formula>
    </cfRule>
    <cfRule type="expression" dxfId="856" priority="196">
      <formula>IF(RIGHT(TEXT(AM690,"0.#"),1)=".",TRUE,FALSE)</formula>
    </cfRule>
  </conditionalFormatting>
  <conditionalFormatting sqref="AI691">
    <cfRule type="expression" dxfId="855" priority="187">
      <formula>IF(RIGHT(TEXT(AI691,"0.#"),1)=".",FALSE,TRUE)</formula>
    </cfRule>
    <cfRule type="expression" dxfId="854" priority="188">
      <formula>IF(RIGHT(TEXT(AI691,"0.#"),1)=".",TRUE,FALSE)</formula>
    </cfRule>
  </conditionalFormatting>
  <conditionalFormatting sqref="AI689">
    <cfRule type="expression" dxfId="853" priority="191">
      <formula>IF(RIGHT(TEXT(AI689,"0.#"),1)=".",FALSE,TRUE)</formula>
    </cfRule>
    <cfRule type="expression" dxfId="852" priority="192">
      <formula>IF(RIGHT(TEXT(AI689,"0.#"),1)=".",TRUE,FALSE)</formula>
    </cfRule>
  </conditionalFormatting>
  <conditionalFormatting sqref="AI690">
    <cfRule type="expression" dxfId="851" priority="189">
      <formula>IF(RIGHT(TEXT(AI690,"0.#"),1)=".",FALSE,TRUE)</formula>
    </cfRule>
    <cfRule type="expression" dxfId="850" priority="190">
      <formula>IF(RIGHT(TEXT(AI690,"0.#"),1)=".",TRUE,FALSE)</formula>
    </cfRule>
  </conditionalFormatting>
  <conditionalFormatting sqref="AM656">
    <cfRule type="expression" dxfId="849" priority="265">
      <formula>IF(RIGHT(TEXT(AM656,"0.#"),1)=".",FALSE,TRUE)</formula>
    </cfRule>
    <cfRule type="expression" dxfId="848" priority="266">
      <formula>IF(RIGHT(TEXT(AM656,"0.#"),1)=".",TRUE,FALSE)</formula>
    </cfRule>
  </conditionalFormatting>
  <conditionalFormatting sqref="AM654">
    <cfRule type="expression" dxfId="847" priority="269">
      <formula>IF(RIGHT(TEXT(AM654,"0.#"),1)=".",FALSE,TRUE)</formula>
    </cfRule>
    <cfRule type="expression" dxfId="846" priority="270">
      <formula>IF(RIGHT(TEXT(AM654,"0.#"),1)=".",TRUE,FALSE)</formula>
    </cfRule>
  </conditionalFormatting>
  <conditionalFormatting sqref="AM655">
    <cfRule type="expression" dxfId="845" priority="267">
      <formula>IF(RIGHT(TEXT(AM655,"0.#"),1)=".",FALSE,TRUE)</formula>
    </cfRule>
    <cfRule type="expression" dxfId="844" priority="268">
      <formula>IF(RIGHT(TEXT(AM655,"0.#"),1)=".",TRUE,FALSE)</formula>
    </cfRule>
  </conditionalFormatting>
  <conditionalFormatting sqref="AI656">
    <cfRule type="expression" dxfId="843" priority="259">
      <formula>IF(RIGHT(TEXT(AI656,"0.#"),1)=".",FALSE,TRUE)</formula>
    </cfRule>
    <cfRule type="expression" dxfId="842" priority="260">
      <formula>IF(RIGHT(TEXT(AI656,"0.#"),1)=".",TRUE,FALSE)</formula>
    </cfRule>
  </conditionalFormatting>
  <conditionalFormatting sqref="AI654">
    <cfRule type="expression" dxfId="841" priority="263">
      <formula>IF(RIGHT(TEXT(AI654,"0.#"),1)=".",FALSE,TRUE)</formula>
    </cfRule>
    <cfRule type="expression" dxfId="840" priority="264">
      <formula>IF(RIGHT(TEXT(AI654,"0.#"),1)=".",TRUE,FALSE)</formula>
    </cfRule>
  </conditionalFormatting>
  <conditionalFormatting sqref="AI655">
    <cfRule type="expression" dxfId="839" priority="261">
      <formula>IF(RIGHT(TEXT(AI655,"0.#"),1)=".",FALSE,TRUE)</formula>
    </cfRule>
    <cfRule type="expression" dxfId="838" priority="262">
      <formula>IF(RIGHT(TEXT(AI655,"0.#"),1)=".",TRUE,FALSE)</formula>
    </cfRule>
  </conditionalFormatting>
  <conditionalFormatting sqref="AM661">
    <cfRule type="expression" dxfId="837" priority="253">
      <formula>IF(RIGHT(TEXT(AM661,"0.#"),1)=".",FALSE,TRUE)</formula>
    </cfRule>
    <cfRule type="expression" dxfId="836" priority="254">
      <formula>IF(RIGHT(TEXT(AM661,"0.#"),1)=".",TRUE,FALSE)</formula>
    </cfRule>
  </conditionalFormatting>
  <conditionalFormatting sqref="AM659">
    <cfRule type="expression" dxfId="835" priority="257">
      <formula>IF(RIGHT(TEXT(AM659,"0.#"),1)=".",FALSE,TRUE)</formula>
    </cfRule>
    <cfRule type="expression" dxfId="834" priority="258">
      <formula>IF(RIGHT(TEXT(AM659,"0.#"),1)=".",TRUE,FALSE)</formula>
    </cfRule>
  </conditionalFormatting>
  <conditionalFormatting sqref="AM660">
    <cfRule type="expression" dxfId="833" priority="255">
      <formula>IF(RIGHT(TEXT(AM660,"0.#"),1)=".",FALSE,TRUE)</formula>
    </cfRule>
    <cfRule type="expression" dxfId="832" priority="256">
      <formula>IF(RIGHT(TEXT(AM660,"0.#"),1)=".",TRUE,FALSE)</formula>
    </cfRule>
  </conditionalFormatting>
  <conditionalFormatting sqref="AI661">
    <cfRule type="expression" dxfId="831" priority="247">
      <formula>IF(RIGHT(TEXT(AI661,"0.#"),1)=".",FALSE,TRUE)</formula>
    </cfRule>
    <cfRule type="expression" dxfId="830" priority="248">
      <formula>IF(RIGHT(TEXT(AI661,"0.#"),1)=".",TRUE,FALSE)</formula>
    </cfRule>
  </conditionalFormatting>
  <conditionalFormatting sqref="AI659">
    <cfRule type="expression" dxfId="829" priority="251">
      <formula>IF(RIGHT(TEXT(AI659,"0.#"),1)=".",FALSE,TRUE)</formula>
    </cfRule>
    <cfRule type="expression" dxfId="828" priority="252">
      <formula>IF(RIGHT(TEXT(AI659,"0.#"),1)=".",TRUE,FALSE)</formula>
    </cfRule>
  </conditionalFormatting>
  <conditionalFormatting sqref="AI660">
    <cfRule type="expression" dxfId="827" priority="249">
      <formula>IF(RIGHT(TEXT(AI660,"0.#"),1)=".",FALSE,TRUE)</formula>
    </cfRule>
    <cfRule type="expression" dxfId="826" priority="250">
      <formula>IF(RIGHT(TEXT(AI660,"0.#"),1)=".",TRUE,FALSE)</formula>
    </cfRule>
  </conditionalFormatting>
  <conditionalFormatting sqref="AM666">
    <cfRule type="expression" dxfId="825" priority="241">
      <formula>IF(RIGHT(TEXT(AM666,"0.#"),1)=".",FALSE,TRUE)</formula>
    </cfRule>
    <cfRule type="expression" dxfId="824" priority="242">
      <formula>IF(RIGHT(TEXT(AM666,"0.#"),1)=".",TRUE,FALSE)</formula>
    </cfRule>
  </conditionalFormatting>
  <conditionalFormatting sqref="AM664">
    <cfRule type="expression" dxfId="823" priority="245">
      <formula>IF(RIGHT(TEXT(AM664,"0.#"),1)=".",FALSE,TRUE)</formula>
    </cfRule>
    <cfRule type="expression" dxfId="822" priority="246">
      <formula>IF(RIGHT(TEXT(AM664,"0.#"),1)=".",TRUE,FALSE)</formula>
    </cfRule>
  </conditionalFormatting>
  <conditionalFormatting sqref="AM665">
    <cfRule type="expression" dxfId="821" priority="243">
      <formula>IF(RIGHT(TEXT(AM665,"0.#"),1)=".",FALSE,TRUE)</formula>
    </cfRule>
    <cfRule type="expression" dxfId="820" priority="244">
      <formula>IF(RIGHT(TEXT(AM665,"0.#"),1)=".",TRUE,FALSE)</formula>
    </cfRule>
  </conditionalFormatting>
  <conditionalFormatting sqref="AI666">
    <cfRule type="expression" dxfId="819" priority="235">
      <formula>IF(RIGHT(TEXT(AI666,"0.#"),1)=".",FALSE,TRUE)</formula>
    </cfRule>
    <cfRule type="expression" dxfId="818" priority="236">
      <formula>IF(RIGHT(TEXT(AI666,"0.#"),1)=".",TRUE,FALSE)</formula>
    </cfRule>
  </conditionalFormatting>
  <conditionalFormatting sqref="AI664">
    <cfRule type="expression" dxfId="817" priority="239">
      <formula>IF(RIGHT(TEXT(AI664,"0.#"),1)=".",FALSE,TRUE)</formula>
    </cfRule>
    <cfRule type="expression" dxfId="816" priority="240">
      <formula>IF(RIGHT(TEXT(AI664,"0.#"),1)=".",TRUE,FALSE)</formula>
    </cfRule>
  </conditionalFormatting>
  <conditionalFormatting sqref="AI665">
    <cfRule type="expression" dxfId="815" priority="237">
      <formula>IF(RIGHT(TEXT(AI665,"0.#"),1)=".",FALSE,TRUE)</formula>
    </cfRule>
    <cfRule type="expression" dxfId="814" priority="238">
      <formula>IF(RIGHT(TEXT(AI665,"0.#"),1)=".",TRUE,FALSE)</formula>
    </cfRule>
  </conditionalFormatting>
  <conditionalFormatting sqref="AM671">
    <cfRule type="expression" dxfId="813" priority="229">
      <formula>IF(RIGHT(TEXT(AM671,"0.#"),1)=".",FALSE,TRUE)</formula>
    </cfRule>
    <cfRule type="expression" dxfId="812" priority="230">
      <formula>IF(RIGHT(TEXT(AM671,"0.#"),1)=".",TRUE,FALSE)</formula>
    </cfRule>
  </conditionalFormatting>
  <conditionalFormatting sqref="AM669">
    <cfRule type="expression" dxfId="811" priority="233">
      <formula>IF(RIGHT(TEXT(AM669,"0.#"),1)=".",FALSE,TRUE)</formula>
    </cfRule>
    <cfRule type="expression" dxfId="810" priority="234">
      <formula>IF(RIGHT(TEXT(AM669,"0.#"),1)=".",TRUE,FALSE)</formula>
    </cfRule>
  </conditionalFormatting>
  <conditionalFormatting sqref="AM670">
    <cfRule type="expression" dxfId="809" priority="231">
      <formula>IF(RIGHT(TEXT(AM670,"0.#"),1)=".",FALSE,TRUE)</formula>
    </cfRule>
    <cfRule type="expression" dxfId="808" priority="232">
      <formula>IF(RIGHT(TEXT(AM670,"0.#"),1)=".",TRUE,FALSE)</formula>
    </cfRule>
  </conditionalFormatting>
  <conditionalFormatting sqref="AI671">
    <cfRule type="expression" dxfId="807" priority="223">
      <formula>IF(RIGHT(TEXT(AI671,"0.#"),1)=".",FALSE,TRUE)</formula>
    </cfRule>
    <cfRule type="expression" dxfId="806" priority="224">
      <formula>IF(RIGHT(TEXT(AI671,"0.#"),1)=".",TRUE,FALSE)</formula>
    </cfRule>
  </conditionalFormatting>
  <conditionalFormatting sqref="AI669">
    <cfRule type="expression" dxfId="805" priority="227">
      <formula>IF(RIGHT(TEXT(AI669,"0.#"),1)=".",FALSE,TRUE)</formula>
    </cfRule>
    <cfRule type="expression" dxfId="804" priority="228">
      <formula>IF(RIGHT(TEXT(AI669,"0.#"),1)=".",TRUE,FALSE)</formula>
    </cfRule>
  </conditionalFormatting>
  <conditionalFormatting sqref="AI670">
    <cfRule type="expression" dxfId="803" priority="225">
      <formula>IF(RIGHT(TEXT(AI670,"0.#"),1)=".",FALSE,TRUE)</formula>
    </cfRule>
    <cfRule type="expression" dxfId="802" priority="226">
      <formula>IF(RIGHT(TEXT(AI670,"0.#"),1)=".",TRUE,FALSE)</formula>
    </cfRule>
  </conditionalFormatting>
  <conditionalFormatting sqref="P29:AC29">
    <cfRule type="expression" dxfId="801" priority="185">
      <formula>IF(RIGHT(TEXT(P29,"0.#"),1)=".",FALSE,TRUE)</formula>
    </cfRule>
    <cfRule type="expression" dxfId="800" priority="186">
      <formula>IF(RIGHT(TEXT(P29,"0.#"),1)=".",TRUE,FALSE)</formula>
    </cfRule>
  </conditionalFormatting>
  <conditionalFormatting sqref="AM32">
    <cfRule type="expression" dxfId="799" priority="131">
      <formula>IF(RIGHT(TEXT(AM32,"0.#"),1)=".",FALSE,TRUE)</formula>
    </cfRule>
    <cfRule type="expression" dxfId="798" priority="132">
      <formula>IF(RIGHT(TEXT(AM32,"0.#"),1)=".",TRUE,FALSE)</formula>
    </cfRule>
  </conditionalFormatting>
  <conditionalFormatting sqref="AM33">
    <cfRule type="expression" dxfId="797" priority="129">
      <formula>IF(RIGHT(TEXT(AM33,"0.#"),1)=".",FALSE,TRUE)</formula>
    </cfRule>
    <cfRule type="expression" dxfId="796" priority="130">
      <formula>IF(RIGHT(TEXT(AM33,"0.#"),1)=".",TRUE,FALSE)</formula>
    </cfRule>
  </conditionalFormatting>
  <conditionalFormatting sqref="AE32">
    <cfRule type="expression" dxfId="795" priority="127">
      <formula>IF(RIGHT(TEXT(AE32,"0.#"),1)=".",FALSE,TRUE)</formula>
    </cfRule>
    <cfRule type="expression" dxfId="794" priority="128">
      <formula>IF(RIGHT(TEXT(AE32,"0.#"),1)=".",TRUE,FALSE)</formula>
    </cfRule>
  </conditionalFormatting>
  <conditionalFormatting sqref="AE33">
    <cfRule type="expression" dxfId="793" priority="125">
      <formula>IF(RIGHT(TEXT(AE33,"0.#"),1)=".",FALSE,TRUE)</formula>
    </cfRule>
    <cfRule type="expression" dxfId="792" priority="126">
      <formula>IF(RIGHT(TEXT(AE33,"0.#"),1)=".",TRUE,FALSE)</formula>
    </cfRule>
  </conditionalFormatting>
  <conditionalFormatting sqref="AI33">
    <cfRule type="expression" dxfId="791" priority="123">
      <formula>IF(RIGHT(TEXT(AI33,"0.#"),1)=".",FALSE,TRUE)</formula>
    </cfRule>
    <cfRule type="expression" dxfId="790" priority="124">
      <formula>IF(RIGHT(TEXT(AI33,"0.#"),1)=".",TRUE,FALSE)</formula>
    </cfRule>
  </conditionalFormatting>
  <conditionalFormatting sqref="AI32">
    <cfRule type="expression" dxfId="789" priority="121">
      <formula>IF(RIGHT(TEXT(AI32,"0.#"),1)=".",FALSE,TRUE)</formula>
    </cfRule>
    <cfRule type="expression" dxfId="788" priority="122">
      <formula>IF(RIGHT(TEXT(AI32,"0.#"),1)=".",TRUE,FALSE)</formula>
    </cfRule>
  </conditionalFormatting>
  <conditionalFormatting sqref="AM34">
    <cfRule type="expression" dxfId="787" priority="109">
      <formula>IF(RIGHT(TEXT(AM34,"0.#"),1)=".",FALSE,TRUE)</formula>
    </cfRule>
    <cfRule type="expression" dxfId="786" priority="110">
      <formula>IF(RIGHT(TEXT(AM34,"0.#"),1)=".",TRUE,FALSE)</formula>
    </cfRule>
  </conditionalFormatting>
  <conditionalFormatting sqref="AE34">
    <cfRule type="expression" dxfId="785" priority="113">
      <formula>IF(RIGHT(TEXT(AE34,"0.#"),1)=".",FALSE,TRUE)</formula>
    </cfRule>
    <cfRule type="expression" dxfId="784" priority="114">
      <formula>IF(RIGHT(TEXT(AE34,"0.#"),1)=".",TRUE,FALSE)</formula>
    </cfRule>
  </conditionalFormatting>
  <conditionalFormatting sqref="AI34">
    <cfRule type="expression" dxfId="783" priority="111">
      <formula>IF(RIGHT(TEXT(AI34,"0.#"),1)=".",FALSE,TRUE)</formula>
    </cfRule>
    <cfRule type="expression" dxfId="782" priority="112">
      <formula>IF(RIGHT(TEXT(AI34,"0.#"),1)=".",TRUE,FALSE)</formula>
    </cfRule>
  </conditionalFormatting>
  <conditionalFormatting sqref="AM40">
    <cfRule type="expression" dxfId="781" priority="83">
      <formula>IF(RIGHT(TEXT(AM40,"0.#"),1)=".",FALSE,TRUE)</formula>
    </cfRule>
    <cfRule type="expression" dxfId="780" priority="84">
      <formula>IF(RIGHT(TEXT(AM40,"0.#"),1)=".",TRUE,FALSE)</formula>
    </cfRule>
  </conditionalFormatting>
  <conditionalFormatting sqref="AI39">
    <cfRule type="expression" dxfId="779" priority="87">
      <formula>IF(RIGHT(TEXT(AI39,"0.#"),1)=".",FALSE,TRUE)</formula>
    </cfRule>
    <cfRule type="expression" dxfId="778" priority="88">
      <formula>IF(RIGHT(TEXT(AI39,"0.#"),1)=".",TRUE,FALSE)</formula>
    </cfRule>
  </conditionalFormatting>
  <conditionalFormatting sqref="AM39">
    <cfRule type="expression" dxfId="777" priority="85">
      <formula>IF(RIGHT(TEXT(AM39,"0.#"),1)=".",FALSE,TRUE)</formula>
    </cfRule>
    <cfRule type="expression" dxfId="776" priority="86">
      <formula>IF(RIGHT(TEXT(AM39,"0.#"),1)=".",TRUE,FALSE)</formula>
    </cfRule>
  </conditionalFormatting>
  <conditionalFormatting sqref="AQ39:AQ40">
    <cfRule type="expression" dxfId="775" priority="81">
      <formula>IF(RIGHT(TEXT(AQ39,"0.#"),1)=".",FALSE,TRUE)</formula>
    </cfRule>
    <cfRule type="expression" dxfId="774" priority="82">
      <formula>IF(RIGHT(TEXT(AQ39,"0.#"),1)=".",TRUE,FALSE)</formula>
    </cfRule>
  </conditionalFormatting>
  <conditionalFormatting sqref="AE39">
    <cfRule type="expression" dxfId="773" priority="93">
      <formula>IF(RIGHT(TEXT(AE39,"0.#"),1)=".",FALSE,TRUE)</formula>
    </cfRule>
    <cfRule type="expression" dxfId="772" priority="94">
      <formula>IF(RIGHT(TEXT(AE39,"0.#"),1)=".",TRUE,FALSE)</formula>
    </cfRule>
  </conditionalFormatting>
  <conditionalFormatting sqref="AE40">
    <cfRule type="expression" dxfId="771" priority="91">
      <formula>IF(RIGHT(TEXT(AE40,"0.#"),1)=".",FALSE,TRUE)</formula>
    </cfRule>
    <cfRule type="expression" dxfId="770" priority="92">
      <formula>IF(RIGHT(TEXT(AE40,"0.#"),1)=".",TRUE,FALSE)</formula>
    </cfRule>
  </conditionalFormatting>
  <conditionalFormatting sqref="AI40">
    <cfRule type="expression" dxfId="769" priority="89">
      <formula>IF(RIGHT(TEXT(AI40,"0.#"),1)=".",FALSE,TRUE)</formula>
    </cfRule>
    <cfRule type="expression" dxfId="768" priority="90">
      <formula>IF(RIGHT(TEXT(AI40,"0.#"),1)=".",TRUE,FALSE)</formula>
    </cfRule>
  </conditionalFormatting>
  <conditionalFormatting sqref="AM41">
    <cfRule type="expression" dxfId="767" priority="75">
      <formula>IF(RIGHT(TEXT(AM41,"0.#"),1)=".",FALSE,TRUE)</formula>
    </cfRule>
    <cfRule type="expression" dxfId="766" priority="76">
      <formula>IF(RIGHT(TEXT(AM41,"0.#"),1)=".",TRUE,FALSE)</formula>
    </cfRule>
  </conditionalFormatting>
  <conditionalFormatting sqref="AE41">
    <cfRule type="expression" dxfId="765" priority="79">
      <formula>IF(RIGHT(TEXT(AE41,"0.#"),1)=".",FALSE,TRUE)</formula>
    </cfRule>
    <cfRule type="expression" dxfId="764" priority="80">
      <formula>IF(RIGHT(TEXT(AE41,"0.#"),1)=".",TRUE,FALSE)</formula>
    </cfRule>
  </conditionalFormatting>
  <conditionalFormatting sqref="AI41">
    <cfRule type="expression" dxfId="763" priority="77">
      <formula>IF(RIGHT(TEXT(AI41,"0.#"),1)=".",FALSE,TRUE)</formula>
    </cfRule>
    <cfRule type="expression" dxfId="762" priority="78">
      <formula>IF(RIGHT(TEXT(AI41,"0.#"),1)=".",TRUE,FALSE)</formula>
    </cfRule>
  </conditionalFormatting>
  <conditionalFormatting sqref="AE101">
    <cfRule type="expression" dxfId="761" priority="73">
      <formula>IF(RIGHT(TEXT(AE101,"0.#"),1)=".",FALSE,TRUE)</formula>
    </cfRule>
    <cfRule type="expression" dxfId="760" priority="74">
      <formula>IF(RIGHT(TEXT(AE101,"0.#"),1)=".",TRUE,FALSE)</formula>
    </cfRule>
  </conditionalFormatting>
  <conditionalFormatting sqref="AI101">
    <cfRule type="expression" dxfId="759" priority="71">
      <formula>IF(RIGHT(TEXT(AI101,"0.#"),1)=".",FALSE,TRUE)</formula>
    </cfRule>
    <cfRule type="expression" dxfId="758" priority="72">
      <formula>IF(RIGHT(TEXT(AI101,"0.#"),1)=".",TRUE,FALSE)</formula>
    </cfRule>
  </conditionalFormatting>
  <conditionalFormatting sqref="AM101">
    <cfRule type="expression" dxfId="757" priority="69">
      <formula>IF(RIGHT(TEXT(AM101,"0.#"),1)=".",FALSE,TRUE)</formula>
    </cfRule>
    <cfRule type="expression" dxfId="756" priority="70">
      <formula>IF(RIGHT(TEXT(AM101,"0.#"),1)=".",TRUE,FALSE)</formula>
    </cfRule>
  </conditionalFormatting>
  <conditionalFormatting sqref="AE102">
    <cfRule type="expression" dxfId="755" priority="67">
      <formula>IF(RIGHT(TEXT(AE102,"0.#"),1)=".",FALSE,TRUE)</formula>
    </cfRule>
    <cfRule type="expression" dxfId="754" priority="68">
      <formula>IF(RIGHT(TEXT(AE102,"0.#"),1)=".",TRUE,FALSE)</formula>
    </cfRule>
  </conditionalFormatting>
  <conditionalFormatting sqref="AI102">
    <cfRule type="expression" dxfId="753" priority="65">
      <formula>IF(RIGHT(TEXT(AI102,"0.#"),1)=".",FALSE,TRUE)</formula>
    </cfRule>
    <cfRule type="expression" dxfId="752" priority="66">
      <formula>IF(RIGHT(TEXT(AI102,"0.#"),1)=".",TRUE,FALSE)</formula>
    </cfRule>
  </conditionalFormatting>
  <conditionalFormatting sqref="AM102">
    <cfRule type="expression" dxfId="751" priority="63">
      <formula>IF(RIGHT(TEXT(AM102,"0.#"),1)=".",FALSE,TRUE)</formula>
    </cfRule>
    <cfRule type="expression" dxfId="750" priority="64">
      <formula>IF(RIGHT(TEXT(AM102,"0.#"),1)=".",TRUE,FALSE)</formula>
    </cfRule>
  </conditionalFormatting>
  <conditionalFormatting sqref="AQ101">
    <cfRule type="expression" dxfId="749" priority="61">
      <formula>IF(RIGHT(TEXT(AQ101,"0.#"),1)=".",FALSE,TRUE)</formula>
    </cfRule>
    <cfRule type="expression" dxfId="748" priority="62">
      <formula>IF(RIGHT(TEXT(AQ101,"0.#"),1)=".",TRUE,FALSE)</formula>
    </cfRule>
  </conditionalFormatting>
  <conditionalFormatting sqref="AQ102">
    <cfRule type="expression" dxfId="747" priority="59">
      <formula>IF(RIGHT(TEXT(AQ102,"0.#"),1)=".",FALSE,TRUE)</formula>
    </cfRule>
    <cfRule type="expression" dxfId="746" priority="60">
      <formula>IF(RIGHT(TEXT(AQ102,"0.#"),1)=".",TRUE,FALSE)</formula>
    </cfRule>
  </conditionalFormatting>
  <conditionalFormatting sqref="AE104">
    <cfRule type="expression" dxfId="745" priority="57">
      <formula>IF(RIGHT(TEXT(AE104,"0.#"),1)=".",FALSE,TRUE)</formula>
    </cfRule>
    <cfRule type="expression" dxfId="744" priority="58">
      <formula>IF(RIGHT(TEXT(AE104,"0.#"),1)=".",TRUE,FALSE)</formula>
    </cfRule>
  </conditionalFormatting>
  <conditionalFormatting sqref="AI104">
    <cfRule type="expression" dxfId="743" priority="55">
      <formula>IF(RIGHT(TEXT(AI104,"0.#"),1)=".",FALSE,TRUE)</formula>
    </cfRule>
    <cfRule type="expression" dxfId="742" priority="56">
      <formula>IF(RIGHT(TEXT(AI104,"0.#"),1)=".",TRUE,FALSE)</formula>
    </cfRule>
  </conditionalFormatting>
  <conditionalFormatting sqref="AM104">
    <cfRule type="expression" dxfId="741" priority="53">
      <formula>IF(RIGHT(TEXT(AM104,"0.#"),1)=".",FALSE,TRUE)</formula>
    </cfRule>
    <cfRule type="expression" dxfId="740" priority="54">
      <formula>IF(RIGHT(TEXT(AM104,"0.#"),1)=".",TRUE,FALSE)</formula>
    </cfRule>
  </conditionalFormatting>
  <conditionalFormatting sqref="AE105">
    <cfRule type="expression" dxfId="739" priority="51">
      <formula>IF(RIGHT(TEXT(AE105,"0.#"),1)=".",FALSE,TRUE)</formula>
    </cfRule>
    <cfRule type="expression" dxfId="738" priority="52">
      <formula>IF(RIGHT(TEXT(AE105,"0.#"),1)=".",TRUE,FALSE)</formula>
    </cfRule>
  </conditionalFormatting>
  <conditionalFormatting sqref="AI105">
    <cfRule type="expression" dxfId="737" priority="49">
      <formula>IF(RIGHT(TEXT(AI105,"0.#"),1)=".",FALSE,TRUE)</formula>
    </cfRule>
    <cfRule type="expression" dxfId="736" priority="50">
      <formula>IF(RIGHT(TEXT(AI105,"0.#"),1)=".",TRUE,FALSE)</formula>
    </cfRule>
  </conditionalFormatting>
  <conditionalFormatting sqref="AM105">
    <cfRule type="expression" dxfId="735" priority="47">
      <formula>IF(RIGHT(TEXT(AM105,"0.#"),1)=".",FALSE,TRUE)</formula>
    </cfRule>
    <cfRule type="expression" dxfId="734" priority="48">
      <formula>IF(RIGHT(TEXT(AM105,"0.#"),1)=".",TRUE,FALSE)</formula>
    </cfRule>
  </conditionalFormatting>
  <conditionalFormatting sqref="AQ104">
    <cfRule type="expression" dxfId="733" priority="45">
      <formula>IF(RIGHT(TEXT(AQ104,"0.#"),1)=".",FALSE,TRUE)</formula>
    </cfRule>
    <cfRule type="expression" dxfId="732" priority="46">
      <formula>IF(RIGHT(TEXT(AQ104,"0.#"),1)=".",TRUE,FALSE)</formula>
    </cfRule>
  </conditionalFormatting>
  <conditionalFormatting sqref="AQ105">
    <cfRule type="expression" dxfId="731" priority="43">
      <formula>IF(RIGHT(TEXT(AQ105,"0.#"),1)=".",FALSE,TRUE)</formula>
    </cfRule>
    <cfRule type="expression" dxfId="730" priority="44">
      <formula>IF(RIGHT(TEXT(AQ105,"0.#"),1)=".",TRUE,FALSE)</formula>
    </cfRule>
  </conditionalFormatting>
  <conditionalFormatting sqref="AE116">
    <cfRule type="expression" dxfId="729" priority="41">
      <formula>IF(RIGHT(TEXT(AE116,"0.#"),1)=".",FALSE,TRUE)</formula>
    </cfRule>
    <cfRule type="expression" dxfId="728" priority="42">
      <formula>IF(RIGHT(TEXT(AE116,"0.#"),1)=".",TRUE,FALSE)</formula>
    </cfRule>
  </conditionalFormatting>
  <conditionalFormatting sqref="AI116">
    <cfRule type="expression" dxfId="727" priority="39">
      <formula>IF(RIGHT(TEXT(AI116,"0.#"),1)=".",FALSE,TRUE)</formula>
    </cfRule>
    <cfRule type="expression" dxfId="726" priority="40">
      <formula>IF(RIGHT(TEXT(AI116,"0.#"),1)=".",TRUE,FALSE)</formula>
    </cfRule>
  </conditionalFormatting>
  <conditionalFormatting sqref="AM116">
    <cfRule type="expression" dxfId="725" priority="37">
      <formula>IF(RIGHT(TEXT(AM116,"0.#"),1)=".",FALSE,TRUE)</formula>
    </cfRule>
    <cfRule type="expression" dxfId="724" priority="38">
      <formula>IF(RIGHT(TEXT(AM116,"0.#"),1)=".",TRUE,FALSE)</formula>
    </cfRule>
  </conditionalFormatting>
  <conditionalFormatting sqref="AE117 AM117">
    <cfRule type="expression" dxfId="723" priority="35">
      <formula>IF(RIGHT(TEXT(AE117,"0.#"),1)=".",FALSE,TRUE)</formula>
    </cfRule>
    <cfRule type="expression" dxfId="722" priority="36">
      <formula>IF(RIGHT(TEXT(AE117,"0.#"),1)=".",TRUE,FALSE)</formula>
    </cfRule>
  </conditionalFormatting>
  <conditionalFormatting sqref="AI117">
    <cfRule type="expression" dxfId="721" priority="33">
      <formula>IF(RIGHT(TEXT(AI117,"0.#"),1)=".",FALSE,TRUE)</formula>
    </cfRule>
    <cfRule type="expression" dxfId="720" priority="34">
      <formula>IF(RIGHT(TEXT(AI117,"0.#"),1)=".",TRUE,FALSE)</formula>
    </cfRule>
  </conditionalFormatting>
  <conditionalFormatting sqref="AE119">
    <cfRule type="expression" dxfId="719" priority="25">
      <formula>IF(RIGHT(TEXT(AE119,"0.#"),1)=".",FALSE,TRUE)</formula>
    </cfRule>
    <cfRule type="expression" dxfId="718" priority="26">
      <formula>IF(RIGHT(TEXT(AE119,"0.#"),1)=".",TRUE,FALSE)</formula>
    </cfRule>
  </conditionalFormatting>
  <conditionalFormatting sqref="AI119">
    <cfRule type="expression" dxfId="717" priority="23">
      <formula>IF(RIGHT(TEXT(AI119,"0.#"),1)=".",FALSE,TRUE)</formula>
    </cfRule>
    <cfRule type="expression" dxfId="716" priority="24">
      <formula>IF(RIGHT(TEXT(AI119,"0.#"),1)=".",TRUE,FALSE)</formula>
    </cfRule>
  </conditionalFormatting>
  <conditionalFormatting sqref="AM119">
    <cfRule type="expression" dxfId="715" priority="21">
      <formula>IF(RIGHT(TEXT(AM119,"0.#"),1)=".",FALSE,TRUE)</formula>
    </cfRule>
    <cfRule type="expression" dxfId="714" priority="22">
      <formula>IF(RIGHT(TEXT(AM119,"0.#"),1)=".",TRUE,FALSE)</formula>
    </cfRule>
  </conditionalFormatting>
  <conditionalFormatting sqref="AE120 AM120">
    <cfRule type="expression" dxfId="713" priority="15">
      <formula>IF(RIGHT(TEXT(AE120,"0.#"),1)=".",FALSE,TRUE)</formula>
    </cfRule>
    <cfRule type="expression" dxfId="712" priority="16">
      <formula>IF(RIGHT(TEXT(AE120,"0.#"),1)=".",TRUE,FALSE)</formula>
    </cfRule>
  </conditionalFormatting>
  <conditionalFormatting sqref="AI120">
    <cfRule type="expression" dxfId="711" priority="13">
      <formula>IF(RIGHT(TEXT(AI120,"0.#"),1)=".",FALSE,TRUE)</formula>
    </cfRule>
    <cfRule type="expression" dxfId="710" priority="14">
      <formula>IF(RIGHT(TEXT(AI120,"0.#"),1)=".",TRUE,FALSE)</formula>
    </cfRule>
  </conditionalFormatting>
  <conditionalFormatting sqref="AE458 AI458 AM458">
    <cfRule type="expression" dxfId="709" priority="9">
      <formula>IF(RIGHT(TEXT(AE458,"0.#"),1)=".",FALSE,TRUE)</formula>
    </cfRule>
    <cfRule type="expression" dxfId="708" priority="10">
      <formula>IF(RIGHT(TEXT(AE458,"0.#"),1)=".",TRUE,FALSE)</formula>
    </cfRule>
  </conditionalFormatting>
  <conditionalFormatting sqref="AE459 AI459 AM459 AQ459">
    <cfRule type="expression" dxfId="707" priority="7">
      <formula>IF(RIGHT(TEXT(AE459,"0.#"),1)=".",FALSE,TRUE)</formula>
    </cfRule>
    <cfRule type="expression" dxfId="706" priority="8">
      <formula>IF(RIGHT(TEXT(AE459,"0.#"),1)=".",TRUE,FALSE)</formula>
    </cfRule>
  </conditionalFormatting>
  <conditionalFormatting sqref="AE460 AI460 AM460 AQ460">
    <cfRule type="expression" dxfId="705" priority="5">
      <formula>IF(RIGHT(TEXT(AE460,"0.#"),1)=".",FALSE,TRUE)</formula>
    </cfRule>
    <cfRule type="expression" dxfId="704" priority="6">
      <formula>IF(RIGHT(TEXT(AE460,"0.#"),1)=".",TRUE,FALSE)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1" max="49" man="1"/>
    <brk id="699" max="49" man="1"/>
    <brk id="735" max="49" man="1"/>
    <brk id="774"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5" sqref="B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2">
      <c r="A3" s="14" t="s">
        <v>203</v>
      </c>
      <c r="B3" s="15" t="s">
        <v>587</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2">
      <c r="A5" s="14" t="s">
        <v>205</v>
      </c>
      <c r="B5" s="15" t="s">
        <v>587</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宇宙開発利用、海洋政策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宇宙開発利用、海洋政策</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446</v>
      </c>
      <c r="B10" s="15"/>
      <c r="C10" s="13" t="str">
        <f t="shared" si="0"/>
        <v/>
      </c>
      <c r="D10" s="13" t="str">
        <f t="shared" si="8"/>
        <v>宇宙開発利用、海洋政策</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2">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宇宙開発利用、海洋政策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宇宙開発利用、海洋政策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宇宙開発利用、海洋政策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宇宙開発利用、海洋政策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宇宙開発利用、海洋政策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宇宙開発利用、海洋政策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宇宙開発利用、海洋政策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宇宙開発利用、海洋政策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宇宙開発利用、海洋政策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宇宙開発利用、海洋政策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469</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5"/>
      <c r="Z2" s="832"/>
      <c r="AA2" s="833"/>
      <c r="AB2" s="1029" t="s">
        <v>11</v>
      </c>
      <c r="AC2" s="1030"/>
      <c r="AD2" s="1031"/>
      <c r="AE2" s="1035" t="s">
        <v>550</v>
      </c>
      <c r="AF2" s="1035"/>
      <c r="AG2" s="1035"/>
      <c r="AH2" s="1035"/>
      <c r="AI2" s="1035" t="s">
        <v>547</v>
      </c>
      <c r="AJ2" s="1035"/>
      <c r="AK2" s="1035"/>
      <c r="AL2" s="1035"/>
      <c r="AM2" s="1035" t="s">
        <v>521</v>
      </c>
      <c r="AN2" s="1035"/>
      <c r="AO2" s="1035"/>
      <c r="AP2" s="557"/>
      <c r="AQ2" s="159" t="s">
        <v>354</v>
      </c>
      <c r="AR2" s="130"/>
      <c r="AS2" s="130"/>
      <c r="AT2" s="131"/>
      <c r="AU2" s="536" t="s">
        <v>253</v>
      </c>
      <c r="AV2" s="536"/>
      <c r="AW2" s="536"/>
      <c r="AX2" s="537"/>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525"/>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469</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5"/>
      <c r="Z9" s="832"/>
      <c r="AA9" s="833"/>
      <c r="AB9" s="1029" t="s">
        <v>11</v>
      </c>
      <c r="AC9" s="1030"/>
      <c r="AD9" s="1031"/>
      <c r="AE9" s="1035" t="s">
        <v>551</v>
      </c>
      <c r="AF9" s="1035"/>
      <c r="AG9" s="1035"/>
      <c r="AH9" s="1035"/>
      <c r="AI9" s="1035" t="s">
        <v>547</v>
      </c>
      <c r="AJ9" s="1035"/>
      <c r="AK9" s="1035"/>
      <c r="AL9" s="1035"/>
      <c r="AM9" s="1035" t="s">
        <v>521</v>
      </c>
      <c r="AN9" s="1035"/>
      <c r="AO9" s="1035"/>
      <c r="AP9" s="557"/>
      <c r="AQ9" s="159" t="s">
        <v>354</v>
      </c>
      <c r="AR9" s="130"/>
      <c r="AS9" s="130"/>
      <c r="AT9" s="131"/>
      <c r="AU9" s="536" t="s">
        <v>253</v>
      </c>
      <c r="AV9" s="536"/>
      <c r="AW9" s="536"/>
      <c r="AX9" s="537"/>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525"/>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469</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5"/>
      <c r="Z16" s="832"/>
      <c r="AA16" s="833"/>
      <c r="AB16" s="1029" t="s">
        <v>11</v>
      </c>
      <c r="AC16" s="1030"/>
      <c r="AD16" s="1031"/>
      <c r="AE16" s="1035" t="s">
        <v>550</v>
      </c>
      <c r="AF16" s="1035"/>
      <c r="AG16" s="1035"/>
      <c r="AH16" s="1035"/>
      <c r="AI16" s="1035" t="s">
        <v>548</v>
      </c>
      <c r="AJ16" s="1035"/>
      <c r="AK16" s="1035"/>
      <c r="AL16" s="1035"/>
      <c r="AM16" s="1035" t="s">
        <v>521</v>
      </c>
      <c r="AN16" s="1035"/>
      <c r="AO16" s="1035"/>
      <c r="AP16" s="557"/>
      <c r="AQ16" s="159" t="s">
        <v>354</v>
      </c>
      <c r="AR16" s="130"/>
      <c r="AS16" s="130"/>
      <c r="AT16" s="131"/>
      <c r="AU16" s="536" t="s">
        <v>253</v>
      </c>
      <c r="AV16" s="536"/>
      <c r="AW16" s="536"/>
      <c r="AX16" s="537"/>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525"/>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469</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5"/>
      <c r="Z23" s="832"/>
      <c r="AA23" s="833"/>
      <c r="AB23" s="1029" t="s">
        <v>11</v>
      </c>
      <c r="AC23" s="1030"/>
      <c r="AD23" s="1031"/>
      <c r="AE23" s="1035" t="s">
        <v>552</v>
      </c>
      <c r="AF23" s="1035"/>
      <c r="AG23" s="1035"/>
      <c r="AH23" s="1035"/>
      <c r="AI23" s="1035" t="s">
        <v>547</v>
      </c>
      <c r="AJ23" s="1035"/>
      <c r="AK23" s="1035"/>
      <c r="AL23" s="1035"/>
      <c r="AM23" s="1035" t="s">
        <v>521</v>
      </c>
      <c r="AN23" s="1035"/>
      <c r="AO23" s="1035"/>
      <c r="AP23" s="557"/>
      <c r="AQ23" s="159" t="s">
        <v>354</v>
      </c>
      <c r="AR23" s="130"/>
      <c r="AS23" s="130"/>
      <c r="AT23" s="131"/>
      <c r="AU23" s="536" t="s">
        <v>253</v>
      </c>
      <c r="AV23" s="536"/>
      <c r="AW23" s="536"/>
      <c r="AX23" s="537"/>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525"/>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469</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5"/>
      <c r="Z30" s="832"/>
      <c r="AA30" s="833"/>
      <c r="AB30" s="1029" t="s">
        <v>11</v>
      </c>
      <c r="AC30" s="1030"/>
      <c r="AD30" s="1031"/>
      <c r="AE30" s="1035" t="s">
        <v>550</v>
      </c>
      <c r="AF30" s="1035"/>
      <c r="AG30" s="1035"/>
      <c r="AH30" s="1035"/>
      <c r="AI30" s="1035" t="s">
        <v>547</v>
      </c>
      <c r="AJ30" s="1035"/>
      <c r="AK30" s="1035"/>
      <c r="AL30" s="1035"/>
      <c r="AM30" s="1035" t="s">
        <v>545</v>
      </c>
      <c r="AN30" s="1035"/>
      <c r="AO30" s="1035"/>
      <c r="AP30" s="557"/>
      <c r="AQ30" s="159" t="s">
        <v>354</v>
      </c>
      <c r="AR30" s="130"/>
      <c r="AS30" s="130"/>
      <c r="AT30" s="131"/>
      <c r="AU30" s="536" t="s">
        <v>253</v>
      </c>
      <c r="AV30" s="536"/>
      <c r="AW30" s="536"/>
      <c r="AX30" s="53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525"/>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469</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5"/>
      <c r="Z37" s="832"/>
      <c r="AA37" s="833"/>
      <c r="AB37" s="1029" t="s">
        <v>11</v>
      </c>
      <c r="AC37" s="1030"/>
      <c r="AD37" s="1031"/>
      <c r="AE37" s="1035" t="s">
        <v>552</v>
      </c>
      <c r="AF37" s="1035"/>
      <c r="AG37" s="1035"/>
      <c r="AH37" s="1035"/>
      <c r="AI37" s="1035" t="s">
        <v>549</v>
      </c>
      <c r="AJ37" s="1035"/>
      <c r="AK37" s="1035"/>
      <c r="AL37" s="1035"/>
      <c r="AM37" s="1035" t="s">
        <v>546</v>
      </c>
      <c r="AN37" s="1035"/>
      <c r="AO37" s="1035"/>
      <c r="AP37" s="557"/>
      <c r="AQ37" s="159" t="s">
        <v>354</v>
      </c>
      <c r="AR37" s="130"/>
      <c r="AS37" s="130"/>
      <c r="AT37" s="131"/>
      <c r="AU37" s="536" t="s">
        <v>253</v>
      </c>
      <c r="AV37" s="536"/>
      <c r="AW37" s="536"/>
      <c r="AX37" s="537"/>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525"/>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469</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5"/>
      <c r="Z44" s="832"/>
      <c r="AA44" s="833"/>
      <c r="AB44" s="1029" t="s">
        <v>11</v>
      </c>
      <c r="AC44" s="1030"/>
      <c r="AD44" s="1031"/>
      <c r="AE44" s="1035" t="s">
        <v>550</v>
      </c>
      <c r="AF44" s="1035"/>
      <c r="AG44" s="1035"/>
      <c r="AH44" s="1035"/>
      <c r="AI44" s="1035" t="s">
        <v>547</v>
      </c>
      <c r="AJ44" s="1035"/>
      <c r="AK44" s="1035"/>
      <c r="AL44" s="1035"/>
      <c r="AM44" s="1035" t="s">
        <v>521</v>
      </c>
      <c r="AN44" s="1035"/>
      <c r="AO44" s="1035"/>
      <c r="AP44" s="557"/>
      <c r="AQ44" s="159" t="s">
        <v>354</v>
      </c>
      <c r="AR44" s="130"/>
      <c r="AS44" s="130"/>
      <c r="AT44" s="131"/>
      <c r="AU44" s="536" t="s">
        <v>253</v>
      </c>
      <c r="AV44" s="536"/>
      <c r="AW44" s="536"/>
      <c r="AX44" s="537"/>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525"/>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469</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5"/>
      <c r="Z51" s="832"/>
      <c r="AA51" s="833"/>
      <c r="AB51" s="557" t="s">
        <v>11</v>
      </c>
      <c r="AC51" s="1030"/>
      <c r="AD51" s="1031"/>
      <c r="AE51" s="1035" t="s">
        <v>550</v>
      </c>
      <c r="AF51" s="1035"/>
      <c r="AG51" s="1035"/>
      <c r="AH51" s="1035"/>
      <c r="AI51" s="1035" t="s">
        <v>547</v>
      </c>
      <c r="AJ51" s="1035"/>
      <c r="AK51" s="1035"/>
      <c r="AL51" s="1035"/>
      <c r="AM51" s="1035" t="s">
        <v>521</v>
      </c>
      <c r="AN51" s="1035"/>
      <c r="AO51" s="1035"/>
      <c r="AP51" s="557"/>
      <c r="AQ51" s="159" t="s">
        <v>354</v>
      </c>
      <c r="AR51" s="130"/>
      <c r="AS51" s="130"/>
      <c r="AT51" s="131"/>
      <c r="AU51" s="536" t="s">
        <v>253</v>
      </c>
      <c r="AV51" s="536"/>
      <c r="AW51" s="536"/>
      <c r="AX51" s="537"/>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525"/>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469</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5"/>
      <c r="Z58" s="832"/>
      <c r="AA58" s="833"/>
      <c r="AB58" s="1029" t="s">
        <v>11</v>
      </c>
      <c r="AC58" s="1030"/>
      <c r="AD58" s="1031"/>
      <c r="AE58" s="1035" t="s">
        <v>550</v>
      </c>
      <c r="AF58" s="1035"/>
      <c r="AG58" s="1035"/>
      <c r="AH58" s="1035"/>
      <c r="AI58" s="1035" t="s">
        <v>547</v>
      </c>
      <c r="AJ58" s="1035"/>
      <c r="AK58" s="1035"/>
      <c r="AL58" s="1035"/>
      <c r="AM58" s="1035" t="s">
        <v>521</v>
      </c>
      <c r="AN58" s="1035"/>
      <c r="AO58" s="1035"/>
      <c r="AP58" s="557"/>
      <c r="AQ58" s="159" t="s">
        <v>354</v>
      </c>
      <c r="AR58" s="130"/>
      <c r="AS58" s="130"/>
      <c r="AT58" s="131"/>
      <c r="AU58" s="536" t="s">
        <v>253</v>
      </c>
      <c r="AV58" s="536"/>
      <c r="AW58" s="536"/>
      <c r="AX58" s="537"/>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525"/>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469</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5"/>
      <c r="Z65" s="832"/>
      <c r="AA65" s="833"/>
      <c r="AB65" s="1029" t="s">
        <v>11</v>
      </c>
      <c r="AC65" s="1030"/>
      <c r="AD65" s="1031"/>
      <c r="AE65" s="1035" t="s">
        <v>550</v>
      </c>
      <c r="AF65" s="1035"/>
      <c r="AG65" s="1035"/>
      <c r="AH65" s="1035"/>
      <c r="AI65" s="1035" t="s">
        <v>547</v>
      </c>
      <c r="AJ65" s="1035"/>
      <c r="AK65" s="1035"/>
      <c r="AL65" s="1035"/>
      <c r="AM65" s="1035" t="s">
        <v>521</v>
      </c>
      <c r="AN65" s="1035"/>
      <c r="AO65" s="1035"/>
      <c r="AP65" s="557"/>
      <c r="AQ65" s="159" t="s">
        <v>354</v>
      </c>
      <c r="AR65" s="130"/>
      <c r="AS65" s="130"/>
      <c r="AT65" s="131"/>
      <c r="AU65" s="536" t="s">
        <v>253</v>
      </c>
      <c r="AV65" s="536"/>
      <c r="AW65" s="536"/>
      <c r="AX65" s="537"/>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525"/>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4" sqref="AC24:AG2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2019-05-28T00:29:07Z</cp:lastPrinted>
  <dcterms:created xsi:type="dcterms:W3CDTF">2012-03-13T00:50:25Z</dcterms:created>
  <dcterms:modified xsi:type="dcterms:W3CDTF">2019-07-09T14:19:14Z</dcterms:modified>
</cp:coreProperties>
</file>