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再生・資源循環局\循環局予決係作業用\04作業依頼関係\H31\行政事業レビュー\05各課室提出\規制課\"/>
    </mc:Choice>
  </mc:AlternateContent>
  <bookViews>
    <workbookView xWindow="0" yWindow="0" windowWidth="19392" windowHeight="87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<sst xmlns="http://schemas.openxmlformats.org/spreadsheetml/2006/main" count="2865" uniqueCount="644">
  <si>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</si>
  <si>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</si>
  <si>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</si>
  <si>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</si>
  <si>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</si>
  <si>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</si>
  <si>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</si>
  <si>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</si>
  <si>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</si>
  <si>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</si>
  <si>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</si>
  <si>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</si>
  <si>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</si>
  <si>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</si>
  <si>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</si>
  <si>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</si>
  <si>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</si>
  <si>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</si>
  <si>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</si>
  <si>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</si>
  <si>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</si>
  <si>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</si>
  <si>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</si>
  <si>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</si>
  <si>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</si>
  <si>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</si>
  <si>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</si>
  <si>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</si>
  <si>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</si>
  <si>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</si>
  <si>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</si>
  <si>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</si>
  <si>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</si>
  <si>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</si>
  <si>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</si>
  <si>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</si>
  <si>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</si>
  <si>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</si>
  <si>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</si>
  <si>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</si>
  <si>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</si>
  <si>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</si>
  <si>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</si>
  <si>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</si>
  <si>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</si>
  <si>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</si>
  <si>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</si>
  <si>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</si>
  <si>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</si>
  <si>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</si>
  <si>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</si>
  <si>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</si>
  <si>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</si>
  <si>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</si>
  <si>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</si>
  <si>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</si>
  <si>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</si>
  <si>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</si>
  <si>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</si>
  <si>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</si>
  <si>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</si>
  <si>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</si>
  <si>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</si>
  <si>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</si>
  <si>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</si>
  <si>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</si>
  <si>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</si>
  <si>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</si>
  <si>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</si>
  <si>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</si>
  <si>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</si>
  <si>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</si>
  <si>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</si>
  <si>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</si>
  <si>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</si>
  <si>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</si>
  <si>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</si>
  <si>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</si>
  <si>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</si>
  <si>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</si>
  <si>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</si>
  <si>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</si>
  <si>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</si>
  <si>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</si>
  <si>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</si>
  <si>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</si>
  <si>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</si>
  <si>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</si>
  <si>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</si>
  <si>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</si>
  <si>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</si>
  <si>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</si>
  <si>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</si>
  <si>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</si>
  <si>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</si>
  <si>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</si>
  <si>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</si>
  <si>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</si>
  <si>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</si>
  <si>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</si>
  <si>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</si>
  <si>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</si>
  <si>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</si>
  <si>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</si>
  <si>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</si>
  <si>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</si>
  <si>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</si>
  <si>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</si>
  <si>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</si>
  <si>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</si>
  <si>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</si>
  <si>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</si>
  <si>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</si>
  <si>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</si>
  <si>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</si>
  <si>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</si>
  <si>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</si>
  <si>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</si>
  <si>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</si>
  <si>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</si>
  <si>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</si>
  <si>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</si>
  <si>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</si>
  <si>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</si>
  <si>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</si>
  <si>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</si>
  <si>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</si>
  <si>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</si>
  <si>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</si>
  <si>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</si>
  <si>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</si>
  <si>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</si>
  <si>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</si>
  <si>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</si>
  <si>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</si>
  <si>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</si>
  <si>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</si>
  <si>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</si>
  <si>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</si>
  <si>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</si>
  <si>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</si>
  <si>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</si>
  <si>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</si>
  <si>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</si>
  <si>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</si>
  <si>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</si>
  <si>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</si>
  <si>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</si>
  <si>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</si>
  <si>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</si>
  <si>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</si>
  <si>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</si>
  <si>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</si>
  <si>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</si>
  <si>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</si>
  <si>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</si>
  <si>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</si>
  <si>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</si>
  <si>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</si>
  <si>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</si>
  <si>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</si>
  <si>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</si>
  <si>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</si>
  <si>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</si>
  <si>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</si>
  <si>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</si>
  <si>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</si>
  <si>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</si>
  <si>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</si>
  <si>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</si>
  <si>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</si>
  <si>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</si>
  <si>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</si>
  <si>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</si>
  <si>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</si>
  <si>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</si>
  <si>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</si>
  <si>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</si>
  <si>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</si>
  <si>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</si>
  <si>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</si>
  <si>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</si>
  <si>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</si>
  <si>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</si>
  <si>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</si>
  <si>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</si>
  <si>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</si>
  <si>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</si>
  <si>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</si>
  <si>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</si>
  <si>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</si>
  <si>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</si>
  <si>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</si>
  <si>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</si>
  <si>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</si>
  <si>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</si>
  <si>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</si>
  <si>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</si>
  <si>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</si>
  <si>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</si>
  <si>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</si>
  <si>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</si>
  <si>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</si>
  <si>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</si>
  <si>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</si>
  <si>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</si>
  <si>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</si>
  <si>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</si>
  <si>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</si>
  <si>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</si>
  <si>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</si>
  <si>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</si>
  <si>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</si>
  <si>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</si>
  <si>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</si>
  <si>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</si>
  <si>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</si>
  <si>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</si>
  <si>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</si>
  <si>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</si>
  <si>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</si>
  <si>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</si>
  <si>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</si>
  <si>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</si>
  <si>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</si>
  <si>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</si>
  <si>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</si>
  <si>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</si>
  <si>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</si>
  <si>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</si>
  <si>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</si>
  <si>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</si>
  <si>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</si>
  <si>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</si>
  <si>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</si>
  <si>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</si>
  <si>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</si>
  <si>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</si>
  <si>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</si>
  <si>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</si>
  <si>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</si>
  <si>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</si>
  <si>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</si>
  <si>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</si>
  <si>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</si>
  <si>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</si>
  <si>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</si>
  <si>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</si>
  <si>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</si>
  <si>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</si>
  <si>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</si>
  <si>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</si>
  <si>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</si>
  <si>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</si>
  <si>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</si>
  <si>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</si>
  <si>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</si>
  <si>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</si>
  <si>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</si>
  <si>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</si>
  <si>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</si>
  <si>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</si>
  <si>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</si>
  <si>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</si>
  <si>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</si>
  <si>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</si>
  <si>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</si>
  <si>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</si>
  <si>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</si>
  <si>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</si>
  <si>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</si>
  <si>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</si>
  <si>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</si>
  <si>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</si>
  <si>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</si>
  <si>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</si>
  <si>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</si>
  <si>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</si>
  <si>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</si>
  <si>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</si>
  <si>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</si>
  <si>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</si>
  <si>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</si>
  <si>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</si>
  <si>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</si>
  <si>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</si>
  <si>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</si>
  <si>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</si>
  <si>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</si>
  <si>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</si>
  <si>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</si>
  <si>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</si>
  <si>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</si>
  <si>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</si>
  <si>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</si>
  <si>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</si>
  <si>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</si>
  <si>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</si>
  <si>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</si>
  <si>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</si>
  <si>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</si>
  <si>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</si>
  <si>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</si>
  <si>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</si>
  <si>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</si>
  <si>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</si>
  <si>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</si>
  <si>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</si>
  <si>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</si>
  <si>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</si>
  <si>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</si>
  <si>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</si>
  <si>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</si>
  <si>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</si>
  <si>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</si>
  <si>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</si>
  <si>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</si>
  <si>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</si>
  <si>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</si>
  <si>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</si>
  <si>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</si>
  <si>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</si>
  <si>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</si>
  <si>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</si>
  <si>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</si>
  <si>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</si>
  <si>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</si>
  <si>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</si>
  <si>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</si>
  <si>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</si>
  <si>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</si>
  <si>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</si>
  <si>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</si>
  <si>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</si>
  <si>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</si>
  <si>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</si>
  <si>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</si>
  <si>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</si>
  <si>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</si>
  <si>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</si>
  <si>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</si>
  <si>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</si>
  <si>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</si>
  <si>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</si>
  <si>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</si>
  <si>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</si>
  <si>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</si>
  <si>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</si>
  <si>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</si>
  <si>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</si>
  <si>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</si>
  <si>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</si>
  <si>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</si>
  <si>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</si>
  <si>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</si>
  <si>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</si>
  <si>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</si>
  <si>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</si>
  <si>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</si>
  <si>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</si>
  <si>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</si>
  <si>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</si>
  <si>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</si>
  <si>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</si>
  <si>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</si>
  <si>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</si>
  <si>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</si>
  <si>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</si>
  <si>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</si>
  <si>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</si>
  <si>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</si>
  <si>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</si>
  <si>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</si>
  <si>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</si>
  <si>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</si>
  <si>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</si>
  <si>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</si>
  <si>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</si>
  <si>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</si>
  <si>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</si>
  <si>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</si>
  <si>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</si>
  <si>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</si>
  <si>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</si>
  <si>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</si>
  <si>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</si>
  <si>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</si>
  <si>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</si>
  <si>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</si>
  <si>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</si>
  <si>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</si>
  <si>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</si>
  <si>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</si>
  <si>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</si>
  <si>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</si>
  <si>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</si>
  <si>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</si>
  <si>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</si>
  <si>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</si>
  <si>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</si>
  <si>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</si>
  <si>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</si>
  <si>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</si>
  <si>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</si>
  <si>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</si>
  <si>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</si>
  <si>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</si>
  <si>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</si>
  <si>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</si>
  <si>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</si>
  <si>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</si>
  <si>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</si>
  <si>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</si>
  <si>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</si>
  <si>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</si>
  <si>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</si>
  <si>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</si>
  <si>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</si>
  <si>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</si>
  <si>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</si>
  <si>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</si>
  <si>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</si>
  <si>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</si>
  <si>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</si>
  <si>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</si>
  <si>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</si>
  <si>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</si>
  <si>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</si>
  <si>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</si>
  <si>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</si>
  <si>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</si>
  <si>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</si>
  <si>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</si>
  <si>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</si>
  <si>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</si>
  <si>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</si>
  <si>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</si>
  <si>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</si>
  <si>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</si>
  <si>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</si>
  <si>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</si>
  <si>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</si>
  <si>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</si>
  <si>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</si>
  <si>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</si>
  <si>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</si>
  <si>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</si>
  <si>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</si>
  <si>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</si>
  <si>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</si>
  <si>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</si>
  <si>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</si>
  <si>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</si>
  <si>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</si>
  <si>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</si>
  <si>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</si>
  <si>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</si>
  <si>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</si>
  <si>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</si>
  <si>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</si>
  <si>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</si>
  <si>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</si>
  <si>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</si>
  <si>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</si>
  <si>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</si>
  <si>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</si>
  <si>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</si>
  <si>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</si>
  <si>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</si>
  <si>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</si>
  <si>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</si>
  <si>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</si>
  <si>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</si>
  <si>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</si>
  <si>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</si>
  <si>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</si>
  <si>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</si>
  <si>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</si>
  <si>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</si>
  <si>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</si>
  <si>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</si>
  <si>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</si>
  <si>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</si>
  <si>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</si>
  <si>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</si>
  <si>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</si>
  <si>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</si>
  <si>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</si>
  <si>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</si>
  <si>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</si>
  <si>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</si>
  <si>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</si>
  <si>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</si>
  <si>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</si>
  <si>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</si>
  <si>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</si>
  <si>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</si>
  <si>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</si>
  <si>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</si>
  <si>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</si>
  <si>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</si>
  <si>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</si>
  <si>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</si>
  <si>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</si>
  <si>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</si>
  <si>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</si>
  <si>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</si>
  <si>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</si>
  <si>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</si>
  <si>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</si>
  <si>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</si>
  <si>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</si>
  <si>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</si>
  <si>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</si>
  <si>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</si>
  <si>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</si>
  <si>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</si>
  <si>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</si>
  <si>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</si>
  <si>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</si>
  <si>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</si>
  <si>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</si>
  <si>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</si>
  <si>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</si>
  <si>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</si>
  <si>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</si>
  <si>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</si>
  <si>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</si>
  <si>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</si>
  <si>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</si>
  <si>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</si>
  <si>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</si>
  <si>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</si>
  <si>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</si>
  <si>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</si>
  <si>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</si>
  <si>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</si>
  <si>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</si>
  <si>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</si>
  <si>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</si>
  <si>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</si>
  <si>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</si>
  <si>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</si>
  <si>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</si>
  <si>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</si>
  <si>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</si>
  <si>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</si>
  <si>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</si>
  <si>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</si>
  <si>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</si>
  <si>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</si>
  <si>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</si>
  <si>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</si>
  <si>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</si>
  <si>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</si>
  <si>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</si>
  <si>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</si>
  <si>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</si>
  <si>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</si>
  <si>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</si>
  <si>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</si>
  <si>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</si>
  <si>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</si>
  <si>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</si>
  <si>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</si>
  <si>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</si>
  <si>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</si>
  <si>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</si>
  <si>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</si>
  <si>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</si>
  <si>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</si>
  <si>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石綿含有廃棄物無害化処理技術認定事業</t>
    <phoneticPr fontId="5"/>
  </si>
  <si>
    <t>環境再生・資源循環局</t>
    <phoneticPr fontId="5"/>
  </si>
  <si>
    <t>平成１９年度</t>
    <rPh sb="0" eb="2">
      <t>ヘイセイ</t>
    </rPh>
    <rPh sb="4" eb="5">
      <t>ネン</t>
    </rPh>
    <rPh sb="5" eb="6">
      <t>ド</t>
    </rPh>
    <phoneticPr fontId="5"/>
  </si>
  <si>
    <t>終了予定なし</t>
    <rPh sb="0" eb="2">
      <t>シュウリョウ</t>
    </rPh>
    <rPh sb="2" eb="4">
      <t>ヨテイ</t>
    </rPh>
    <phoneticPr fontId="5"/>
  </si>
  <si>
    <t>廃棄物規制課</t>
    <rPh sb="0" eb="3">
      <t>ハイキブツ</t>
    </rPh>
    <rPh sb="3" eb="6">
      <t>キセイカ</t>
    </rPh>
    <phoneticPr fontId="5"/>
  </si>
  <si>
    <t>廃棄物規制課長
成田　浩司</t>
    <rPh sb="0" eb="3">
      <t>ハイキブツ</t>
    </rPh>
    <rPh sb="3" eb="5">
      <t>キセイ</t>
    </rPh>
    <rPh sb="5" eb="7">
      <t>カチョウ</t>
    </rPh>
    <rPh sb="8" eb="10">
      <t>ナリタ</t>
    </rPh>
    <rPh sb="11" eb="13">
      <t>コウジ</t>
    </rPh>
    <phoneticPr fontId="5"/>
  </si>
  <si>
    <t>廃棄物の処理及び清掃に関する法律第15条の４の４</t>
  </si>
  <si>
    <t>人の健康又は生活環境に係る被害を生じるおそれのある石綿を含む廃棄物について高度な技術による無害化処理を促進するため、平成18年に廃棄物処理法を一部改正し、石綿無害化処理に係る大臣認定制度を創設。高度な無害化処理技術を有する事業者からの申請に基づき、個別に審査し、認定することにより石綿含有廃棄物の適正かつ円滑な処理を実現する。</t>
    <phoneticPr fontId="5"/>
  </si>
  <si>
    <t>石綿廃棄物に係る無害化処理認定申請の審査及び新たな無害化処理技術に係る評価・検討を行うに当たり、廃棄物処理、石綿、環境影響評価、化学分析等の各分野に関し専門的知識を有する学識経験者等からの意見を聴取するため、「石綿廃棄物の無害化処理に係る技術等審査委員会」を設置する。
また、石綿廃棄物無害化処理認定申請があった内容について、無害化処理の内容の基準、無害化処理を行い又は行おうとする者の基準（申請者が当該申請に係る無害化処理を適確に、かつ、継続して行うに足りる経理的基礎を有するか否かの審査を含む。）及び無害化処理の用に供する施設の基準への適合状況について評価を行う。</t>
    <rPh sb="281" eb="282">
      <t>オコナ</t>
    </rPh>
    <phoneticPr fontId="5"/>
  </si>
  <si>
    <t>-</t>
  </si>
  <si>
    <t>環境保全調査費</t>
    <rPh sb="0" eb="2">
      <t>カンキョウ</t>
    </rPh>
    <rPh sb="2" eb="4">
      <t>ホゼン</t>
    </rPh>
    <rPh sb="4" eb="6">
      <t>チョウサ</t>
    </rPh>
    <rPh sb="6" eb="7">
      <t>ヒ</t>
    </rPh>
    <phoneticPr fontId="3"/>
  </si>
  <si>
    <t>職員旅費</t>
    <rPh sb="0" eb="2">
      <t>ショクイン</t>
    </rPh>
    <rPh sb="2" eb="4">
      <t>リョヒ</t>
    </rPh>
    <phoneticPr fontId="3"/>
  </si>
  <si>
    <t>無害化処理による廃石含有廃棄物の処理能力を150t/日確保する（目標値は年30,000ｔ程度発生している飛散性の石綿廃棄物を処理する能力とし、200日稼働として算出）</t>
    <rPh sb="0" eb="3">
      <t>ムガイカ</t>
    </rPh>
    <rPh sb="3" eb="5">
      <t>ショリ</t>
    </rPh>
    <rPh sb="8" eb="9">
      <t>ハイ</t>
    </rPh>
    <rPh sb="9" eb="10">
      <t>イシ</t>
    </rPh>
    <rPh sb="10" eb="12">
      <t>ガンユウ</t>
    </rPh>
    <rPh sb="12" eb="15">
      <t>ハイキブツ</t>
    </rPh>
    <rPh sb="16" eb="18">
      <t>ショリ</t>
    </rPh>
    <rPh sb="18" eb="20">
      <t>ノウリョク</t>
    </rPh>
    <rPh sb="26" eb="27">
      <t>ヒ</t>
    </rPh>
    <rPh sb="27" eb="29">
      <t>カクホ</t>
    </rPh>
    <phoneticPr fontId="5"/>
  </si>
  <si>
    <t>処理能力（累計）</t>
    <rPh sb="0" eb="2">
      <t>ショリ</t>
    </rPh>
    <rPh sb="2" eb="4">
      <t>ノウリョク</t>
    </rPh>
    <rPh sb="5" eb="7">
      <t>ルイケイ</t>
    </rPh>
    <phoneticPr fontId="5"/>
  </si>
  <si>
    <t>-</t>
    <phoneticPr fontId="5"/>
  </si>
  <si>
    <t>廃石綿等の処理状況調査（環境省）</t>
    <rPh sb="0" eb="1">
      <t>ハイ</t>
    </rPh>
    <rPh sb="1" eb="3">
      <t>セキメン</t>
    </rPh>
    <rPh sb="3" eb="4">
      <t>トウ</t>
    </rPh>
    <rPh sb="5" eb="7">
      <t>ショリ</t>
    </rPh>
    <rPh sb="7" eb="9">
      <t>ジョウキョウ</t>
    </rPh>
    <rPh sb="9" eb="11">
      <t>チョウサ</t>
    </rPh>
    <rPh sb="12" eb="15">
      <t>カンキョウショウ</t>
    </rPh>
    <phoneticPr fontId="5"/>
  </si>
  <si>
    <t>t/日</t>
    <rPh sb="2" eb="3">
      <t>ニチ</t>
    </rPh>
    <phoneticPr fontId="5"/>
  </si>
  <si>
    <t>件数</t>
    <rPh sb="0" eb="2">
      <t>ケンスウ</t>
    </rPh>
    <phoneticPr fontId="5"/>
  </si>
  <si>
    <t>-</t>
    <phoneticPr fontId="5"/>
  </si>
  <si>
    <t>万円</t>
    <rPh sb="0" eb="2">
      <t>マンエン</t>
    </rPh>
    <phoneticPr fontId="5"/>
  </si>
  <si>
    <t>　　X/Y</t>
    <phoneticPr fontId="5"/>
  </si>
  <si>
    <t>500/1</t>
  </si>
  <si>
    <t>500/２</t>
    <phoneticPr fontId="5"/>
  </si>
  <si>
    <t>500/2</t>
    <phoneticPr fontId="5"/>
  </si>
  <si>
    <t>４．廃棄物・リサイクル対策の推進</t>
    <rPh sb="2" eb="5">
      <t>ハイキブツ</t>
    </rPh>
    <rPh sb="11" eb="13">
      <t>タイサク</t>
    </rPh>
    <rPh sb="14" eb="16">
      <t>スイシン</t>
    </rPh>
    <phoneticPr fontId="5"/>
  </si>
  <si>
    <t>産業廃棄物の最終処分量</t>
  </si>
  <si>
    <t>百万ﾄﾝ</t>
  </si>
  <si>
    <t>-</t>
    <phoneticPr fontId="5"/>
  </si>
  <si>
    <t>無害化処理業者の処理能力を確保することにより石綿廃棄物の溶融等による無害化を促進するとともに、最終処分場の容量を確保する観点から石綿廃棄物の減容化を進める。</t>
    <phoneticPr fontId="5"/>
  </si>
  <si>
    <t>○</t>
  </si>
  <si>
    <t>有害な石綿を含む廃棄物の処理を適正に進めることは社会に必要とされている。</t>
    <phoneticPr fontId="5"/>
  </si>
  <si>
    <t>廃棄物処理法に定める大臣認定に係る業務であり、地方自治体、民間等に委ねることはできない。</t>
    <phoneticPr fontId="5"/>
  </si>
  <si>
    <t>廃棄物処理法に定める大臣認定に係る業務であり、高度な技術審査のためには重要な業務である。</t>
    <phoneticPr fontId="5"/>
  </si>
  <si>
    <t>有</t>
  </si>
  <si>
    <t>無</t>
  </si>
  <si>
    <t>‐</t>
  </si>
  <si>
    <t>一般競争入札によりコスト削減に努めている。</t>
    <phoneticPr fontId="5"/>
  </si>
  <si>
    <t>費目・使途を精査し必要な経費に限定している。</t>
    <phoneticPr fontId="5"/>
  </si>
  <si>
    <t>一般競争入札によりコスト削減、実施手法の提案により業務の効率化に努めている。</t>
    <phoneticPr fontId="5"/>
  </si>
  <si>
    <t>仕様書に基づき限られた予算内で確実かつ効率的に業務を実施している。</t>
    <phoneticPr fontId="5"/>
  </si>
  <si>
    <t>認定した施設では石綿含有廃棄物が適正に無害化処理されている。</t>
    <phoneticPr fontId="5"/>
  </si>
  <si>
    <t>X：執行額（万円）／Y：本審査・技術評価委員会・事前相談会・現地確認開催数</t>
    <rPh sb="6" eb="8">
      <t>マンエン</t>
    </rPh>
    <rPh sb="16" eb="18">
      <t>ギジュツ</t>
    </rPh>
    <rPh sb="18" eb="20">
      <t>ヒョウカ</t>
    </rPh>
    <rPh sb="20" eb="23">
      <t>イインカイ</t>
    </rPh>
    <phoneticPr fontId="5"/>
  </si>
  <si>
    <t>着実に本審査・技術評価委員会・事前相談会・現地確認を開催している。</t>
    <rPh sb="7" eb="9">
      <t>ギジュツ</t>
    </rPh>
    <rPh sb="9" eb="11">
      <t>ヒョウカ</t>
    </rPh>
    <rPh sb="11" eb="14">
      <t>イインカイ</t>
    </rPh>
    <phoneticPr fontId="5"/>
  </si>
  <si>
    <t>今後大量に発生の見込まれる石綿含有廃棄物の処理体制確保のためには、国による石綿無害化処理認定制度は重要である。また、申請書の審査に当たっては、高度な技術的知見や経理的基礎等会計処理に係る専門的知識が必要であり、申請に対して正確かつ迅速に事務処理を行うためには、更なる技術的知見の収集と効果的・効率的な技術評価委員会の運営が必要となる。</t>
    <rPh sb="152" eb="154">
      <t>ヒョウカ</t>
    </rPh>
    <phoneticPr fontId="5"/>
  </si>
  <si>
    <t>１７６</t>
    <phoneticPr fontId="5"/>
  </si>
  <si>
    <t>１６３</t>
    <phoneticPr fontId="5"/>
  </si>
  <si>
    <t>１３６</t>
    <phoneticPr fontId="5"/>
  </si>
  <si>
    <t>１２８</t>
    <phoneticPr fontId="5"/>
  </si>
  <si>
    <t>１３６</t>
    <phoneticPr fontId="5"/>
  </si>
  <si>
    <t>１７２</t>
    <phoneticPr fontId="5"/>
  </si>
  <si>
    <t>１７０</t>
    <phoneticPr fontId="5"/>
  </si>
  <si>
    <t>１７２</t>
    <phoneticPr fontId="5"/>
  </si>
  <si>
    <t>A.（公財）産業廃棄物処理事業振興財団</t>
    <phoneticPr fontId="5"/>
  </si>
  <si>
    <t>人件費</t>
    <rPh sb="0" eb="3">
      <t>ジンケンヒ</t>
    </rPh>
    <phoneticPr fontId="5"/>
  </si>
  <si>
    <t>平成30年度ＰＣＢ廃棄物等の適正処理対策推進調査業務</t>
    <phoneticPr fontId="5"/>
  </si>
  <si>
    <t>業務費</t>
    <rPh sb="0" eb="3">
      <t>ギョウムヒ</t>
    </rPh>
    <phoneticPr fontId="5"/>
  </si>
  <si>
    <t>謝金、印刷費、委託費、旅費、会場費等</t>
    <rPh sb="0" eb="2">
      <t>シャキン</t>
    </rPh>
    <rPh sb="3" eb="6">
      <t>インサツヒ</t>
    </rPh>
    <rPh sb="7" eb="10">
      <t>イタクヒ</t>
    </rPh>
    <rPh sb="11" eb="13">
      <t>リョヒ</t>
    </rPh>
    <rPh sb="14" eb="17">
      <t>カイジョウヒ</t>
    </rPh>
    <rPh sb="17" eb="18">
      <t>トウ</t>
    </rPh>
    <phoneticPr fontId="5"/>
  </si>
  <si>
    <t>一般管理費等</t>
    <rPh sb="0" eb="2">
      <t>イッパン</t>
    </rPh>
    <rPh sb="2" eb="5">
      <t>カンリヒ</t>
    </rPh>
    <rPh sb="5" eb="6">
      <t>トウ</t>
    </rPh>
    <phoneticPr fontId="5"/>
  </si>
  <si>
    <t>-</t>
    <phoneticPr fontId="5"/>
  </si>
  <si>
    <t>-</t>
    <phoneticPr fontId="5"/>
  </si>
  <si>
    <t>-</t>
    <phoneticPr fontId="5"/>
  </si>
  <si>
    <t>-</t>
    <phoneticPr fontId="5"/>
  </si>
  <si>
    <t>-</t>
    <phoneticPr fontId="5"/>
  </si>
  <si>
    <t>-</t>
    <phoneticPr fontId="5"/>
  </si>
  <si>
    <t>無害化認定処理の体制確保のため、処理技術にかかる評価委員会を開催したが、認定には至っていない。認定数を増加させるべく事前相談会・現地確認を実施し、あわせて成果目標達成に向けて着実に認定にかかる審査等を実施しているところ。</t>
    <rPh sb="0" eb="3">
      <t>ムガイカ</t>
    </rPh>
    <rPh sb="3" eb="5">
      <t>ニンテイ</t>
    </rPh>
    <rPh sb="5" eb="7">
      <t>ショリ</t>
    </rPh>
    <rPh sb="8" eb="10">
      <t>タイセイ</t>
    </rPh>
    <rPh sb="10" eb="12">
      <t>カクホ</t>
    </rPh>
    <rPh sb="16" eb="18">
      <t>ショリ</t>
    </rPh>
    <rPh sb="18" eb="20">
      <t>ギジュツ</t>
    </rPh>
    <rPh sb="24" eb="26">
      <t>ヒョウカ</t>
    </rPh>
    <rPh sb="26" eb="29">
      <t>イインカイ</t>
    </rPh>
    <rPh sb="30" eb="32">
      <t>カイサイ</t>
    </rPh>
    <rPh sb="36" eb="38">
      <t>ニンテイ</t>
    </rPh>
    <rPh sb="40" eb="41">
      <t>イタ</t>
    </rPh>
    <phoneticPr fontId="5"/>
  </si>
  <si>
    <t>△</t>
  </si>
  <si>
    <t>不用額を生じないよう計画的な執行を行い、限られた予算で最大限の成果が得られるよう効果的・効率的な執行に努める。今後は、成果目標の達成のため事前相談の充実等を図るものとする。</t>
    <phoneticPr fontId="5"/>
  </si>
  <si>
    <t>（公財）産業廃棄物処理事業振興財団</t>
    <phoneticPr fontId="5"/>
  </si>
  <si>
    <t>-</t>
    <phoneticPr fontId="5"/>
  </si>
  <si>
    <t>平成30年度ＰＣＢ廃棄物等の適正処理対策推進調査業務</t>
    <phoneticPr fontId="5"/>
  </si>
  <si>
    <t>認定にかかる本審査・技術評価委員会・事前相談会・現地確認開催数　2件</t>
    <rPh sb="10" eb="12">
      <t>ギジュツ</t>
    </rPh>
    <rPh sb="12" eb="14">
      <t>ヒョウカ</t>
    </rPh>
    <rPh sb="14" eb="17">
      <t>イインカイ</t>
    </rPh>
    <phoneticPr fontId="5"/>
  </si>
  <si>
    <t>-</t>
    <phoneticPr fontId="5"/>
  </si>
  <si>
    <t>競争入札を実施しており、競争性を確保したが、一者応札となった。次年度以降も、公告期間の延長等の対応を行っている。</t>
    <rPh sb="23" eb="24">
      <t>シャ</t>
    </rPh>
    <rPh sb="50" eb="5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</si>
</sst>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0</xdr:colOff>
      <xdr:row>742</xdr:row>
      <xdr:rowOff>0</xdr:rowOff>
    </xdr:from>
    <xdr:to>
      <xdr:col>41</xdr:col>
      <xdr:colOff>51109</xdr:colOff>
      <xdr:row>743</xdr:row>
      <xdr:rowOff>178904</xdr:rowOff>
    </xdr:to>
    <xdr:sp macro="" textlink="">
      <xdr:nvSpPr>
        <xdr:cNvPr id="3" name="テキスト ボックス 2"/>
        <xdr:cNvSpPr txBox="1"/>
      </xdr:nvSpPr>
      <xdr:spPr>
        <a:xfrm>
          <a:off x="4452730" y="39862539"/>
          <a:ext cx="3205127" cy="53671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119</a:t>
          </a:r>
          <a:r>
            <a:rPr lang="ja-JP" altLang="en-US"/>
            <a:t> </a:t>
          </a:r>
          <a:r>
            <a:rPr kumimoji="1" lang="ja-JP" altLang="en-US" sz="1100"/>
            <a:t>百万円（５百万円）</a:t>
          </a:r>
          <a:endParaRPr kumimoji="1" lang="en-US" altLang="ja-JP" sz="1100"/>
        </a:p>
      </xdr:txBody>
    </xdr:sp>
    <xdr:clientData/>
  </xdr:twoCellAnchor>
  <xdr:twoCellAnchor>
    <xdr:from>
      <xdr:col>32</xdr:col>
      <xdr:colOff>110085</xdr:colOff>
      <xdr:row>743</xdr:row>
      <xdr:rowOff>206830</xdr:rowOff>
    </xdr:from>
    <xdr:to>
      <xdr:col>32</xdr:col>
      <xdr:colOff>110961</xdr:colOff>
      <xdr:row>745</xdr:row>
      <xdr:rowOff>125203</xdr:rowOff>
    </xdr:to>
    <xdr:cxnSp macro="">
      <xdr:nvCxnSpPr>
        <xdr:cNvPr id="4" name="直線矢印コネクタ 3"/>
        <xdr:cNvCxnSpPr/>
      </xdr:nvCxnSpPr>
      <xdr:spPr>
        <a:xfrm rot="-5400000" flipH="1" flipV="1">
          <a:off x="5649166" y="40608729"/>
          <a:ext cx="627033" cy="876"/>
        </a:xfrm>
        <a:prstGeom prst="straightConnector1">
          <a:avLst/>
        </a:prstGeom>
        <a:ln>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16649</xdr:colOff>
      <xdr:row>746</xdr:row>
      <xdr:rowOff>338311</xdr:rowOff>
    </xdr:from>
    <xdr:to>
      <xdr:col>40</xdr:col>
      <xdr:colOff>4738</xdr:colOff>
      <xdr:row>748</xdr:row>
      <xdr:rowOff>239485</xdr:rowOff>
    </xdr:to>
    <xdr:sp macro="" textlink="">
      <xdr:nvSpPr>
        <xdr:cNvPr id="5" name="テキスト ボックス 4"/>
        <xdr:cNvSpPr txBox="1"/>
      </xdr:nvSpPr>
      <xdr:spPr>
        <a:xfrm>
          <a:off x="4588649" y="41493931"/>
          <a:ext cx="2731289" cy="60983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Ａ．（公財）産業廃棄物処理事業振興財団</a:t>
          </a:r>
          <a:endParaRPr kumimoji="1" lang="en-US" altLang="ja-JP" sz="1100"/>
        </a:p>
        <a:p>
          <a:pPr algn="ctr"/>
          <a:r>
            <a:rPr kumimoji="1" lang="en-US" altLang="ja-JP" sz="1100"/>
            <a:t>119</a:t>
          </a:r>
          <a:r>
            <a:rPr kumimoji="1" lang="ja-JP" altLang="en-US" sz="1100"/>
            <a:t>百万円（５百万円）</a:t>
          </a:r>
          <a:endParaRPr kumimoji="1" lang="en-US" altLang="ja-JP" sz="1100"/>
        </a:p>
      </xdr:txBody>
    </xdr:sp>
    <xdr:clientData/>
  </xdr:twoCellAnchor>
  <xdr:twoCellAnchor>
    <xdr:from>
      <xdr:col>24</xdr:col>
      <xdr:colOff>179935</xdr:colOff>
      <xdr:row>749</xdr:row>
      <xdr:rowOff>204107</xdr:rowOff>
    </xdr:from>
    <xdr:to>
      <xdr:col>40</xdr:col>
      <xdr:colOff>44766</xdr:colOff>
      <xdr:row>759</xdr:row>
      <xdr:rowOff>226786</xdr:rowOff>
    </xdr:to>
    <xdr:sp macro="" textlink="">
      <xdr:nvSpPr>
        <xdr:cNvPr id="6" name="大かっこ 5"/>
        <xdr:cNvSpPr/>
      </xdr:nvSpPr>
      <xdr:spPr>
        <a:xfrm>
          <a:off x="4569055" y="42426527"/>
          <a:ext cx="2790911" cy="4510859"/>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lang="ja-JP" altLang="en-US" sz="1100" baseline="0" smtClean="0">
              <a:solidFill>
                <a:sysClr val="windowText" lastClr="000000"/>
              </a:solidFill>
              <a:latin typeface="+mn-lt"/>
              <a:ea typeface="+mn-ea"/>
              <a:cs typeface="+mn-cs"/>
            </a:rPr>
            <a:t>○低濃度ＰＣＢ廃棄物等の処理安全性確認のための無害化処理実証試験の実施及び評価</a:t>
          </a:r>
          <a:endParaRPr lang="en-US" altLang="ja-JP" sz="1100"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○無害化処理認定申請に係る審査等</a:t>
          </a:r>
          <a:endParaRPr lang="ja-JP" altLang="ja-JP">
            <a:effectLst/>
          </a:endParaRPr>
        </a:p>
        <a:p>
          <a:r>
            <a:rPr lang="ja-JP" altLang="ja-JP" sz="1100" b="0" baseline="0">
              <a:solidFill>
                <a:schemeClr val="tx1"/>
              </a:solidFill>
              <a:effectLst/>
              <a:latin typeface="+mn-lt"/>
              <a:ea typeface="+mn-ea"/>
              <a:cs typeface="+mn-cs"/>
            </a:rPr>
            <a:t>○無害化処理認定申請に係る事前相談等対応</a:t>
          </a:r>
          <a:endParaRPr lang="ja-JP" altLang="ja-JP">
            <a:effectLst/>
          </a:endParaRPr>
        </a:p>
        <a:p>
          <a:r>
            <a:rPr lang="ja-JP" altLang="ja-JP" sz="1100" b="0" baseline="0">
              <a:solidFill>
                <a:schemeClr val="tx1"/>
              </a:solidFill>
              <a:effectLst/>
              <a:latin typeface="+mn-lt"/>
              <a:ea typeface="+mn-ea"/>
              <a:cs typeface="+mn-cs"/>
            </a:rPr>
            <a:t>○無害化認定施設に現地検査</a:t>
          </a:r>
          <a:endParaRPr lang="en-US" altLang="ja-JP" sz="1100" baseline="0" smtClean="0">
            <a:solidFill>
              <a:sysClr val="windowText" lastClr="000000"/>
            </a:solidFill>
            <a:latin typeface="+mn-lt"/>
            <a:ea typeface="+mn-ea"/>
            <a:cs typeface="+mn-cs"/>
          </a:endParaRPr>
        </a:p>
        <a:p>
          <a:r>
            <a:rPr kumimoji="1" lang="ja-JP" altLang="ja-JP" sz="1100" baseline="0">
              <a:solidFill>
                <a:schemeClr val="tx1"/>
              </a:solidFill>
              <a:effectLst/>
              <a:latin typeface="+mn-lt"/>
              <a:ea typeface="+mn-ea"/>
              <a:cs typeface="+mn-cs"/>
            </a:rPr>
            <a:t>○新たな処理技術に関する検討</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廃棄物適正保管・処理に関する業務</a:t>
          </a:r>
          <a:endParaRPr lang="ja-JP" altLang="ja-JP">
            <a:effectLst/>
          </a:endParaRPr>
        </a:p>
        <a:p>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廃棄物等の処理促進に関する調査・検討</a:t>
          </a:r>
          <a:endParaRPr lang="ja-JP" altLang="ja-JP">
            <a:effectLst/>
          </a:endParaRPr>
        </a:p>
        <a:p>
          <a:r>
            <a:rPr kumimoji="1" lang="ja-JP" altLang="ja-JP" sz="1100" baseline="0">
              <a:solidFill>
                <a:schemeClr val="tx1"/>
              </a:solidFill>
              <a:effectLst/>
              <a:latin typeface="+mn-lt"/>
              <a:ea typeface="+mn-ea"/>
              <a:cs typeface="+mn-cs"/>
            </a:rPr>
            <a:t>○国際的な</a:t>
          </a:r>
          <a:r>
            <a:rPr kumimoji="1" lang="en-US" altLang="ja-JP" sz="1100" baseline="0">
              <a:solidFill>
                <a:schemeClr val="tx1"/>
              </a:solidFill>
              <a:effectLst/>
              <a:latin typeface="+mn-lt"/>
              <a:ea typeface="+mn-ea"/>
              <a:cs typeface="+mn-cs"/>
            </a:rPr>
            <a:t>PCB</a:t>
          </a:r>
          <a:r>
            <a:rPr kumimoji="1" lang="ja-JP" altLang="ja-JP" sz="1100" baseline="0">
              <a:solidFill>
                <a:schemeClr val="tx1"/>
              </a:solidFill>
              <a:effectLst/>
              <a:latin typeface="+mn-lt"/>
              <a:ea typeface="+mn-ea"/>
              <a:cs typeface="+mn-cs"/>
            </a:rPr>
            <a:t>廃棄物処理状況に関する調査</a:t>
          </a:r>
          <a:endParaRPr lang="ja-JP" altLang="ja-JP">
            <a:effectLst/>
          </a:endParaRPr>
        </a:p>
        <a:p>
          <a:pPr algn="l">
            <a:lnSpc>
              <a:spcPts val="1000"/>
            </a:lnSpc>
          </a:pPr>
          <a:endParaRPr kumimoji="1" lang="en-US" altLang="ja-JP" sz="1100" baseline="0" smtClean="0">
            <a:solidFill>
              <a:sysClr val="windowText" lastClr="000000"/>
            </a:solidFill>
            <a:latin typeface="+mn-lt"/>
            <a:ea typeface="+mn-ea"/>
            <a:cs typeface="+mn-cs"/>
          </a:endParaRPr>
        </a:p>
      </xdr:txBody>
    </xdr:sp>
    <xdr:clientData/>
  </xdr:twoCellAnchor>
  <xdr:twoCellAnchor>
    <xdr:from>
      <xdr:col>25</xdr:col>
      <xdr:colOff>32017</xdr:colOff>
      <xdr:row>759</xdr:row>
      <xdr:rowOff>175292</xdr:rowOff>
    </xdr:from>
    <xdr:to>
      <xdr:col>40</xdr:col>
      <xdr:colOff>20106</xdr:colOff>
      <xdr:row>762</xdr:row>
      <xdr:rowOff>215153</xdr:rowOff>
    </xdr:to>
    <xdr:sp macro="" textlink="">
      <xdr:nvSpPr>
        <xdr:cNvPr id="7" name="テキスト ボックス 6"/>
        <xdr:cNvSpPr txBox="1"/>
      </xdr:nvSpPr>
      <xdr:spPr>
        <a:xfrm>
          <a:off x="4514370" y="47015880"/>
          <a:ext cx="2677501" cy="1079767"/>
        </a:xfrm>
        <a:prstGeom prst="rect">
          <a:avLst/>
        </a:prstGeom>
        <a:ln w="12700">
          <a:solidFill>
            <a:schemeClr val="tx1"/>
          </a:solidFill>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l"/>
          <a:r>
            <a:rPr kumimoji="1" lang="ja-JP" altLang="en-US" sz="1100"/>
            <a:t>＊石綿含有廃棄物無害化処理技術認定事業について、ＰＣＢ廃棄物無害化処理技術認定事業と併せて発注した。</a:t>
          </a:r>
          <a:endParaRPr kumimoji="1" lang="en-US" altLang="ja-JP" sz="1100"/>
        </a:p>
        <a:p>
          <a:pPr algn="l"/>
          <a:r>
            <a:rPr kumimoji="1" lang="ja-JP" altLang="en-US" sz="1100"/>
            <a:t>（　）内は本事業にかかる執行相当額</a:t>
          </a:r>
          <a:endParaRPr kumimoji="1" lang="en-US" altLang="ja-JP" sz="1100"/>
        </a:p>
      </xdr:txBody>
    </xdr:sp>
    <xdr:clientData/>
  </xdr:twoCellAnchor>
  <xdr:twoCellAnchor>
    <xdr:from>
      <xdr:col>25</xdr:col>
      <xdr:colOff>28442</xdr:colOff>
      <xdr:row>746</xdr:row>
      <xdr:rowOff>10886</xdr:rowOff>
    </xdr:from>
    <xdr:to>
      <xdr:col>40</xdr:col>
      <xdr:colOff>30138</xdr:colOff>
      <xdr:row>746</xdr:row>
      <xdr:rowOff>317540</xdr:rowOff>
    </xdr:to>
    <xdr:sp macro="" textlink="">
      <xdr:nvSpPr>
        <xdr:cNvPr id="8" name="テキスト ボックス 7"/>
        <xdr:cNvSpPr txBox="1"/>
      </xdr:nvSpPr>
      <xdr:spPr>
        <a:xfrm>
          <a:off x="4600442" y="41166506"/>
          <a:ext cx="2744896" cy="30665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topLeftCell="A459" zoomScale="75" zoomScaleNormal="75" zoomScaleSheetLayoutView="75" zoomScalePageLayoutView="85" workbookViewId="0">
      <selection activeCell="BH704" sqref="BH70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170</v>
      </c>
      <c r="AT2" s="948"/>
      <c r="AU2" s="948"/>
      <c r="AV2" s="52" t="str">
        <f>IF(AW2="", "", "-")</f>
        <v/>
      </c>
      <c r="AW2" s="917"/>
      <c r="AX2" s="917"/>
    </row>
    <row r="3" spans="1:50" ht="21" customHeight="1" thickBot="1" x14ac:dyDescent="0.25">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x14ac:dyDescent="0.2">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5" t="s">
        <v>573</v>
      </c>
      <c r="H5" s="846"/>
      <c r="I5" s="846"/>
      <c r="J5" s="846"/>
      <c r="K5" s="846"/>
      <c r="L5" s="846"/>
      <c r="M5" s="847" t="s">
        <v>66</v>
      </c>
      <c r="N5" s="848"/>
      <c r="O5" s="848"/>
      <c r="P5" s="848"/>
      <c r="Q5" s="848"/>
      <c r="R5" s="849"/>
      <c r="S5" s="850" t="s">
        <v>574</v>
      </c>
      <c r="T5" s="846"/>
      <c r="U5" s="846"/>
      <c r="V5" s="846"/>
      <c r="W5" s="846"/>
      <c r="X5" s="851"/>
      <c r="Y5" s="701" t="s">
        <v>3</v>
      </c>
      <c r="Z5" s="543"/>
      <c r="AA5" s="543"/>
      <c r="AB5" s="543"/>
      <c r="AC5" s="543"/>
      <c r="AD5" s="544"/>
      <c r="AE5" s="702" t="s">
        <v>575</v>
      </c>
      <c r="AF5" s="702"/>
      <c r="AG5" s="702"/>
      <c r="AH5" s="702"/>
      <c r="AI5" s="702"/>
      <c r="AJ5" s="702"/>
      <c r="AK5" s="702"/>
      <c r="AL5" s="702"/>
      <c r="AM5" s="702"/>
      <c r="AN5" s="702"/>
      <c r="AO5" s="702"/>
      <c r="AP5" s="703"/>
      <c r="AQ5" s="704" t="s">
        <v>576</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567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2">
      <c r="A8" s="495" t="s">
        <v>378</v>
      </c>
      <c r="B8" s="496"/>
      <c r="C8" s="496"/>
      <c r="D8" s="496"/>
      <c r="E8" s="496"/>
      <c r="F8" s="497"/>
      <c r="G8" s="949" t="str">
        <f>入力規則等!A28</f>
        <v>-</v>
      </c>
      <c r="H8" s="723"/>
      <c r="I8" s="723"/>
      <c r="J8" s="723"/>
      <c r="K8" s="723"/>
      <c r="L8" s="723"/>
      <c r="M8" s="723"/>
      <c r="N8" s="723"/>
      <c r="O8" s="723"/>
      <c r="P8" s="723"/>
      <c r="Q8" s="723"/>
      <c r="R8" s="723"/>
      <c r="S8" s="723"/>
      <c r="T8" s="723"/>
      <c r="U8" s="723"/>
      <c r="V8" s="723"/>
      <c r="W8" s="723"/>
      <c r="X8" s="950"/>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5" t="s">
        <v>23</v>
      </c>
      <c r="B9" s="856"/>
      <c r="C9" s="856"/>
      <c r="D9" s="856"/>
      <c r="E9" s="856"/>
      <c r="F9" s="856"/>
      <c r="G9" s="857" t="s">
        <v>578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2">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51" t="s">
        <v>24</v>
      </c>
      <c r="B12" s="952"/>
      <c r="C12" s="952"/>
      <c r="D12" s="952"/>
      <c r="E12" s="952"/>
      <c r="F12" s="953"/>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6</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5"/>
      <c r="AS13" s="926"/>
      <c r="AT13" s="926"/>
      <c r="AU13" s="926"/>
      <c r="AV13" s="926"/>
      <c r="AW13" s="926"/>
      <c r="AX13" s="927"/>
    </row>
    <row r="14" spans="1:50" ht="21" customHeight="1" x14ac:dyDescent="0.2">
      <c r="A14" s="617"/>
      <c r="B14" s="618"/>
      <c r="C14" s="618"/>
      <c r="D14" s="618"/>
      <c r="E14" s="618"/>
      <c r="F14" s="619"/>
      <c r="G14" s="728"/>
      <c r="H14" s="729"/>
      <c r="I14" s="714" t="s">
        <v>8</v>
      </c>
      <c r="J14" s="765"/>
      <c r="K14" s="765"/>
      <c r="L14" s="765"/>
      <c r="M14" s="765"/>
      <c r="N14" s="765"/>
      <c r="O14" s="766"/>
      <c r="P14" s="660" t="s">
        <v>567</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567</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567</v>
      </c>
      <c r="AL15" s="661"/>
      <c r="AM15" s="661"/>
      <c r="AN15" s="661"/>
      <c r="AO15" s="661"/>
      <c r="AP15" s="661"/>
      <c r="AQ15" s="662"/>
      <c r="AR15" s="660"/>
      <c r="AS15" s="661"/>
      <c r="AT15" s="661"/>
      <c r="AU15" s="661"/>
      <c r="AV15" s="661"/>
      <c r="AW15" s="661"/>
      <c r="AX15" s="812"/>
    </row>
    <row r="16" spans="1:50" ht="21" customHeight="1" x14ac:dyDescent="0.2">
      <c r="A16" s="617"/>
      <c r="B16" s="618"/>
      <c r="C16" s="618"/>
      <c r="D16" s="618"/>
      <c r="E16" s="618"/>
      <c r="F16" s="619"/>
      <c r="G16" s="728"/>
      <c r="H16" s="729"/>
      <c r="I16" s="714" t="s">
        <v>52</v>
      </c>
      <c r="J16" s="715"/>
      <c r="K16" s="715"/>
      <c r="L16" s="715"/>
      <c r="M16" s="715"/>
      <c r="N16" s="715"/>
      <c r="O16" s="716"/>
      <c r="P16" s="660" t="s">
        <v>567</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t="s">
        <v>580</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567</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580</v>
      </c>
      <c r="AL17" s="661"/>
      <c r="AM17" s="661"/>
      <c r="AN17" s="661"/>
      <c r="AO17" s="661"/>
      <c r="AP17" s="661"/>
      <c r="AQ17" s="662"/>
      <c r="AR17" s="923"/>
      <c r="AS17" s="923"/>
      <c r="AT17" s="923"/>
      <c r="AU17" s="923"/>
      <c r="AV17" s="923"/>
      <c r="AW17" s="923"/>
      <c r="AX17" s="924"/>
    </row>
    <row r="18" spans="1:50" ht="24.75" customHeight="1" x14ac:dyDescent="0.2">
      <c r="A18" s="617"/>
      <c r="B18" s="618"/>
      <c r="C18" s="618"/>
      <c r="D18" s="618"/>
      <c r="E18" s="618"/>
      <c r="F18" s="619"/>
      <c r="G18" s="730"/>
      <c r="H18" s="731"/>
      <c r="I18" s="719" t="s">
        <v>20</v>
      </c>
      <c r="J18" s="720"/>
      <c r="K18" s="720"/>
      <c r="L18" s="720"/>
      <c r="M18" s="720"/>
      <c r="N18" s="720"/>
      <c r="O18" s="721"/>
      <c r="P18" s="884">
        <f>SUM(P13:V17)</f>
        <v>6</v>
      </c>
      <c r="Q18" s="885"/>
      <c r="R18" s="885"/>
      <c r="S18" s="885"/>
      <c r="T18" s="885"/>
      <c r="U18" s="885"/>
      <c r="V18" s="886"/>
      <c r="W18" s="884">
        <f>SUM(W13:AC17)</f>
        <v>5</v>
      </c>
      <c r="X18" s="885"/>
      <c r="Y18" s="885"/>
      <c r="Z18" s="885"/>
      <c r="AA18" s="885"/>
      <c r="AB18" s="885"/>
      <c r="AC18" s="886"/>
      <c r="AD18" s="884">
        <f>SUM(AD13:AJ17)</f>
        <v>5</v>
      </c>
      <c r="AE18" s="885"/>
      <c r="AF18" s="885"/>
      <c r="AG18" s="885"/>
      <c r="AH18" s="885"/>
      <c r="AI18" s="885"/>
      <c r="AJ18" s="886"/>
      <c r="AK18" s="884">
        <f>SUM(AK13:AQ17)</f>
        <v>5</v>
      </c>
      <c r="AL18" s="885"/>
      <c r="AM18" s="885"/>
      <c r="AN18" s="885"/>
      <c r="AO18" s="885"/>
      <c r="AP18" s="885"/>
      <c r="AQ18" s="886"/>
      <c r="AR18" s="884">
        <f>SUM(AR13:AX17)</f>
        <v>0</v>
      </c>
      <c r="AS18" s="885"/>
      <c r="AT18" s="885"/>
      <c r="AU18" s="885"/>
      <c r="AV18" s="885"/>
      <c r="AW18" s="885"/>
      <c r="AX18" s="887"/>
    </row>
    <row r="19" spans="1:50" ht="24.75" customHeight="1" x14ac:dyDescent="0.2">
      <c r="A19" s="617"/>
      <c r="B19" s="618"/>
      <c r="C19" s="618"/>
      <c r="D19" s="618"/>
      <c r="E19" s="618"/>
      <c r="F19" s="619"/>
      <c r="G19" s="882" t="s">
        <v>9</v>
      </c>
      <c r="H19" s="883"/>
      <c r="I19" s="883"/>
      <c r="J19" s="883"/>
      <c r="K19" s="883"/>
      <c r="L19" s="883"/>
      <c r="M19" s="883"/>
      <c r="N19" s="883"/>
      <c r="O19" s="883"/>
      <c r="P19" s="793">
        <v>5</v>
      </c>
      <c r="Q19" s="794"/>
      <c r="R19" s="794"/>
      <c r="S19" s="794"/>
      <c r="T19" s="794"/>
      <c r="U19" s="794"/>
      <c r="V19" s="795"/>
      <c r="W19" s="793">
        <v>5</v>
      </c>
      <c r="X19" s="794"/>
      <c r="Y19" s="794"/>
      <c r="Z19" s="794"/>
      <c r="AA19" s="794"/>
      <c r="AB19" s="794"/>
      <c r="AC19" s="795"/>
      <c r="AD19" s="793">
        <v>5</v>
      </c>
      <c r="AE19" s="794"/>
      <c r="AF19" s="794"/>
      <c r="AG19" s="794"/>
      <c r="AH19" s="794"/>
      <c r="AI19" s="794"/>
      <c r="AJ19" s="795"/>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82" t="s">
        <v>10</v>
      </c>
      <c r="H20" s="883"/>
      <c r="I20" s="883"/>
      <c r="J20" s="883"/>
      <c r="K20" s="883"/>
      <c r="L20" s="883"/>
      <c r="M20" s="883"/>
      <c r="N20" s="883"/>
      <c r="O20" s="883"/>
      <c r="P20" s="318">
        <f>IF(P18=0, "-", SUM(P19)/P18)</f>
        <v>0.83333333333333337</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5"/>
      <c r="B21" s="856"/>
      <c r="C21" s="856"/>
      <c r="D21" s="856"/>
      <c r="E21" s="856"/>
      <c r="F21" s="954"/>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75" t="s">
        <v>560</v>
      </c>
      <c r="B22" s="976"/>
      <c r="C22" s="976"/>
      <c r="D22" s="976"/>
      <c r="E22" s="976"/>
      <c r="F22" s="977"/>
      <c r="G22" s="959" t="s">
        <v>457</v>
      </c>
      <c r="H22" s="222"/>
      <c r="I22" s="222"/>
      <c r="J22" s="222"/>
      <c r="K22" s="222"/>
      <c r="L22" s="222"/>
      <c r="M22" s="222"/>
      <c r="N22" s="222"/>
      <c r="O22" s="223"/>
      <c r="P22" s="944" t="s">
        <v>521</v>
      </c>
      <c r="Q22" s="222"/>
      <c r="R22" s="222"/>
      <c r="S22" s="222"/>
      <c r="T22" s="222"/>
      <c r="U22" s="222"/>
      <c r="V22" s="223"/>
      <c r="W22" s="944" t="s">
        <v>517</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60" t="s">
        <v>581</v>
      </c>
      <c r="H23" s="961"/>
      <c r="I23" s="961"/>
      <c r="J23" s="961"/>
      <c r="K23" s="961"/>
      <c r="L23" s="961"/>
      <c r="M23" s="961"/>
      <c r="N23" s="961"/>
      <c r="O23" s="962"/>
      <c r="P23" s="925">
        <v>5</v>
      </c>
      <c r="Q23" s="926"/>
      <c r="R23" s="926"/>
      <c r="S23" s="926"/>
      <c r="T23" s="926"/>
      <c r="U23" s="926"/>
      <c r="V23" s="945"/>
      <c r="W23" s="925"/>
      <c r="X23" s="926"/>
      <c r="Y23" s="926"/>
      <c r="Z23" s="926"/>
      <c r="AA23" s="926"/>
      <c r="AB23" s="926"/>
      <c r="AC23" s="945"/>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3" t="s">
        <v>582</v>
      </c>
      <c r="H24" s="964"/>
      <c r="I24" s="964"/>
      <c r="J24" s="964"/>
      <c r="K24" s="964"/>
      <c r="L24" s="964"/>
      <c r="M24" s="964"/>
      <c r="N24" s="964"/>
      <c r="O24" s="965"/>
      <c r="P24" s="660">
        <v>0.1</v>
      </c>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66"/>
      <c r="H27" s="967"/>
      <c r="I27" s="967"/>
      <c r="J27" s="967"/>
      <c r="K27" s="967"/>
      <c r="L27" s="967"/>
      <c r="M27" s="967"/>
      <c r="N27" s="967"/>
      <c r="O27" s="968"/>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461</v>
      </c>
      <c r="H28" s="970"/>
      <c r="I28" s="970"/>
      <c r="J28" s="970"/>
      <c r="K28" s="970"/>
      <c r="L28" s="970"/>
      <c r="M28" s="970"/>
      <c r="N28" s="970"/>
      <c r="O28" s="971"/>
      <c r="P28" s="884">
        <f>P29-SUM(P23:P27)</f>
        <v>-9.9999999999999645E-2</v>
      </c>
      <c r="Q28" s="885"/>
      <c r="R28" s="885"/>
      <c r="S28" s="885"/>
      <c r="T28" s="885"/>
      <c r="U28" s="885"/>
      <c r="V28" s="886"/>
      <c r="W28" s="884">
        <f>W29-SUM(W23:W27)</f>
        <v>0</v>
      </c>
      <c r="X28" s="885"/>
      <c r="Y28" s="885"/>
      <c r="Z28" s="885"/>
      <c r="AA28" s="885"/>
      <c r="AB28" s="885"/>
      <c r="AC28" s="886"/>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458</v>
      </c>
      <c r="H29" s="973"/>
      <c r="I29" s="973"/>
      <c r="J29" s="973"/>
      <c r="K29" s="973"/>
      <c r="L29" s="973"/>
      <c r="M29" s="973"/>
      <c r="N29" s="973"/>
      <c r="O29" s="974"/>
      <c r="P29" s="660">
        <f>AK13</f>
        <v>5</v>
      </c>
      <c r="Q29" s="661"/>
      <c r="R29" s="661"/>
      <c r="S29" s="661"/>
      <c r="T29" s="661"/>
      <c r="U29" s="661"/>
      <c r="V29" s="662"/>
      <c r="W29" s="941">
        <f>AR13</f>
        <v>0</v>
      </c>
      <c r="X29" s="942"/>
      <c r="Y29" s="942"/>
      <c r="Z29" s="942"/>
      <c r="AA29" s="942"/>
      <c r="AB29" s="942"/>
      <c r="AC29" s="943"/>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0" t="s">
        <v>354</v>
      </c>
      <c r="AR30" s="771"/>
      <c r="AS30" s="771"/>
      <c r="AT30" s="772"/>
      <c r="AU30" s="777" t="s">
        <v>253</v>
      </c>
      <c r="AV30" s="777"/>
      <c r="AW30" s="777"/>
      <c r="AX30" s="922"/>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629</v>
      </c>
      <c r="AR31" s="200"/>
      <c r="AS31" s="133" t="s">
        <v>355</v>
      </c>
      <c r="AT31" s="134"/>
      <c r="AU31" s="199" t="s">
        <v>630</v>
      </c>
      <c r="AV31" s="199"/>
      <c r="AW31" s="398" t="s">
        <v>300</v>
      </c>
      <c r="AX31" s="399"/>
    </row>
    <row r="32" spans="1:50" ht="33" customHeight="1" x14ac:dyDescent="0.2">
      <c r="A32" s="403"/>
      <c r="B32" s="401"/>
      <c r="C32" s="401"/>
      <c r="D32" s="401"/>
      <c r="E32" s="401"/>
      <c r="F32" s="402"/>
      <c r="G32" s="567" t="s">
        <v>583</v>
      </c>
      <c r="H32" s="568"/>
      <c r="I32" s="568"/>
      <c r="J32" s="568"/>
      <c r="K32" s="568"/>
      <c r="L32" s="568"/>
      <c r="M32" s="568"/>
      <c r="N32" s="568"/>
      <c r="O32" s="569"/>
      <c r="P32" s="105" t="s">
        <v>584</v>
      </c>
      <c r="Q32" s="105"/>
      <c r="R32" s="105"/>
      <c r="S32" s="105"/>
      <c r="T32" s="105"/>
      <c r="U32" s="105"/>
      <c r="V32" s="105"/>
      <c r="W32" s="105"/>
      <c r="X32" s="106"/>
      <c r="Y32" s="471" t="s">
        <v>12</v>
      </c>
      <c r="Z32" s="531"/>
      <c r="AA32" s="532"/>
      <c r="AB32" s="461" t="s">
        <v>587</v>
      </c>
      <c r="AC32" s="461"/>
      <c r="AD32" s="461"/>
      <c r="AE32" s="218">
        <v>45.6</v>
      </c>
      <c r="AF32" s="219"/>
      <c r="AG32" s="219"/>
      <c r="AH32" s="219"/>
      <c r="AI32" s="218">
        <v>45.6</v>
      </c>
      <c r="AJ32" s="219"/>
      <c r="AK32" s="219"/>
      <c r="AL32" s="219"/>
      <c r="AM32" s="218">
        <v>45.6</v>
      </c>
      <c r="AN32" s="219"/>
      <c r="AO32" s="219"/>
      <c r="AP32" s="219"/>
      <c r="AQ32" s="340" t="s">
        <v>585</v>
      </c>
      <c r="AR32" s="207"/>
      <c r="AS32" s="207"/>
      <c r="AT32" s="341"/>
      <c r="AU32" s="219" t="s">
        <v>585</v>
      </c>
      <c r="AV32" s="219"/>
      <c r="AW32" s="219"/>
      <c r="AX32" s="221"/>
    </row>
    <row r="33" spans="1:50" ht="33" customHeight="1" x14ac:dyDescent="0.2">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587</v>
      </c>
      <c r="AC33" s="523"/>
      <c r="AD33" s="523"/>
      <c r="AE33" s="218">
        <v>150</v>
      </c>
      <c r="AF33" s="219"/>
      <c r="AG33" s="219"/>
      <c r="AH33" s="219"/>
      <c r="AI33" s="218">
        <v>150</v>
      </c>
      <c r="AJ33" s="219"/>
      <c r="AK33" s="219"/>
      <c r="AL33" s="219"/>
      <c r="AM33" s="218">
        <v>150</v>
      </c>
      <c r="AN33" s="219"/>
      <c r="AO33" s="219"/>
      <c r="AP33" s="219"/>
      <c r="AQ33" s="340" t="s">
        <v>585</v>
      </c>
      <c r="AR33" s="207"/>
      <c r="AS33" s="207"/>
      <c r="AT33" s="341"/>
      <c r="AU33" s="219">
        <v>150</v>
      </c>
      <c r="AV33" s="219"/>
      <c r="AW33" s="219"/>
      <c r="AX33" s="221"/>
    </row>
    <row r="34" spans="1:50" ht="33" customHeight="1" x14ac:dyDescent="0.2">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30</v>
      </c>
      <c r="AF34" s="219"/>
      <c r="AG34" s="219"/>
      <c r="AH34" s="219"/>
      <c r="AI34" s="218">
        <v>30</v>
      </c>
      <c r="AJ34" s="219"/>
      <c r="AK34" s="219"/>
      <c r="AL34" s="219"/>
      <c r="AM34" s="218">
        <v>30</v>
      </c>
      <c r="AN34" s="219"/>
      <c r="AO34" s="219"/>
      <c r="AP34" s="219"/>
      <c r="AQ34" s="340" t="s">
        <v>585</v>
      </c>
      <c r="AR34" s="207"/>
      <c r="AS34" s="207"/>
      <c r="AT34" s="341"/>
      <c r="AU34" s="219" t="s">
        <v>585</v>
      </c>
      <c r="AV34" s="219"/>
      <c r="AW34" s="219"/>
      <c r="AX34" s="221"/>
    </row>
    <row r="35" spans="1:50" ht="23.25" customHeight="1" x14ac:dyDescent="0.2">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42"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5"/>
    </row>
    <row r="80" spans="1:50" ht="18.75" hidden="1" customHeight="1" x14ac:dyDescent="0.2">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2">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2">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2">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641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1</v>
      </c>
      <c r="AF101" s="219"/>
      <c r="AG101" s="219"/>
      <c r="AH101" s="220"/>
      <c r="AI101" s="218">
        <v>1</v>
      </c>
      <c r="AJ101" s="219"/>
      <c r="AK101" s="219"/>
      <c r="AL101" s="220"/>
      <c r="AM101" s="218">
        <v>2</v>
      </c>
      <c r="AN101" s="219"/>
      <c r="AO101" s="219"/>
      <c r="AP101" s="220"/>
      <c r="AQ101" s="218" t="s">
        <v>589</v>
      </c>
      <c r="AR101" s="219"/>
      <c r="AS101" s="219"/>
      <c r="AT101" s="220"/>
      <c r="AU101" s="218" t="s">
        <v>589</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2">
      <c r="A116" s="439"/>
      <c r="B116" s="440"/>
      <c r="C116" s="440"/>
      <c r="D116" s="440"/>
      <c r="E116" s="440"/>
      <c r="F116" s="441"/>
      <c r="G116" s="393" t="s">
        <v>612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v>500</v>
      </c>
      <c r="AF116" s="418"/>
      <c r="AG116" s="418"/>
      <c r="AH116" s="418"/>
      <c r="AI116" s="418">
        <v>500</v>
      </c>
      <c r="AJ116" s="418"/>
      <c r="AK116" s="418"/>
      <c r="AL116" s="418"/>
      <c r="AM116" s="418">
        <v>250</v>
      </c>
      <c r="AN116" s="418"/>
      <c r="AO116" s="418"/>
      <c r="AP116" s="418"/>
      <c r="AQ116" s="218">
        <v>250</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592</v>
      </c>
      <c r="AF117" s="554"/>
      <c r="AG117" s="554"/>
      <c r="AH117" s="554"/>
      <c r="AI117" s="554" t="s">
        <v>592</v>
      </c>
      <c r="AJ117" s="554"/>
      <c r="AK117" s="554"/>
      <c r="AL117" s="554"/>
      <c r="AM117" s="554" t="s">
        <v>593</v>
      </c>
      <c r="AN117" s="554"/>
      <c r="AO117" s="554"/>
      <c r="AP117" s="554"/>
      <c r="AQ117" s="554" t="s">
        <v>594</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8" t="s">
        <v>566</v>
      </c>
      <c r="B130" s="185"/>
      <c r="C130" s="184" t="s">
        <v>358</v>
      </c>
      <c r="D130" s="185"/>
      <c r="E130" s="169" t="s">
        <v>387</v>
      </c>
      <c r="F130" s="170"/>
      <c r="G130" s="171" t="s">
        <v>642</v>
      </c>
      <c r="H130" s="937"/>
      <c r="I130" s="937"/>
      <c r="J130" s="937"/>
      <c r="K130" s="937"/>
      <c r="L130" s="937"/>
      <c r="M130" s="937"/>
      <c r="N130" s="937"/>
      <c r="O130" s="937"/>
      <c r="P130" s="937"/>
      <c r="Q130" s="937"/>
      <c r="R130" s="937"/>
      <c r="S130" s="937"/>
      <c r="T130" s="937"/>
      <c r="U130" s="937"/>
      <c r="V130" s="937"/>
      <c r="W130" s="937"/>
      <c r="X130" s="937"/>
      <c r="Y130" s="937"/>
      <c r="Z130" s="937"/>
      <c r="AA130" s="937"/>
      <c r="AB130" s="937"/>
      <c r="AC130" s="937"/>
      <c r="AD130" s="937"/>
      <c r="AE130" s="937"/>
      <c r="AF130" s="937"/>
      <c r="AG130" s="937"/>
      <c r="AH130" s="937"/>
      <c r="AI130" s="937"/>
      <c r="AJ130" s="937"/>
      <c r="AK130" s="937"/>
      <c r="AL130" s="937"/>
      <c r="AM130" s="937"/>
      <c r="AN130" s="937"/>
      <c r="AO130" s="937"/>
      <c r="AP130" s="937"/>
      <c r="AQ130" s="937"/>
      <c r="AR130" s="937"/>
      <c r="AS130" s="937"/>
      <c r="AT130" s="937"/>
      <c r="AU130" s="937"/>
      <c r="AV130" s="937"/>
      <c r="AW130" s="937"/>
      <c r="AX130" s="938"/>
    </row>
    <row r="131" spans="1:50" ht="45" customHeight="1" x14ac:dyDescent="0.2">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28</v>
      </c>
      <c r="AR133" s="199"/>
      <c r="AS133" s="133" t="s">
        <v>355</v>
      </c>
      <c r="AT133" s="134"/>
      <c r="AU133" s="200">
        <v>32</v>
      </c>
      <c r="AV133" s="200"/>
      <c r="AW133" s="133" t="s">
        <v>300</v>
      </c>
      <c r="AX133" s="195"/>
    </row>
    <row r="134" spans="1:50" ht="39.75" customHeight="1" x14ac:dyDescent="0.2">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10</v>
      </c>
      <c r="AF134" s="207"/>
      <c r="AG134" s="207"/>
      <c r="AH134" s="207"/>
      <c r="AI134" s="206" t="s">
        <v>589</v>
      </c>
      <c r="AJ134" s="207"/>
      <c r="AK134" s="207"/>
      <c r="AL134" s="207"/>
      <c r="AM134" s="206" t="s">
        <v>598</v>
      </c>
      <c r="AN134" s="207"/>
      <c r="AO134" s="207"/>
      <c r="AP134" s="207"/>
      <c r="AQ134" s="206">
        <v>10</v>
      </c>
      <c r="AR134" s="207"/>
      <c r="AS134" s="207"/>
      <c r="AT134" s="207"/>
      <c r="AU134" s="206" t="s">
        <v>589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18</v>
      </c>
      <c r="AF135" s="207"/>
      <c r="AG135" s="207"/>
      <c r="AH135" s="207"/>
      <c r="AI135" s="206" t="s">
        <v>589</v>
      </c>
      <c r="AJ135" s="207"/>
      <c r="AK135" s="207"/>
      <c r="AL135" s="207"/>
      <c r="AM135" s="206" t="s">
        <v>589</v>
      </c>
      <c r="AN135" s="207"/>
      <c r="AO135" s="207"/>
      <c r="AP135" s="207"/>
      <c r="AQ135" s="206">
        <v>18</v>
      </c>
      <c r="AR135" s="207"/>
      <c r="AS135" s="207"/>
      <c r="AT135" s="207"/>
      <c r="AU135" s="206">
        <v>12</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9"/>
      <c r="E430" s="174" t="s">
        <v>546</v>
      </c>
      <c r="F430" s="904"/>
      <c r="G430" s="905" t="s">
        <v>374</v>
      </c>
      <c r="H430" s="123"/>
      <c r="I430" s="123"/>
      <c r="J430" s="906" t="s">
        <v>580</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631</v>
      </c>
      <c r="AF432" s="200"/>
      <c r="AG432" s="133" t="s">
        <v>355</v>
      </c>
      <c r="AH432" s="134"/>
      <c r="AI432" s="156"/>
      <c r="AJ432" s="156"/>
      <c r="AK432" s="156"/>
      <c r="AL432" s="154"/>
      <c r="AM432" s="156"/>
      <c r="AN432" s="156"/>
      <c r="AO432" s="156"/>
      <c r="AP432" s="154"/>
      <c r="AQ432" s="593" t="s">
        <v>631</v>
      </c>
      <c r="AR432" s="200"/>
      <c r="AS432" s="133" t="s">
        <v>355</v>
      </c>
      <c r="AT432" s="134"/>
      <c r="AU432" s="200" t="s">
        <v>631</v>
      </c>
      <c r="AV432" s="200"/>
      <c r="AW432" s="133" t="s">
        <v>300</v>
      </c>
      <c r="AX432" s="195"/>
    </row>
    <row r="433" spans="1:50" ht="23.25" customHeight="1" x14ac:dyDescent="0.2">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631</v>
      </c>
      <c r="AC433" s="213"/>
      <c r="AD433" s="213"/>
      <c r="AE433" s="340" t="s">
        <v>634</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632</v>
      </c>
      <c r="AC434" s="205"/>
      <c r="AD434" s="205"/>
      <c r="AE434" s="340" t="s">
        <v>631</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631</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630</v>
      </c>
      <c r="AF457" s="200"/>
      <c r="AG457" s="133" t="s">
        <v>355</v>
      </c>
      <c r="AH457" s="134"/>
      <c r="AI457" s="156"/>
      <c r="AJ457" s="156"/>
      <c r="AK457" s="156"/>
      <c r="AL457" s="154"/>
      <c r="AM457" s="156"/>
      <c r="AN457" s="156"/>
      <c r="AO457" s="156"/>
      <c r="AP457" s="154"/>
      <c r="AQ457" s="593" t="s">
        <v>631</v>
      </c>
      <c r="AR457" s="200"/>
      <c r="AS457" s="133" t="s">
        <v>355</v>
      </c>
      <c r="AT457" s="134"/>
      <c r="AU457" s="200" t="s">
        <v>631</v>
      </c>
      <c r="AV457" s="200"/>
      <c r="AW457" s="133" t="s">
        <v>300</v>
      </c>
      <c r="AX457" s="195"/>
    </row>
    <row r="458" spans="1:50" ht="23.25" customHeight="1" x14ac:dyDescent="0.2">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631</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633</v>
      </c>
      <c r="AC459" s="205"/>
      <c r="AD459" s="205"/>
      <c r="AE459" s="340" t="s">
        <v>630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631</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631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2">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600</v>
      </c>
      <c r="AE702" s="346"/>
      <c r="AF702" s="346"/>
      <c r="AG702" s="385" t="s">
        <v>601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2">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600</v>
      </c>
      <c r="AE703" s="329"/>
      <c r="AF703" s="329"/>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2">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600</v>
      </c>
      <c r="AE704" s="786"/>
      <c r="AF704" s="786"/>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600</v>
      </c>
      <c r="AE705" s="718"/>
      <c r="AF705" s="718"/>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800"/>
      <c r="D706" s="801"/>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605</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606</v>
      </c>
      <c r="AE708" s="608"/>
      <c r="AF708" s="608"/>
      <c r="AG708" s="745" t="s">
        <v>585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600</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606</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600</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606</v>
      </c>
      <c r="AE712" s="786"/>
      <c r="AF712" s="786"/>
      <c r="AG712" s="816" t="s">
        <v>585</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2">
      <c r="A713" s="645"/>
      <c r="B713" s="647"/>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606</v>
      </c>
      <c r="AE713" s="329"/>
      <c r="AF713" s="666"/>
      <c r="AG713" s="101" t="s">
        <v>585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600</v>
      </c>
      <c r="AE714" s="814"/>
      <c r="AF714" s="815"/>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72" customHeight="1" x14ac:dyDescent="0.2">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636</v>
      </c>
      <c r="AE715" s="608"/>
      <c r="AF715" s="659"/>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600</v>
      </c>
      <c r="AE716" s="630"/>
      <c r="AF716" s="6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611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606</v>
      </c>
      <c r="AE719" s="608"/>
      <c r="AF719" s="608"/>
      <c r="AG719" s="125" t="s">
        <v>639</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08"/>
      <c r="C726" s="821" t="s">
        <v>53</v>
      </c>
      <c r="D726" s="843"/>
      <c r="E726" s="843"/>
      <c r="F726" s="844"/>
      <c r="G726" s="580" t="s">
        <v>614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9"/>
      <c r="B727" s="810"/>
      <c r="C727" s="751" t="s">
        <v>57</v>
      </c>
      <c r="D727" s="752"/>
      <c r="E727" s="752"/>
      <c r="F727" s="753"/>
      <c r="G727" s="578" t="s">
        <v>637</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5"/>
      <c r="B731" s="806"/>
      <c r="C731" s="806"/>
      <c r="D731" s="806"/>
      <c r="E731" s="807"/>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1002" t="s">
        <v>550</v>
      </c>
      <c r="B737" s="210"/>
      <c r="C737" s="210"/>
      <c r="D737" s="211"/>
      <c r="E737" s="1001" t="s">
        <v>617</v>
      </c>
      <c r="F737" s="1001"/>
      <c r="G737" s="1001"/>
      <c r="H737" s="1001"/>
      <c r="I737" s="1001"/>
      <c r="J737" s="1001"/>
      <c r="K737" s="1001"/>
      <c r="L737" s="1001"/>
      <c r="M737" s="1001"/>
      <c r="N737" s="365" t="s">
        <v>543</v>
      </c>
      <c r="O737" s="365"/>
      <c r="P737" s="365"/>
      <c r="Q737" s="365"/>
      <c r="R737" s="1001" t="s">
        <v>618</v>
      </c>
      <c r="S737" s="1001"/>
      <c r="T737" s="1001"/>
      <c r="U737" s="1001"/>
      <c r="V737" s="1001"/>
      <c r="W737" s="1001"/>
      <c r="X737" s="1001"/>
      <c r="Y737" s="1001"/>
      <c r="Z737" s="1001"/>
      <c r="AA737" s="365" t="s">
        <v>542</v>
      </c>
      <c r="AB737" s="365"/>
      <c r="AC737" s="365"/>
      <c r="AD737" s="365"/>
      <c r="AE737" s="1001" t="s">
        <v>619</v>
      </c>
      <c r="AF737" s="1001"/>
      <c r="AG737" s="1001"/>
      <c r="AH737" s="1001"/>
      <c r="AI737" s="1001"/>
      <c r="AJ737" s="1001"/>
      <c r="AK737" s="1001"/>
      <c r="AL737" s="1001"/>
      <c r="AM737" s="1001"/>
      <c r="AN737" s="365" t="s">
        <v>541</v>
      </c>
      <c r="AO737" s="365"/>
      <c r="AP737" s="365"/>
      <c r="AQ737" s="365"/>
      <c r="AR737" s="993" t="s">
        <v>620</v>
      </c>
      <c r="AS737" s="994"/>
      <c r="AT737" s="994"/>
      <c r="AU737" s="994"/>
      <c r="AV737" s="994"/>
      <c r="AW737" s="994"/>
      <c r="AX737" s="995"/>
      <c r="AY737" s="89"/>
      <c r="AZ737" s="89"/>
    </row>
    <row r="738" spans="1:52" ht="24.75" customHeight="1" x14ac:dyDescent="0.2">
      <c r="A738" s="1002" t="s">
        <v>540</v>
      </c>
      <c r="B738" s="210"/>
      <c r="C738" s="210"/>
      <c r="D738" s="211"/>
      <c r="E738" s="1001" t="s">
        <v>621</v>
      </c>
      <c r="F738" s="1001"/>
      <c r="G738" s="1001"/>
      <c r="H738" s="1001"/>
      <c r="I738" s="1001"/>
      <c r="J738" s="1001"/>
      <c r="K738" s="1001"/>
      <c r="L738" s="1001"/>
      <c r="M738" s="1001"/>
      <c r="N738" s="365" t="s">
        <v>539</v>
      </c>
      <c r="O738" s="365"/>
      <c r="P738" s="365"/>
      <c r="Q738" s="365"/>
      <c r="R738" s="1001" t="s">
        <v>622</v>
      </c>
      <c r="S738" s="1001"/>
      <c r="T738" s="1001"/>
      <c r="U738" s="1001"/>
      <c r="V738" s="1001"/>
      <c r="W738" s="1001"/>
      <c r="X738" s="1001"/>
      <c r="Y738" s="1001"/>
      <c r="Z738" s="1001"/>
      <c r="AA738" s="365" t="s">
        <v>538</v>
      </c>
      <c r="AB738" s="365"/>
      <c r="AC738" s="365"/>
      <c r="AD738" s="365"/>
      <c r="AE738" s="1001" t="s">
        <v>616</v>
      </c>
      <c r="AF738" s="1001"/>
      <c r="AG738" s="1001"/>
      <c r="AH738" s="1001"/>
      <c r="AI738" s="1001"/>
      <c r="AJ738" s="1001"/>
      <c r="AK738" s="1001"/>
      <c r="AL738" s="1001"/>
      <c r="AM738" s="1001"/>
      <c r="AN738" s="365" t="s">
        <v>534</v>
      </c>
      <c r="AO738" s="365"/>
      <c r="AP738" s="365"/>
      <c r="AQ738" s="365"/>
      <c r="AR738" s="993" t="s">
        <v>615</v>
      </c>
      <c r="AS738" s="994"/>
      <c r="AT738" s="994"/>
      <c r="AU738" s="994"/>
      <c r="AV738" s="994"/>
      <c r="AW738" s="994"/>
      <c r="AX738" s="995"/>
    </row>
    <row r="739" spans="1:52" ht="24.75" customHeight="1" thickBot="1" x14ac:dyDescent="0.25">
      <c r="A739" s="1003" t="s">
        <v>530</v>
      </c>
      <c r="B739" s="1004"/>
      <c r="C739" s="1004"/>
      <c r="D739" s="1005"/>
      <c r="E739" s="1006" t="s">
        <v>570</v>
      </c>
      <c r="F739" s="996"/>
      <c r="G739" s="996"/>
      <c r="H739" s="93" t="str">
        <f>IF(E739="", "", "(")</f>
        <v>(</v>
      </c>
      <c r="I739" s="996"/>
      <c r="J739" s="996"/>
      <c r="K739" s="93" t="str">
        <f>IF(OR(I739="　", I739=""), "", "-")</f>
        <v/>
      </c>
      <c r="L739" s="997">
        <v>176</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2">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512</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2">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624</v>
      </c>
      <c r="H781" s="674"/>
      <c r="I781" s="674"/>
      <c r="J781" s="674"/>
      <c r="K781" s="675"/>
      <c r="L781" s="667" t="s">
        <v>625</v>
      </c>
      <c r="M781" s="668"/>
      <c r="N781" s="668"/>
      <c r="O781" s="668"/>
      <c r="P781" s="668"/>
      <c r="Q781" s="668"/>
      <c r="R781" s="668"/>
      <c r="S781" s="668"/>
      <c r="T781" s="668"/>
      <c r="U781" s="668"/>
      <c r="V781" s="668"/>
      <c r="W781" s="668"/>
      <c r="X781" s="669"/>
      <c r="Y781" s="388">
        <v>71</v>
      </c>
      <c r="Z781" s="389"/>
      <c r="AA781" s="389"/>
      <c r="AB781" s="811"/>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2">
      <c r="A782" s="634"/>
      <c r="B782" s="635"/>
      <c r="C782" s="635"/>
      <c r="D782" s="635"/>
      <c r="E782" s="635"/>
      <c r="F782" s="636"/>
      <c r="G782" s="609" t="s">
        <v>626</v>
      </c>
      <c r="H782" s="610"/>
      <c r="I782" s="610"/>
      <c r="J782" s="610"/>
      <c r="K782" s="611"/>
      <c r="L782" s="601" t="s">
        <v>627</v>
      </c>
      <c r="M782" s="602"/>
      <c r="N782" s="602"/>
      <c r="O782" s="602"/>
      <c r="P782" s="602"/>
      <c r="Q782" s="602"/>
      <c r="R782" s="602"/>
      <c r="S782" s="602"/>
      <c r="T782" s="602"/>
      <c r="U782" s="602"/>
      <c r="V782" s="602"/>
      <c r="W782" s="602"/>
      <c r="X782" s="603"/>
      <c r="Y782" s="604">
        <v>21</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2">
      <c r="A783" s="634"/>
      <c r="B783" s="635"/>
      <c r="C783" s="635"/>
      <c r="D783" s="635"/>
      <c r="E783" s="635"/>
      <c r="F783" s="636"/>
      <c r="G783" s="609" t="s">
        <v>628</v>
      </c>
      <c r="H783" s="610"/>
      <c r="I783" s="610"/>
      <c r="J783" s="610"/>
      <c r="K783" s="611"/>
      <c r="L783" s="601"/>
      <c r="M783" s="602"/>
      <c r="N783" s="602"/>
      <c r="O783" s="602"/>
      <c r="P783" s="602"/>
      <c r="Q783" s="602"/>
      <c r="R783" s="602"/>
      <c r="S783" s="602"/>
      <c r="T783" s="602"/>
      <c r="U783" s="602"/>
      <c r="V783" s="602"/>
      <c r="W783" s="602"/>
      <c r="X783" s="603"/>
      <c r="Y783" s="604">
        <v>27</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119</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2">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2">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2">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1"/>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2">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5">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2">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2">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2">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1"/>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2">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2">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2">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2">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2">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6.2" customHeight="1" x14ac:dyDescent="0.2">
      <c r="A837" s="376">
        <v>1</v>
      </c>
      <c r="B837" s="376">
        <v>1</v>
      </c>
      <c r="C837" s="361" t="s">
        <v>638</v>
      </c>
      <c r="D837" s="347"/>
      <c r="E837" s="347"/>
      <c r="F837" s="347"/>
      <c r="G837" s="347"/>
      <c r="H837" s="347"/>
      <c r="I837" s="347"/>
      <c r="J837" s="348">
        <v>2010005018786</v>
      </c>
      <c r="K837" s="349"/>
      <c r="L837" s="349"/>
      <c r="M837" s="349"/>
      <c r="N837" s="349"/>
      <c r="O837" s="349"/>
      <c r="P837" s="362" t="s">
        <v>640</v>
      </c>
      <c r="Q837" s="350"/>
      <c r="R837" s="350"/>
      <c r="S837" s="350"/>
      <c r="T837" s="350"/>
      <c r="U837" s="350"/>
      <c r="V837" s="350"/>
      <c r="W837" s="350"/>
      <c r="X837" s="350"/>
      <c r="Y837" s="351">
        <v>119</v>
      </c>
      <c r="Z837" s="352"/>
      <c r="AA837" s="352"/>
      <c r="AB837" s="353"/>
      <c r="AC837" s="363" t="s">
        <v>499</v>
      </c>
      <c r="AD837" s="371"/>
      <c r="AE837" s="371"/>
      <c r="AF837" s="371"/>
      <c r="AG837" s="371"/>
      <c r="AH837" s="372">
        <v>1</v>
      </c>
      <c r="AI837" s="373"/>
      <c r="AJ837" s="373"/>
      <c r="AK837" s="373"/>
      <c r="AL837" s="357">
        <v>99.8</v>
      </c>
      <c r="AM837" s="358"/>
      <c r="AN837" s="358"/>
      <c r="AO837" s="359"/>
      <c r="AP837" s="360" t="s">
        <v>567</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2">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2">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9.6"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53.4"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3" priority="13941">
      <formula>IF(RIGHT(TEXT(P18,"0.#"),1)=".",FALSE,TRUE)</formula>
    </cfRule>
    <cfRule type="expression" dxfId="2822" priority="13942">
      <formula>IF(RIGHT(TEXT(P18,"0.#"),1)=".",TRUE,FALSE)</formula>
    </cfRule>
  </conditionalFormatting>
  <conditionalFormatting sqref="Y791">
    <cfRule type="expression" dxfId="2821" priority="13933">
      <formula>IF(RIGHT(TEXT(Y791,"0.#"),1)=".",FALSE,TRUE)</formula>
    </cfRule>
    <cfRule type="expression" dxfId="2820" priority="13934">
      <formula>IF(RIGHT(TEXT(Y791,"0.#"),1)=".",TRUE,FALSE)</formula>
    </cfRule>
  </conditionalFormatting>
  <conditionalFormatting sqref="Y822:Y829 Y820 Y809:Y816 Y807 Y796:Y803 Y794">
    <cfRule type="expression" dxfId="2819" priority="13715">
      <formula>IF(RIGHT(TEXT(Y794,"0.#"),1)=".",FALSE,TRUE)</formula>
    </cfRule>
    <cfRule type="expression" dxfId="2818" priority="13716">
      <formula>IF(RIGHT(TEXT(Y794,"0.#"),1)=".",TRUE,FALSE)</formula>
    </cfRule>
  </conditionalFormatting>
  <conditionalFormatting sqref="AR15:AX15 AK13:AX13">
    <cfRule type="expression" dxfId="2817" priority="13763">
      <formula>IF(RIGHT(TEXT(AK13,"0.#"),1)=".",FALSE,TRUE)</formula>
    </cfRule>
    <cfRule type="expression" dxfId="2816" priority="13764">
      <formula>IF(RIGHT(TEXT(AK13,"0.#"),1)=".",TRUE,FALSE)</formula>
    </cfRule>
  </conditionalFormatting>
  <conditionalFormatting sqref="P19:AJ19">
    <cfRule type="expression" dxfId="2815" priority="13761">
      <formula>IF(RIGHT(TEXT(P19,"0.#"),1)=".",FALSE,TRUE)</formula>
    </cfRule>
    <cfRule type="expression" dxfId="2814" priority="13762">
      <formula>IF(RIGHT(TEXT(P19,"0.#"),1)=".",TRUE,FALSE)</formula>
    </cfRule>
  </conditionalFormatting>
  <conditionalFormatting sqref="AE101 AQ101">
    <cfRule type="expression" dxfId="2813" priority="13753">
      <formula>IF(RIGHT(TEXT(AE101,"0.#"),1)=".",FALSE,TRUE)</formula>
    </cfRule>
    <cfRule type="expression" dxfId="2812" priority="13754">
      <formula>IF(RIGHT(TEXT(AE101,"0.#"),1)=".",TRUE,FALSE)</formula>
    </cfRule>
  </conditionalFormatting>
  <conditionalFormatting sqref="Y784:Y790">
    <cfRule type="expression" dxfId="2811" priority="13739">
      <formula>IF(RIGHT(TEXT(Y784,"0.#"),1)=".",FALSE,TRUE)</formula>
    </cfRule>
    <cfRule type="expression" dxfId="2810" priority="13740">
      <formula>IF(RIGHT(TEXT(Y784,"0.#"),1)=".",TRUE,FALSE)</formula>
    </cfRule>
  </conditionalFormatting>
  <conditionalFormatting sqref="AU782">
    <cfRule type="expression" dxfId="2809" priority="13737">
      <formula>IF(RIGHT(TEXT(AU782,"0.#"),1)=".",FALSE,TRUE)</formula>
    </cfRule>
    <cfRule type="expression" dxfId="2808" priority="13738">
      <formula>IF(RIGHT(TEXT(AU782,"0.#"),1)=".",TRUE,FALSE)</formula>
    </cfRule>
  </conditionalFormatting>
  <conditionalFormatting sqref="AU791">
    <cfRule type="expression" dxfId="2807" priority="13735">
      <formula>IF(RIGHT(TEXT(AU791,"0.#"),1)=".",FALSE,TRUE)</formula>
    </cfRule>
    <cfRule type="expression" dxfId="2806" priority="13736">
      <formula>IF(RIGHT(TEXT(AU791,"0.#"),1)=".",TRUE,FALSE)</formula>
    </cfRule>
  </conditionalFormatting>
  <conditionalFormatting sqref="AU783:AU790 AU781">
    <cfRule type="expression" dxfId="2805" priority="13733">
      <formula>IF(RIGHT(TEXT(AU781,"0.#"),1)=".",FALSE,TRUE)</formula>
    </cfRule>
    <cfRule type="expression" dxfId="2804" priority="13734">
      <formula>IF(RIGHT(TEXT(AU781,"0.#"),1)=".",TRUE,FALSE)</formula>
    </cfRule>
  </conditionalFormatting>
  <conditionalFormatting sqref="Y821 Y808 Y795">
    <cfRule type="expression" dxfId="2803" priority="13719">
      <formula>IF(RIGHT(TEXT(Y795,"0.#"),1)=".",FALSE,TRUE)</formula>
    </cfRule>
    <cfRule type="expression" dxfId="2802" priority="13720">
      <formula>IF(RIGHT(TEXT(Y795,"0.#"),1)=".",TRUE,FALSE)</formula>
    </cfRule>
  </conditionalFormatting>
  <conditionalFormatting sqref="Y830 Y817 Y804">
    <cfRule type="expression" dxfId="2801" priority="13717">
      <formula>IF(RIGHT(TEXT(Y804,"0.#"),1)=".",FALSE,TRUE)</formula>
    </cfRule>
    <cfRule type="expression" dxfId="2800" priority="13718">
      <formula>IF(RIGHT(TEXT(Y804,"0.#"),1)=".",TRUE,FALSE)</formula>
    </cfRule>
  </conditionalFormatting>
  <conditionalFormatting sqref="AU821 AU808 AU795">
    <cfRule type="expression" dxfId="2799" priority="13713">
      <formula>IF(RIGHT(TEXT(AU795,"0.#"),1)=".",FALSE,TRUE)</formula>
    </cfRule>
    <cfRule type="expression" dxfId="2798" priority="13714">
      <formula>IF(RIGHT(TEXT(AU795,"0.#"),1)=".",TRUE,FALSE)</formula>
    </cfRule>
  </conditionalFormatting>
  <conditionalFormatting sqref="AU830 AU817 AU804">
    <cfRule type="expression" dxfId="2797" priority="13711">
      <formula>IF(RIGHT(TEXT(AU804,"0.#"),1)=".",FALSE,TRUE)</formula>
    </cfRule>
    <cfRule type="expression" dxfId="2796" priority="13712">
      <formula>IF(RIGHT(TEXT(AU804,"0.#"),1)=".",TRUE,FALSE)</formula>
    </cfRule>
  </conditionalFormatting>
  <conditionalFormatting sqref="AU822:AU829 AU820 AU809:AU816 AU807 AU796:AU803 AU794">
    <cfRule type="expression" dxfId="2795" priority="13709">
      <formula>IF(RIGHT(TEXT(AU794,"0.#"),1)=".",FALSE,TRUE)</formula>
    </cfRule>
    <cfRule type="expression" dxfId="2794" priority="13710">
      <formula>IF(RIGHT(TEXT(AU794,"0.#"),1)=".",TRUE,FALSE)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E53">
    <cfRule type="expression" dxfId="2787" priority="13435">
      <formula>IF(RIGHT(TEXT(AE53,"0.#"),1)=".",FALSE,TRUE)</formula>
    </cfRule>
    <cfRule type="expression" dxfId="2786" priority="13436">
      <formula>IF(RIGHT(TEXT(AE53,"0.#"),1)=".",TRUE,FALSE)</formula>
    </cfRule>
  </conditionalFormatting>
  <conditionalFormatting sqref="AE54">
    <cfRule type="expression" dxfId="2785" priority="13433">
      <formula>IF(RIGHT(TEXT(AE54,"0.#"),1)=".",FALSE,TRUE)</formula>
    </cfRule>
    <cfRule type="expression" dxfId="2784" priority="13434">
      <formula>IF(RIGHT(TEXT(AE54,"0.#"),1)=".",TRUE,FALSE)</formula>
    </cfRule>
  </conditionalFormatting>
  <conditionalFormatting sqref="AI54">
    <cfRule type="expression" dxfId="2783" priority="13427">
      <formula>IF(RIGHT(TEXT(AI54,"0.#"),1)=".",FALSE,TRUE)</formula>
    </cfRule>
    <cfRule type="expression" dxfId="2782" priority="13428">
      <formula>IF(RIGHT(TEXT(AI54,"0.#"),1)=".",TRUE,FALSE)</formula>
    </cfRule>
  </conditionalFormatting>
  <conditionalFormatting sqref="AI53">
    <cfRule type="expression" dxfId="2781" priority="13425">
      <formula>IF(RIGHT(TEXT(AI53,"0.#"),1)=".",FALSE,TRUE)</formula>
    </cfRule>
    <cfRule type="expression" dxfId="2780" priority="13426">
      <formula>IF(RIGHT(TEXT(AI53,"0.#"),1)=".",TRUE,FALSE)</formula>
    </cfRule>
  </conditionalFormatting>
  <conditionalFormatting sqref="AM53">
    <cfRule type="expression" dxfId="2779" priority="13423">
      <formula>IF(RIGHT(TEXT(AM53,"0.#"),1)=".",FALSE,TRUE)</formula>
    </cfRule>
    <cfRule type="expression" dxfId="2778" priority="13424">
      <formula>IF(RIGHT(TEXT(AM53,"0.#"),1)=".",TRUE,FALSE)</formula>
    </cfRule>
  </conditionalFormatting>
  <conditionalFormatting sqref="AM54">
    <cfRule type="expression" dxfId="2777" priority="13421">
      <formula>IF(RIGHT(TEXT(AM54,"0.#"),1)=".",FALSE,TRUE)</formula>
    </cfRule>
    <cfRule type="expression" dxfId="2776" priority="13422">
      <formula>IF(RIGHT(TEXT(AM54,"0.#"),1)=".",TRUE,FALSE)</formula>
    </cfRule>
  </conditionalFormatting>
  <conditionalFormatting sqref="AM55">
    <cfRule type="expression" dxfId="2775" priority="13419">
      <formula>IF(RIGHT(TEXT(AM55,"0.#"),1)=".",FALSE,TRUE)</formula>
    </cfRule>
    <cfRule type="expression" dxfId="2774" priority="13420">
      <formula>IF(RIGHT(TEXT(AM55,"0.#"),1)=".",TRUE,FALSE)</formula>
    </cfRule>
  </conditionalFormatting>
  <conditionalFormatting sqref="AE60">
    <cfRule type="expression" dxfId="2773" priority="13405">
      <formula>IF(RIGHT(TEXT(AE60,"0.#"),1)=".",FALSE,TRUE)</formula>
    </cfRule>
    <cfRule type="expression" dxfId="2772" priority="13406">
      <formula>IF(RIGHT(TEXT(AE60,"0.#"),1)=".",TRUE,FALSE)</formula>
    </cfRule>
  </conditionalFormatting>
  <conditionalFormatting sqref="AE61">
    <cfRule type="expression" dxfId="2771" priority="13403">
      <formula>IF(RIGHT(TEXT(AE61,"0.#"),1)=".",FALSE,TRUE)</formula>
    </cfRule>
    <cfRule type="expression" dxfId="2770" priority="13404">
      <formula>IF(RIGHT(TEXT(AE61,"0.#"),1)=".",TRUE,FALSE)</formula>
    </cfRule>
  </conditionalFormatting>
  <conditionalFormatting sqref="AE62">
    <cfRule type="expression" dxfId="2769" priority="13401">
      <formula>IF(RIGHT(TEXT(AE62,"0.#"),1)=".",FALSE,TRUE)</formula>
    </cfRule>
    <cfRule type="expression" dxfId="2768" priority="13402">
      <formula>IF(RIGHT(TEXT(AE62,"0.#"),1)=".",TRUE,FALSE)</formula>
    </cfRule>
  </conditionalFormatting>
  <conditionalFormatting sqref="AI62">
    <cfRule type="expression" dxfId="2767" priority="13399">
      <formula>IF(RIGHT(TEXT(AI62,"0.#"),1)=".",FALSE,TRUE)</formula>
    </cfRule>
    <cfRule type="expression" dxfId="2766" priority="13400">
      <formula>IF(RIGHT(TEXT(AI62,"0.#"),1)=".",TRUE,FALSE)</formula>
    </cfRule>
  </conditionalFormatting>
  <conditionalFormatting sqref="AI61">
    <cfRule type="expression" dxfId="2765" priority="13397">
      <formula>IF(RIGHT(TEXT(AI61,"0.#"),1)=".",FALSE,TRUE)</formula>
    </cfRule>
    <cfRule type="expression" dxfId="2764" priority="13398">
      <formula>IF(RIGHT(TEXT(AI61,"0.#"),1)=".",TRUE,FALSE)</formula>
    </cfRule>
  </conditionalFormatting>
  <conditionalFormatting sqref="AI60">
    <cfRule type="expression" dxfId="2763" priority="13395">
      <formula>IF(RIGHT(TEXT(AI60,"0.#"),1)=".",FALSE,TRUE)</formula>
    </cfRule>
    <cfRule type="expression" dxfId="2762" priority="13396">
      <formula>IF(RIGHT(TEXT(AI60,"0.#"),1)=".",TRUE,FALSE)</formula>
    </cfRule>
  </conditionalFormatting>
  <conditionalFormatting sqref="AM60">
    <cfRule type="expression" dxfId="2761" priority="13393">
      <formula>IF(RIGHT(TEXT(AM60,"0.#"),1)=".",FALSE,TRUE)</formula>
    </cfRule>
    <cfRule type="expression" dxfId="2760" priority="13394">
      <formula>IF(RIGHT(TEXT(AM60,"0.#"),1)=".",TRUE,FALSE)</formula>
    </cfRule>
  </conditionalFormatting>
  <conditionalFormatting sqref="AM61">
    <cfRule type="expression" dxfId="2759" priority="13391">
      <formula>IF(RIGHT(TEXT(AM61,"0.#"),1)=".",FALSE,TRUE)</formula>
    </cfRule>
    <cfRule type="expression" dxfId="2758" priority="13392">
      <formula>IF(RIGHT(TEXT(AM61,"0.#"),1)=".",TRUE,FALSE)</formula>
    </cfRule>
  </conditionalFormatting>
  <conditionalFormatting sqref="AM62">
    <cfRule type="expression" dxfId="2757" priority="13389">
      <formula>IF(RIGHT(TEXT(AM62,"0.#"),1)=".",FALSE,TRUE)</formula>
    </cfRule>
    <cfRule type="expression" dxfId="2756" priority="13390">
      <formula>IF(RIGHT(TEXT(AM62,"0.#"),1)=".",TRUE,FALSE)</formula>
    </cfRule>
  </conditionalFormatting>
  <conditionalFormatting sqref="AE87">
    <cfRule type="expression" dxfId="2755" priority="13375">
      <formula>IF(RIGHT(TEXT(AE87,"0.#"),1)=".",FALSE,TRUE)</formula>
    </cfRule>
    <cfRule type="expression" dxfId="2754" priority="13376">
      <formula>IF(RIGHT(TEXT(AE87,"0.#"),1)=".",TRUE,FALSE)</formula>
    </cfRule>
  </conditionalFormatting>
  <conditionalFormatting sqref="AE88">
    <cfRule type="expression" dxfId="2753" priority="13373">
      <formula>IF(RIGHT(TEXT(AE88,"0.#"),1)=".",FALSE,TRUE)</formula>
    </cfRule>
    <cfRule type="expression" dxfId="2752" priority="13374">
      <formula>IF(RIGHT(TEXT(AE88,"0.#"),1)=".",TRUE,FALSE)</formula>
    </cfRule>
  </conditionalFormatting>
  <conditionalFormatting sqref="AE89">
    <cfRule type="expression" dxfId="2751" priority="13371">
      <formula>IF(RIGHT(TEXT(AE89,"0.#"),1)=".",FALSE,TRUE)</formula>
    </cfRule>
    <cfRule type="expression" dxfId="2750" priority="13372">
      <formula>IF(RIGHT(TEXT(AE89,"0.#"),1)=".",TRUE,FALSE)</formula>
    </cfRule>
  </conditionalFormatting>
  <conditionalFormatting sqref="AI89">
    <cfRule type="expression" dxfId="2749" priority="13369">
      <formula>IF(RIGHT(TEXT(AI89,"0.#"),1)=".",FALSE,TRUE)</formula>
    </cfRule>
    <cfRule type="expression" dxfId="2748" priority="13370">
      <formula>IF(RIGHT(TEXT(AI89,"0.#"),1)=".",TRUE,FALSE)</formula>
    </cfRule>
  </conditionalFormatting>
  <conditionalFormatting sqref="AI88">
    <cfRule type="expression" dxfId="2747" priority="13367">
      <formula>IF(RIGHT(TEXT(AI88,"0.#"),1)=".",FALSE,TRUE)</formula>
    </cfRule>
    <cfRule type="expression" dxfId="2746" priority="13368">
      <formula>IF(RIGHT(TEXT(AI88,"0.#"),1)=".",TRUE,FALSE)</formula>
    </cfRule>
  </conditionalFormatting>
  <conditionalFormatting sqref="AI87">
    <cfRule type="expression" dxfId="2745" priority="13365">
      <formula>IF(RIGHT(TEXT(AI87,"0.#"),1)=".",FALSE,TRUE)</formula>
    </cfRule>
    <cfRule type="expression" dxfId="2744" priority="13366">
      <formula>IF(RIGHT(TEXT(AI87,"0.#"),1)=".",TRUE,FALSE)</formula>
    </cfRule>
  </conditionalFormatting>
  <conditionalFormatting sqref="AM88">
    <cfRule type="expression" dxfId="2743" priority="13361">
      <formula>IF(RIGHT(TEXT(AM88,"0.#"),1)=".",FALSE,TRUE)</formula>
    </cfRule>
    <cfRule type="expression" dxfId="2742" priority="13362">
      <formula>IF(RIGHT(TEXT(AM88,"0.#"),1)=".",TRUE,FALSE)</formula>
    </cfRule>
  </conditionalFormatting>
  <conditionalFormatting sqref="AM89">
    <cfRule type="expression" dxfId="2741" priority="13359">
      <formula>IF(RIGHT(TEXT(AM89,"0.#"),1)=".",FALSE,TRUE)</formula>
    </cfRule>
    <cfRule type="expression" dxfId="2740" priority="13360">
      <formula>IF(RIGHT(TEXT(AM89,"0.#"),1)=".",TRUE,FALSE)</formula>
    </cfRule>
  </conditionalFormatting>
  <conditionalFormatting sqref="AE92">
    <cfRule type="expression" dxfId="2739" priority="13345">
      <formula>IF(RIGHT(TEXT(AE92,"0.#"),1)=".",FALSE,TRUE)</formula>
    </cfRule>
    <cfRule type="expression" dxfId="2738" priority="13346">
      <formula>IF(RIGHT(TEXT(AE92,"0.#"),1)=".",TRUE,FALSE)</formula>
    </cfRule>
  </conditionalFormatting>
  <conditionalFormatting sqref="AE93">
    <cfRule type="expression" dxfId="2737" priority="13343">
      <formula>IF(RIGHT(TEXT(AE93,"0.#"),1)=".",FALSE,TRUE)</formula>
    </cfRule>
    <cfRule type="expression" dxfId="2736" priority="13344">
      <formula>IF(RIGHT(TEXT(AE93,"0.#"),1)=".",TRUE,FALSE)</formula>
    </cfRule>
  </conditionalFormatting>
  <conditionalFormatting sqref="AE94">
    <cfRule type="expression" dxfId="2735" priority="13341">
      <formula>IF(RIGHT(TEXT(AE94,"0.#"),1)=".",FALSE,TRUE)</formula>
    </cfRule>
    <cfRule type="expression" dxfId="2734" priority="13342">
      <formula>IF(RIGHT(TEXT(AE94,"0.#"),1)=".",TRUE,FALSE)</formula>
    </cfRule>
  </conditionalFormatting>
  <conditionalFormatting sqref="AI94">
    <cfRule type="expression" dxfId="2733" priority="13339">
      <formula>IF(RIGHT(TEXT(AI94,"0.#"),1)=".",FALSE,TRUE)</formula>
    </cfRule>
    <cfRule type="expression" dxfId="2732" priority="13340">
      <formula>IF(RIGHT(TEXT(AI94,"0.#"),1)=".",TRUE,FALSE)</formula>
    </cfRule>
  </conditionalFormatting>
  <conditionalFormatting sqref="AI93">
    <cfRule type="expression" dxfId="2731" priority="13337">
      <formula>IF(RIGHT(TEXT(AI93,"0.#"),1)=".",FALSE,TRUE)</formula>
    </cfRule>
    <cfRule type="expression" dxfId="2730" priority="13338">
      <formula>IF(RIGHT(TEXT(AI93,"0.#"),1)=".",TRUE,FALSE)</formula>
    </cfRule>
  </conditionalFormatting>
  <conditionalFormatting sqref="AI92">
    <cfRule type="expression" dxfId="2729" priority="13335">
      <formula>IF(RIGHT(TEXT(AI92,"0.#"),1)=".",FALSE,TRUE)</formula>
    </cfRule>
    <cfRule type="expression" dxfId="2728" priority="13336">
      <formula>IF(RIGHT(TEXT(AI92,"0.#"),1)=".",TRUE,FALSE)</formula>
    </cfRule>
  </conditionalFormatting>
  <conditionalFormatting sqref="AM92">
    <cfRule type="expression" dxfId="2727" priority="13333">
      <formula>IF(RIGHT(TEXT(AM92,"0.#"),1)=".",FALSE,TRUE)</formula>
    </cfRule>
    <cfRule type="expression" dxfId="2726" priority="13334">
      <formula>IF(RIGHT(TEXT(AM92,"0.#"),1)=".",TRUE,FALSE)</formula>
    </cfRule>
  </conditionalFormatting>
  <conditionalFormatting sqref="AM93">
    <cfRule type="expression" dxfId="2725" priority="13331">
      <formula>IF(RIGHT(TEXT(AM93,"0.#"),1)=".",FALSE,TRUE)</formula>
    </cfRule>
    <cfRule type="expression" dxfId="2724" priority="13332">
      <formula>IF(RIGHT(TEXT(AM93,"0.#"),1)=".",TRUE,FALSE)</formula>
    </cfRule>
  </conditionalFormatting>
  <conditionalFormatting sqref="AM94">
    <cfRule type="expression" dxfId="2723" priority="13329">
      <formula>IF(RIGHT(TEXT(AM94,"0.#"),1)=".",FALSE,TRUE)</formula>
    </cfRule>
    <cfRule type="expression" dxfId="2722" priority="13330">
      <formula>IF(RIGHT(TEXT(AM94,"0.#"),1)=".",TRUE,FALSE)</formula>
    </cfRule>
  </conditionalFormatting>
  <conditionalFormatting sqref="AE97">
    <cfRule type="expression" dxfId="2721" priority="13315">
      <formula>IF(RIGHT(TEXT(AE97,"0.#"),1)=".",FALSE,TRUE)</formula>
    </cfRule>
    <cfRule type="expression" dxfId="2720" priority="13316">
      <formula>IF(RIGHT(TEXT(AE97,"0.#"),1)=".",TRUE,FALSE)</formula>
    </cfRule>
  </conditionalFormatting>
  <conditionalFormatting sqref="AE98">
    <cfRule type="expression" dxfId="2719" priority="13313">
      <formula>IF(RIGHT(TEXT(AE98,"0.#"),1)=".",FALSE,TRUE)</formula>
    </cfRule>
    <cfRule type="expression" dxfId="2718" priority="13314">
      <formula>IF(RIGHT(TEXT(AE98,"0.#"),1)=".",TRUE,FALSE)</formula>
    </cfRule>
  </conditionalFormatting>
  <conditionalFormatting sqref="AE99">
    <cfRule type="expression" dxfId="2717" priority="13311">
      <formula>IF(RIGHT(TEXT(AE99,"0.#"),1)=".",FALSE,TRUE)</formula>
    </cfRule>
    <cfRule type="expression" dxfId="2716" priority="13312">
      <formula>IF(RIGHT(TEXT(AE99,"0.#"),1)=".",TRUE,FALSE)</formula>
    </cfRule>
  </conditionalFormatting>
  <conditionalFormatting sqref="AI99">
    <cfRule type="expression" dxfId="2715" priority="13309">
      <formula>IF(RIGHT(TEXT(AI99,"0.#"),1)=".",FALSE,TRUE)</formula>
    </cfRule>
    <cfRule type="expression" dxfId="2714" priority="13310">
      <formula>IF(RIGHT(TEXT(AI99,"0.#"),1)=".",TRUE,FALSE)</formula>
    </cfRule>
  </conditionalFormatting>
  <conditionalFormatting sqref="AI98">
    <cfRule type="expression" dxfId="2713" priority="13307">
      <formula>IF(RIGHT(TEXT(AI98,"0.#"),1)=".",FALSE,TRUE)</formula>
    </cfRule>
    <cfRule type="expression" dxfId="2712" priority="13308">
      <formula>IF(RIGHT(TEXT(AI98,"0.#"),1)=".",TRUE,FALSE)</formula>
    </cfRule>
  </conditionalFormatting>
  <conditionalFormatting sqref="AI97">
    <cfRule type="expression" dxfId="2711" priority="13305">
      <formula>IF(RIGHT(TEXT(AI97,"0.#"),1)=".",FALSE,TRUE)</formula>
    </cfRule>
    <cfRule type="expression" dxfId="2710" priority="13306">
      <formula>IF(RIGHT(TEXT(AI97,"0.#"),1)=".",TRUE,FALSE)</formula>
    </cfRule>
  </conditionalFormatting>
  <conditionalFormatting sqref="AM97">
    <cfRule type="expression" dxfId="2709" priority="13303">
      <formula>IF(RIGHT(TEXT(AM97,"0.#"),1)=".",FALSE,TRUE)</formula>
    </cfRule>
    <cfRule type="expression" dxfId="2708" priority="13304">
      <formula>IF(RIGHT(TEXT(AM97,"0.#"),1)=".",TRUE,FALSE)</formula>
    </cfRule>
  </conditionalFormatting>
  <conditionalFormatting sqref="AM98">
    <cfRule type="expression" dxfId="2707" priority="13301">
      <formula>IF(RIGHT(TEXT(AM98,"0.#"),1)=".",FALSE,TRUE)</formula>
    </cfRule>
    <cfRule type="expression" dxfId="2706" priority="13302">
      <formula>IF(RIGHT(TEXT(AM98,"0.#"),1)=".",TRUE,FALSE)</formula>
    </cfRule>
  </conditionalFormatting>
  <conditionalFormatting sqref="AM99">
    <cfRule type="expression" dxfId="2705" priority="13299">
      <formula>IF(RIGHT(TEXT(AM99,"0.#"),1)=".",FALSE,TRUE)</formula>
    </cfRule>
    <cfRule type="expression" dxfId="2704" priority="13300">
      <formula>IF(RIGHT(TEXT(AM99,"0.#"),1)=".",TRUE,FALSE)</formula>
    </cfRule>
  </conditionalFormatting>
  <conditionalFormatting sqref="AI101">
    <cfRule type="expression" dxfId="2703" priority="13285">
      <formula>IF(RIGHT(TEXT(AI101,"0.#"),1)=".",FALSE,TRUE)</formula>
    </cfRule>
    <cfRule type="expression" dxfId="2702" priority="13286">
      <formula>IF(RIGHT(TEXT(AI101,"0.#"),1)=".",TRUE,FALSE)</formula>
    </cfRule>
  </conditionalFormatting>
  <conditionalFormatting sqref="AM101">
    <cfRule type="expression" dxfId="2701" priority="13283">
      <formula>IF(RIGHT(TEXT(AM101,"0.#"),1)=".",FALSE,TRUE)</formula>
    </cfRule>
    <cfRule type="expression" dxfId="2700" priority="13284">
      <formula>IF(RIGHT(TEXT(AM101,"0.#"),1)=".",TRUE,FALSE)</formula>
    </cfRule>
  </conditionalFormatting>
  <conditionalFormatting sqref="AE102">
    <cfRule type="expression" dxfId="2699" priority="13281">
      <formula>IF(RIGHT(TEXT(AE102,"0.#"),1)=".",FALSE,TRUE)</formula>
    </cfRule>
    <cfRule type="expression" dxfId="2698" priority="13282">
      <formula>IF(RIGHT(TEXT(AE102,"0.#"),1)=".",TRUE,FALSE)</formula>
    </cfRule>
  </conditionalFormatting>
  <conditionalFormatting sqref="AI102">
    <cfRule type="expression" dxfId="2697" priority="13279">
      <formula>IF(RIGHT(TEXT(AI102,"0.#"),1)=".",FALSE,TRUE)</formula>
    </cfRule>
    <cfRule type="expression" dxfId="2696" priority="13280">
      <formula>IF(RIGHT(TEXT(AI102,"0.#"),1)=".",TRUE,FALSE)</formula>
    </cfRule>
  </conditionalFormatting>
  <conditionalFormatting sqref="AM102">
    <cfRule type="expression" dxfId="2695" priority="13277">
      <formula>IF(RIGHT(TEXT(AM102,"0.#"),1)=".",FALSE,TRUE)</formula>
    </cfRule>
    <cfRule type="expression" dxfId="2694" priority="13278">
      <formula>IF(RIGHT(TEXT(AM102,"0.#"),1)=".",TRUE,FALSE)</formula>
    </cfRule>
  </conditionalFormatting>
  <conditionalFormatting sqref="AQ102">
    <cfRule type="expression" dxfId="2693" priority="13275">
      <formula>IF(RIGHT(TEXT(AQ102,"0.#"),1)=".",FALSE,TRUE)</formula>
    </cfRule>
    <cfRule type="expression" dxfId="2692" priority="13276">
      <formula>IF(RIGHT(TEXT(AQ102,"0.#"),1)=".",TRUE,FALSE)</formula>
    </cfRule>
  </conditionalFormatting>
  <conditionalFormatting sqref="AE104">
    <cfRule type="expression" dxfId="2691" priority="13273">
      <formula>IF(RIGHT(TEXT(AE104,"0.#"),1)=".",FALSE,TRUE)</formula>
    </cfRule>
    <cfRule type="expression" dxfId="2690" priority="13274">
      <formula>IF(RIGHT(TEXT(AE104,"0.#"),1)=".",TRUE,FALSE)</formula>
    </cfRule>
  </conditionalFormatting>
  <conditionalFormatting sqref="AI104">
    <cfRule type="expression" dxfId="2689" priority="13271">
      <formula>IF(RIGHT(TEXT(AI104,"0.#"),1)=".",FALSE,TRUE)</formula>
    </cfRule>
    <cfRule type="expression" dxfId="2688" priority="13272">
      <formula>IF(RIGHT(TEXT(AI104,"0.#"),1)=".",TRUE,FALSE)</formula>
    </cfRule>
  </conditionalFormatting>
  <conditionalFormatting sqref="AM104">
    <cfRule type="expression" dxfId="2687" priority="13269">
      <formula>IF(RIGHT(TEXT(AM104,"0.#"),1)=".",FALSE,TRUE)</formula>
    </cfRule>
    <cfRule type="expression" dxfId="2686" priority="13270">
      <formula>IF(RIGHT(TEXT(AM104,"0.#"),1)=".",TRUE,FALSE)</formula>
    </cfRule>
  </conditionalFormatting>
  <conditionalFormatting sqref="AE105">
    <cfRule type="expression" dxfId="2685" priority="13267">
      <formula>IF(RIGHT(TEXT(AE105,"0.#"),1)=".",FALSE,TRUE)</formula>
    </cfRule>
    <cfRule type="expression" dxfId="2684" priority="13268">
      <formula>IF(RIGHT(TEXT(AE105,"0.#"),1)=".",TRUE,FALSE)</formula>
    </cfRule>
  </conditionalFormatting>
  <conditionalFormatting sqref="AI105">
    <cfRule type="expression" dxfId="2683" priority="13265">
      <formula>IF(RIGHT(TEXT(AI105,"0.#"),1)=".",FALSE,TRUE)</formula>
    </cfRule>
    <cfRule type="expression" dxfId="2682" priority="13266">
      <formula>IF(RIGHT(TEXT(AI105,"0.#"),1)=".",TRUE,FALSE)</formula>
    </cfRule>
  </conditionalFormatting>
  <conditionalFormatting sqref="AM105">
    <cfRule type="expression" dxfId="2681" priority="13263">
      <formula>IF(RIGHT(TEXT(AM105,"0.#"),1)=".",FALSE,TRUE)</formula>
    </cfRule>
    <cfRule type="expression" dxfId="2680" priority="13264">
      <formula>IF(RIGHT(TEXT(AM105,"0.#"),1)=".",TRUE,FALSE)</formula>
    </cfRule>
  </conditionalFormatting>
  <conditionalFormatting sqref="AE107">
    <cfRule type="expression" dxfId="2679" priority="13259">
      <formula>IF(RIGHT(TEXT(AE107,"0.#"),1)=".",FALSE,TRUE)</formula>
    </cfRule>
    <cfRule type="expression" dxfId="2678" priority="13260">
      <formula>IF(RIGHT(TEXT(AE107,"0.#"),1)=".",TRUE,FALSE)</formula>
    </cfRule>
  </conditionalFormatting>
  <conditionalFormatting sqref="AI107">
    <cfRule type="expression" dxfId="2677" priority="13257">
      <formula>IF(RIGHT(TEXT(AI107,"0.#"),1)=".",FALSE,TRUE)</formula>
    </cfRule>
    <cfRule type="expression" dxfId="2676" priority="13258">
      <formula>IF(RIGHT(TEXT(AI107,"0.#"),1)=".",TRUE,FALSE)</formula>
    </cfRule>
  </conditionalFormatting>
  <conditionalFormatting sqref="AM107">
    <cfRule type="expression" dxfId="2675" priority="13255">
      <formula>IF(RIGHT(TEXT(AM107,"0.#"),1)=".",FALSE,TRUE)</formula>
    </cfRule>
    <cfRule type="expression" dxfId="2674" priority="13256">
      <formula>IF(RIGHT(TEXT(AM107,"0.#"),1)=".",TRUE,FALSE)</formula>
    </cfRule>
  </conditionalFormatting>
  <conditionalFormatting sqref="AE108">
    <cfRule type="expression" dxfId="2673" priority="13253">
      <formula>IF(RIGHT(TEXT(AE108,"0.#"),1)=".",FALSE,TRUE)</formula>
    </cfRule>
    <cfRule type="expression" dxfId="2672" priority="13254">
      <formula>IF(RIGHT(TEXT(AE108,"0.#"),1)=".",TRUE,FALSE)</formula>
    </cfRule>
  </conditionalFormatting>
  <conditionalFormatting sqref="AI108">
    <cfRule type="expression" dxfId="2671" priority="13251">
      <formula>IF(RIGHT(TEXT(AI108,"0.#"),1)=".",FALSE,TRUE)</formula>
    </cfRule>
    <cfRule type="expression" dxfId="2670" priority="13252">
      <formula>IF(RIGHT(TEXT(AI108,"0.#"),1)=".",TRUE,FALSE)</formula>
    </cfRule>
  </conditionalFormatting>
  <conditionalFormatting sqref="AM108">
    <cfRule type="expression" dxfId="2669" priority="13249">
      <formula>IF(RIGHT(TEXT(AM108,"0.#"),1)=".",FALSE,TRUE)</formula>
    </cfRule>
    <cfRule type="expression" dxfId="2668" priority="13250">
      <formula>IF(RIGHT(TEXT(AM108,"0.#"),1)=".",TRUE,FALSE)</formula>
    </cfRule>
  </conditionalFormatting>
  <conditionalFormatting sqref="AE110">
    <cfRule type="expression" dxfId="2667" priority="13245">
      <formula>IF(RIGHT(TEXT(AE110,"0.#"),1)=".",FALSE,TRUE)</formula>
    </cfRule>
    <cfRule type="expression" dxfId="2666" priority="13246">
      <formula>IF(RIGHT(TEXT(AE110,"0.#"),1)=".",TRUE,FALSE)</formula>
    </cfRule>
  </conditionalFormatting>
  <conditionalFormatting sqref="AI110">
    <cfRule type="expression" dxfId="2665" priority="13243">
      <formula>IF(RIGHT(TEXT(AI110,"0.#"),1)=".",FALSE,TRUE)</formula>
    </cfRule>
    <cfRule type="expression" dxfId="2664" priority="13244">
      <formula>IF(RIGHT(TEXT(AI110,"0.#"),1)=".",TRUE,FALSE)</formula>
    </cfRule>
  </conditionalFormatting>
  <conditionalFormatting sqref="AM110">
    <cfRule type="expression" dxfId="2663" priority="13241">
      <formula>IF(RIGHT(TEXT(AM110,"0.#"),1)=".",FALSE,TRUE)</formula>
    </cfRule>
    <cfRule type="expression" dxfId="2662" priority="13242">
      <formula>IF(RIGHT(TEXT(AM110,"0.#"),1)=".",TRUE,FALSE)</formula>
    </cfRule>
  </conditionalFormatting>
  <conditionalFormatting sqref="AE111">
    <cfRule type="expression" dxfId="2661" priority="13239">
      <formula>IF(RIGHT(TEXT(AE111,"0.#"),1)=".",FALSE,TRUE)</formula>
    </cfRule>
    <cfRule type="expression" dxfId="2660" priority="13240">
      <formula>IF(RIGHT(TEXT(AE111,"0.#"),1)=".",TRUE,FALSE)</formula>
    </cfRule>
  </conditionalFormatting>
  <conditionalFormatting sqref="AI111">
    <cfRule type="expression" dxfId="2659" priority="13237">
      <formula>IF(RIGHT(TEXT(AI111,"0.#"),1)=".",FALSE,TRUE)</formula>
    </cfRule>
    <cfRule type="expression" dxfId="2658" priority="13238">
      <formula>IF(RIGHT(TEXT(AI111,"0.#"),1)=".",TRUE,FALSE)</formula>
    </cfRule>
  </conditionalFormatting>
  <conditionalFormatting sqref="AM111">
    <cfRule type="expression" dxfId="2657" priority="13235">
      <formula>IF(RIGHT(TEXT(AM111,"0.#"),1)=".",FALSE,TRUE)</formula>
    </cfRule>
    <cfRule type="expression" dxfId="2656" priority="13236">
      <formula>IF(RIGHT(TEXT(AM111,"0.#"),1)=".",TRUE,FALSE)</formula>
    </cfRule>
  </conditionalFormatting>
  <conditionalFormatting sqref="AE113">
    <cfRule type="expression" dxfId="2655" priority="13231">
      <formula>IF(RIGHT(TEXT(AE113,"0.#"),1)=".",FALSE,TRUE)</formula>
    </cfRule>
    <cfRule type="expression" dxfId="2654" priority="13232">
      <formula>IF(RIGHT(TEXT(AE113,"0.#"),1)=".",TRUE,FALSE)</formula>
    </cfRule>
  </conditionalFormatting>
  <conditionalFormatting sqref="AI113">
    <cfRule type="expression" dxfId="2653" priority="13229">
      <formula>IF(RIGHT(TEXT(AI113,"0.#"),1)=".",FALSE,TRUE)</formula>
    </cfRule>
    <cfRule type="expression" dxfId="2652" priority="13230">
      <formula>IF(RIGHT(TEXT(AI113,"0.#"),1)=".",TRUE,FALSE)</formula>
    </cfRule>
  </conditionalFormatting>
  <conditionalFormatting sqref="AM113">
    <cfRule type="expression" dxfId="2651" priority="13227">
      <formula>IF(RIGHT(TEXT(AM113,"0.#"),1)=".",FALSE,TRUE)</formula>
    </cfRule>
    <cfRule type="expression" dxfId="2650" priority="13228">
      <formula>IF(RIGHT(TEXT(AM113,"0.#"),1)=".",TRUE,FALSE)</formula>
    </cfRule>
  </conditionalFormatting>
  <conditionalFormatting sqref="AE114">
    <cfRule type="expression" dxfId="2649" priority="13225">
      <formula>IF(RIGHT(TEXT(AE114,"0.#"),1)=".",FALSE,TRUE)</formula>
    </cfRule>
    <cfRule type="expression" dxfId="2648" priority="13226">
      <formula>IF(RIGHT(TEXT(AE114,"0.#"),1)=".",TRUE,FALSE)</formula>
    </cfRule>
  </conditionalFormatting>
  <conditionalFormatting sqref="AI114">
    <cfRule type="expression" dxfId="2647" priority="13223">
      <formula>IF(RIGHT(TEXT(AI114,"0.#"),1)=".",FALSE,TRUE)</formula>
    </cfRule>
    <cfRule type="expression" dxfId="2646" priority="13224">
      <formula>IF(RIGHT(TEXT(AI114,"0.#"),1)=".",TRUE,FALSE)</formula>
    </cfRule>
  </conditionalFormatting>
  <conditionalFormatting sqref="AM114">
    <cfRule type="expression" dxfId="2645" priority="13221">
      <formula>IF(RIGHT(TEXT(AM114,"0.#"),1)=".",FALSE,TRUE)</formula>
    </cfRule>
    <cfRule type="expression" dxfId="2644" priority="13222">
      <formula>IF(RIGHT(TEXT(AM114,"0.#"),1)=".",TRUE,FALSE)</formula>
    </cfRule>
  </conditionalFormatting>
  <conditionalFormatting sqref="AQ116">
    <cfRule type="expression" dxfId="2643" priority="13217">
      <formula>IF(RIGHT(TEXT(AQ116,"0.#"),1)=".",FALSE,TRUE)</formula>
    </cfRule>
    <cfRule type="expression" dxfId="2642" priority="13218">
      <formula>IF(RIGHT(TEXT(AQ116,"0.#"),1)=".",TRUE,FALSE)</formula>
    </cfRule>
  </conditionalFormatting>
  <conditionalFormatting sqref="AQ117">
    <cfRule type="expression" dxfId="2641" priority="13205">
      <formula>IF(RIGHT(TEXT(AQ117,"0.#"),1)=".",FALSE,TRUE)</formula>
    </cfRule>
    <cfRule type="expression" dxfId="2640" priority="13206">
      <formula>IF(RIGHT(TEXT(AQ117,"0.#"),1)=".",TRUE,FALSE)</formula>
    </cfRule>
  </conditionalFormatting>
  <conditionalFormatting sqref="AE119 AQ119">
    <cfRule type="expression" dxfId="2639" priority="13203">
      <formula>IF(RIGHT(TEXT(AE119,"0.#"),1)=".",FALSE,TRUE)</formula>
    </cfRule>
    <cfRule type="expression" dxfId="2638" priority="13204">
      <formula>IF(RIGHT(TEXT(AE119,"0.#"),1)=".",TRUE,FALSE)</formula>
    </cfRule>
  </conditionalFormatting>
  <conditionalFormatting sqref="AI119">
    <cfRule type="expression" dxfId="2637" priority="13201">
      <formula>IF(RIGHT(TEXT(AI119,"0.#"),1)=".",FALSE,TRUE)</formula>
    </cfRule>
    <cfRule type="expression" dxfId="2636" priority="13202">
      <formula>IF(RIGHT(TEXT(AI119,"0.#"),1)=".",TRUE,FALSE)</formula>
    </cfRule>
  </conditionalFormatting>
  <conditionalFormatting sqref="AM119">
    <cfRule type="expression" dxfId="2635" priority="13199">
      <formula>IF(RIGHT(TEXT(AM119,"0.#"),1)=".",FALSE,TRUE)</formula>
    </cfRule>
    <cfRule type="expression" dxfId="2634" priority="13200">
      <formula>IF(RIGHT(TEXT(AM119,"0.#"),1)=".",TRUE,FALSE)</formula>
    </cfRule>
  </conditionalFormatting>
  <conditionalFormatting sqref="AQ120">
    <cfRule type="expression" dxfId="2633" priority="13191">
      <formula>IF(RIGHT(TEXT(AQ120,"0.#"),1)=".",FALSE,TRUE)</formula>
    </cfRule>
    <cfRule type="expression" dxfId="2632" priority="13192">
      <formula>IF(RIGHT(TEXT(AQ120,"0.#"),1)=".",TRUE,FALSE)</formula>
    </cfRule>
  </conditionalFormatting>
  <conditionalFormatting sqref="AE122 AQ122">
    <cfRule type="expression" dxfId="2631" priority="13189">
      <formula>IF(RIGHT(TEXT(AE122,"0.#"),1)=".",FALSE,TRUE)</formula>
    </cfRule>
    <cfRule type="expression" dxfId="2630" priority="13190">
      <formula>IF(RIGHT(TEXT(AE122,"0.#"),1)=".",TRUE,FALSE)</formula>
    </cfRule>
  </conditionalFormatting>
  <conditionalFormatting sqref="AI122">
    <cfRule type="expression" dxfId="2629" priority="13187">
      <formula>IF(RIGHT(TEXT(AI122,"0.#"),1)=".",FALSE,TRUE)</formula>
    </cfRule>
    <cfRule type="expression" dxfId="2628" priority="13188">
      <formula>IF(RIGHT(TEXT(AI122,"0.#"),1)=".",TRUE,FALSE)</formula>
    </cfRule>
  </conditionalFormatting>
  <conditionalFormatting sqref="AM122">
    <cfRule type="expression" dxfId="2627" priority="13185">
      <formula>IF(RIGHT(TEXT(AM122,"0.#"),1)=".",FALSE,TRUE)</formula>
    </cfRule>
    <cfRule type="expression" dxfId="2626" priority="13186">
      <formula>IF(RIGHT(TEXT(AM122,"0.#"),1)=".",TRUE,FALSE)</formula>
    </cfRule>
  </conditionalFormatting>
  <conditionalFormatting sqref="AQ123">
    <cfRule type="expression" dxfId="2625" priority="13177">
      <formula>IF(RIGHT(TEXT(AQ123,"0.#"),1)=".",FALSE,TRUE)</formula>
    </cfRule>
    <cfRule type="expression" dxfId="2624" priority="13178">
      <formula>IF(RIGHT(TEXT(AQ123,"0.#"),1)=".",TRUE,FALSE)</formula>
    </cfRule>
  </conditionalFormatting>
  <conditionalFormatting sqref="AE125 AQ125">
    <cfRule type="expression" dxfId="2623" priority="13175">
      <formula>IF(RIGHT(TEXT(AE125,"0.#"),1)=".",FALSE,TRUE)</formula>
    </cfRule>
    <cfRule type="expression" dxfId="2622" priority="13176">
      <formula>IF(RIGHT(TEXT(AE125,"0.#"),1)=".",TRUE,FALSE)</formula>
    </cfRule>
  </conditionalFormatting>
  <conditionalFormatting sqref="AI125">
    <cfRule type="expression" dxfId="2621" priority="13173">
      <formula>IF(RIGHT(TEXT(AI125,"0.#"),1)=".",FALSE,TRUE)</formula>
    </cfRule>
    <cfRule type="expression" dxfId="2620" priority="13174">
      <formula>IF(RIGHT(TEXT(AI125,"0.#"),1)=".",TRUE,FALSE)</formula>
    </cfRule>
  </conditionalFormatting>
  <conditionalFormatting sqref="AM125">
    <cfRule type="expression" dxfId="2619" priority="13171">
      <formula>IF(RIGHT(TEXT(AM125,"0.#"),1)=".",FALSE,TRUE)</formula>
    </cfRule>
    <cfRule type="expression" dxfId="2618" priority="13172">
      <formula>IF(RIGHT(TEXT(AM125,"0.#"),1)=".",TRUE,FALSE)</formula>
    </cfRule>
  </conditionalFormatting>
  <conditionalFormatting sqref="AQ126">
    <cfRule type="expression" dxfId="2617" priority="13163">
      <formula>IF(RIGHT(TEXT(AQ126,"0.#"),1)=".",FALSE,TRUE)</formula>
    </cfRule>
    <cfRule type="expression" dxfId="2616" priority="13164">
      <formula>IF(RIGHT(TEXT(AQ126,"0.#"),1)=".",TRUE,FALSE)</formula>
    </cfRule>
  </conditionalFormatting>
  <conditionalFormatting sqref="AE128 AQ128">
    <cfRule type="expression" dxfId="2615" priority="13161">
      <formula>IF(RIGHT(TEXT(AE128,"0.#"),1)=".",FALSE,TRUE)</formula>
    </cfRule>
    <cfRule type="expression" dxfId="2614" priority="13162">
      <formula>IF(RIGHT(TEXT(AE128,"0.#"),1)=".",TRUE,FALSE)</formula>
    </cfRule>
  </conditionalFormatting>
  <conditionalFormatting sqref="AI128">
    <cfRule type="expression" dxfId="2613" priority="13159">
      <formula>IF(RIGHT(TEXT(AI128,"0.#"),1)=".",FALSE,TRUE)</formula>
    </cfRule>
    <cfRule type="expression" dxfId="2612" priority="13160">
      <formula>IF(RIGHT(TEXT(AI128,"0.#"),1)=".",TRUE,FALSE)</formula>
    </cfRule>
  </conditionalFormatting>
  <conditionalFormatting sqref="AM128">
    <cfRule type="expression" dxfId="2611" priority="13157">
      <formula>IF(RIGHT(TEXT(AM128,"0.#"),1)=".",FALSE,TRUE)</formula>
    </cfRule>
    <cfRule type="expression" dxfId="2610" priority="13158">
      <formula>IF(RIGHT(TEXT(AM128,"0.#"),1)=".",TRUE,FALSE)</formula>
    </cfRule>
  </conditionalFormatting>
  <conditionalFormatting sqref="AQ129">
    <cfRule type="expression" dxfId="2609" priority="13149">
      <formula>IF(RIGHT(TEXT(AQ129,"0.#"),1)=".",FALSE,TRUE)</formula>
    </cfRule>
    <cfRule type="expression" dxfId="2608" priority="13150">
      <formula>IF(RIGHT(TEXT(AQ129,"0.#"),1)=".",TRUE,FALSE)</formula>
    </cfRule>
  </conditionalFormatting>
  <conditionalFormatting sqref="AE75">
    <cfRule type="expression" dxfId="2607" priority="13147">
      <formula>IF(RIGHT(TEXT(AE75,"0.#"),1)=".",FALSE,TRUE)</formula>
    </cfRule>
    <cfRule type="expression" dxfId="2606" priority="13148">
      <formula>IF(RIGHT(TEXT(AE75,"0.#"),1)=".",TRUE,FALSE)</formula>
    </cfRule>
  </conditionalFormatting>
  <conditionalFormatting sqref="AE76">
    <cfRule type="expression" dxfId="2605" priority="13145">
      <formula>IF(RIGHT(TEXT(AE76,"0.#"),1)=".",FALSE,TRUE)</formula>
    </cfRule>
    <cfRule type="expression" dxfId="2604" priority="13146">
      <formula>IF(RIGHT(TEXT(AE76,"0.#"),1)=".",TRUE,FALSE)</formula>
    </cfRule>
  </conditionalFormatting>
  <conditionalFormatting sqref="AE77">
    <cfRule type="expression" dxfId="2603" priority="13143">
      <formula>IF(RIGHT(TEXT(AE77,"0.#"),1)=".",FALSE,TRUE)</formula>
    </cfRule>
    <cfRule type="expression" dxfId="2602" priority="13144">
      <formula>IF(RIGHT(TEXT(AE77,"0.#"),1)=".",TRUE,FALSE)</formula>
    </cfRule>
  </conditionalFormatting>
  <conditionalFormatting sqref="AI77">
    <cfRule type="expression" dxfId="2601" priority="13141">
      <formula>IF(RIGHT(TEXT(AI77,"0.#"),1)=".",FALSE,TRUE)</formula>
    </cfRule>
    <cfRule type="expression" dxfId="2600" priority="13142">
      <formula>IF(RIGHT(TEXT(AI77,"0.#"),1)=".",TRUE,FALSE)</formula>
    </cfRule>
  </conditionalFormatting>
  <conditionalFormatting sqref="AI76">
    <cfRule type="expression" dxfId="2599" priority="13139">
      <formula>IF(RIGHT(TEXT(AI76,"0.#"),1)=".",FALSE,TRUE)</formula>
    </cfRule>
    <cfRule type="expression" dxfId="2598" priority="13140">
      <formula>IF(RIGHT(TEXT(AI76,"0.#"),1)=".",TRUE,FALSE)</formula>
    </cfRule>
  </conditionalFormatting>
  <conditionalFormatting sqref="AI75">
    <cfRule type="expression" dxfId="2597" priority="13137">
      <formula>IF(RIGHT(TEXT(AI75,"0.#"),1)=".",FALSE,TRUE)</formula>
    </cfRule>
    <cfRule type="expression" dxfId="2596" priority="13138">
      <formula>IF(RIGHT(TEXT(AI75,"0.#"),1)=".",TRUE,FALSE)</formula>
    </cfRule>
  </conditionalFormatting>
  <conditionalFormatting sqref="AM75">
    <cfRule type="expression" dxfId="2595" priority="13135">
      <formula>IF(RIGHT(TEXT(AM75,"0.#"),1)=".",FALSE,TRUE)</formula>
    </cfRule>
    <cfRule type="expression" dxfId="2594" priority="13136">
      <formula>IF(RIGHT(TEXT(AM75,"0.#"),1)=".",TRUE,FALSE)</formula>
    </cfRule>
  </conditionalFormatting>
  <conditionalFormatting sqref="AM76">
    <cfRule type="expression" dxfId="2593" priority="13133">
      <formula>IF(RIGHT(TEXT(AM76,"0.#"),1)=".",FALSE,TRUE)</formula>
    </cfRule>
    <cfRule type="expression" dxfId="2592" priority="13134">
      <formula>IF(RIGHT(TEXT(AM76,"0.#"),1)=".",TRUE,FALSE)</formula>
    </cfRule>
  </conditionalFormatting>
  <conditionalFormatting sqref="AM77">
    <cfRule type="expression" dxfId="2591" priority="13131">
      <formula>IF(RIGHT(TEXT(AM77,"0.#"),1)=".",FALSE,TRUE)</formula>
    </cfRule>
    <cfRule type="expression" dxfId="2590" priority="13132">
      <formula>IF(RIGHT(TEXT(AM77,"0.#"),1)=".",TRUE,FALSE)</formula>
    </cfRule>
  </conditionalFormatting>
  <conditionalFormatting sqref="AE134:AE135 AI134:AI135 AM134:AM135 AQ134:AQ135 AU134:AU135">
    <cfRule type="expression" dxfId="2589" priority="13117">
      <formula>IF(RIGHT(TEXT(AE134,"0.#"),1)=".",FALSE,TRUE)</formula>
    </cfRule>
    <cfRule type="expression" dxfId="2588" priority="13118">
      <formula>IF(RIGHT(TEXT(AE134,"0.#"),1)=".",TRUE,FALSE)</formula>
    </cfRule>
  </conditionalFormatting>
  <conditionalFormatting sqref="AE433">
    <cfRule type="expression" dxfId="2587" priority="13087">
      <formula>IF(RIGHT(TEXT(AE433,"0.#"),1)=".",FALSE,TRUE)</formula>
    </cfRule>
    <cfRule type="expression" dxfId="2586" priority="13088">
      <formula>IF(RIGHT(TEXT(AE433,"0.#"),1)=".",TRUE,FALSE)</formula>
    </cfRule>
  </conditionalFormatting>
  <conditionalFormatting sqref="AM435">
    <cfRule type="expression" dxfId="2585" priority="13071">
      <formula>IF(RIGHT(TEXT(AM435,"0.#"),1)=".",FALSE,TRUE)</formula>
    </cfRule>
    <cfRule type="expression" dxfId="2584" priority="13072">
      <formula>IF(RIGHT(TEXT(AM435,"0.#"),1)=".",TRUE,FALSE)</formula>
    </cfRule>
  </conditionalFormatting>
  <conditionalFormatting sqref="AE434">
    <cfRule type="expression" dxfId="2583" priority="13085">
      <formula>IF(RIGHT(TEXT(AE434,"0.#"),1)=".",FALSE,TRUE)</formula>
    </cfRule>
    <cfRule type="expression" dxfId="2582" priority="13086">
      <formula>IF(RIGHT(TEXT(AE434,"0.#"),1)=".",TRUE,FALSE)</formula>
    </cfRule>
  </conditionalFormatting>
  <conditionalFormatting sqref="AE435">
    <cfRule type="expression" dxfId="2581" priority="13083">
      <formula>IF(RIGHT(TEXT(AE435,"0.#"),1)=".",FALSE,TRUE)</formula>
    </cfRule>
    <cfRule type="expression" dxfId="2580" priority="13084">
      <formula>IF(RIGHT(TEXT(AE435,"0.#"),1)=".",TRUE,FALSE)</formula>
    </cfRule>
  </conditionalFormatting>
  <conditionalFormatting sqref="AM433">
    <cfRule type="expression" dxfId="2579" priority="13075">
      <formula>IF(RIGHT(TEXT(AM433,"0.#"),1)=".",FALSE,TRUE)</formula>
    </cfRule>
    <cfRule type="expression" dxfId="2578" priority="13076">
      <formula>IF(RIGHT(TEXT(AM433,"0.#"),1)=".",TRUE,FALSE)</formula>
    </cfRule>
  </conditionalFormatting>
  <conditionalFormatting sqref="AM434">
    <cfRule type="expression" dxfId="2577" priority="13073">
      <formula>IF(RIGHT(TEXT(AM434,"0.#"),1)=".",FALSE,TRUE)</formula>
    </cfRule>
    <cfRule type="expression" dxfId="2576" priority="13074">
      <formula>IF(RIGHT(TEXT(AM434,"0.#"),1)=".",TRUE,FALSE)</formula>
    </cfRule>
  </conditionalFormatting>
  <conditionalFormatting sqref="AU433">
    <cfRule type="expression" dxfId="2575" priority="13063">
      <formula>IF(RIGHT(TEXT(AU433,"0.#"),1)=".",FALSE,TRUE)</formula>
    </cfRule>
    <cfRule type="expression" dxfId="2574" priority="13064">
      <formula>IF(RIGHT(TEXT(AU433,"0.#"),1)=".",TRUE,FALSE)</formula>
    </cfRule>
  </conditionalFormatting>
  <conditionalFormatting sqref="AU434">
    <cfRule type="expression" dxfId="2573" priority="13061">
      <formula>IF(RIGHT(TEXT(AU434,"0.#"),1)=".",FALSE,TRUE)</formula>
    </cfRule>
    <cfRule type="expression" dxfId="2572" priority="13062">
      <formula>IF(RIGHT(TEXT(AU434,"0.#"),1)=".",TRUE,FALSE)</formula>
    </cfRule>
  </conditionalFormatting>
  <conditionalFormatting sqref="AU435">
    <cfRule type="expression" dxfId="2571" priority="13059">
      <formula>IF(RIGHT(TEXT(AU435,"0.#"),1)=".",FALSE,TRUE)</formula>
    </cfRule>
    <cfRule type="expression" dxfId="2570" priority="13060">
      <formula>IF(RIGHT(TEXT(AU435,"0.#"),1)=".",TRUE,FALSE)</formula>
    </cfRule>
  </conditionalFormatting>
  <conditionalFormatting sqref="AI435">
    <cfRule type="expression" dxfId="2569" priority="12993">
      <formula>IF(RIGHT(TEXT(AI435,"0.#"),1)=".",FALSE,TRUE)</formula>
    </cfRule>
    <cfRule type="expression" dxfId="2568" priority="12994">
      <formula>IF(RIGHT(TEXT(AI435,"0.#"),1)=".",TRUE,FALSE)</formula>
    </cfRule>
  </conditionalFormatting>
  <conditionalFormatting sqref="AI433">
    <cfRule type="expression" dxfId="2567" priority="12997">
      <formula>IF(RIGHT(TEXT(AI433,"0.#"),1)=".",FALSE,TRUE)</formula>
    </cfRule>
    <cfRule type="expression" dxfId="2566" priority="12998">
      <formula>IF(RIGHT(TEXT(AI433,"0.#"),1)=".",TRUE,FALSE)</formula>
    </cfRule>
  </conditionalFormatting>
  <conditionalFormatting sqref="AI434">
    <cfRule type="expression" dxfId="2565" priority="12995">
      <formula>IF(RIGHT(TEXT(AI434,"0.#"),1)=".",FALSE,TRUE)</formula>
    </cfRule>
    <cfRule type="expression" dxfId="2564" priority="12996">
      <formula>IF(RIGHT(TEXT(AI434,"0.#"),1)=".",TRUE,FALSE)</formula>
    </cfRule>
  </conditionalFormatting>
  <conditionalFormatting sqref="AQ434">
    <cfRule type="expression" dxfId="2563" priority="12979">
      <formula>IF(RIGHT(TEXT(AQ434,"0.#"),1)=".",FALSE,TRUE)</formula>
    </cfRule>
    <cfRule type="expression" dxfId="2562" priority="12980">
      <formula>IF(RIGHT(TEXT(AQ434,"0.#"),1)=".",TRUE,FALSE)</formula>
    </cfRule>
  </conditionalFormatting>
  <conditionalFormatting sqref="AQ435">
    <cfRule type="expression" dxfId="2561" priority="12965">
      <formula>IF(RIGHT(TEXT(AQ435,"0.#"),1)=".",FALSE,TRUE)</formula>
    </cfRule>
    <cfRule type="expression" dxfId="2560" priority="12966">
      <formula>IF(RIGHT(TEXT(AQ435,"0.#"),1)=".",TRUE,FALSE)</formula>
    </cfRule>
  </conditionalFormatting>
  <conditionalFormatting sqref="AQ433">
    <cfRule type="expression" dxfId="2559" priority="12963">
      <formula>IF(RIGHT(TEXT(AQ433,"0.#"),1)=".",FALSE,TRUE)</formula>
    </cfRule>
    <cfRule type="expression" dxfId="2558" priority="12964">
      <formula>IF(RIGHT(TEXT(AQ433,"0.#"),1)=".",TRUE,FALSE)</formula>
    </cfRule>
  </conditionalFormatting>
  <conditionalFormatting sqref="AL839:AO866">
    <cfRule type="expression" dxfId="2557" priority="6687">
      <formula>IF(AND(AL839&gt;=0, RIGHT(TEXT(AL839,"0.#"),1)&lt;&gt;"."),TRUE,FALSE)</formula>
    </cfRule>
    <cfRule type="expression" dxfId="2556" priority="6688">
      <formula>IF(AND(AL839&gt;=0, RIGHT(TEXT(AL839,"0.#"),1)="."),TRUE,FALSE)</formula>
    </cfRule>
    <cfRule type="expression" dxfId="2555" priority="6689">
      <formula>IF(AND(AL839&lt;0, RIGHT(TEXT(AL839,"0.#"),1)&lt;&gt;"."),TRUE,FALSE)</formula>
    </cfRule>
    <cfRule type="expression" dxfId="2554" priority="6690">
      <formula>IF(AND(AL839&lt;0, RIGHT(TEXT(AL839,"0.#"),1)="."),TRUE,FALSE)</formula>
    </cfRule>
  </conditionalFormatting>
  <conditionalFormatting sqref="AQ53:AQ55">
    <cfRule type="expression" dxfId="2553" priority="4709">
      <formula>IF(RIGHT(TEXT(AQ53,"0.#"),1)=".",FALSE,TRUE)</formula>
    </cfRule>
    <cfRule type="expression" dxfId="2552" priority="4710">
      <formula>IF(RIGHT(TEXT(AQ53,"0.#"),1)=".",TRUE,FALSE)</formula>
    </cfRule>
  </conditionalFormatting>
  <conditionalFormatting sqref="AU53:AU55">
    <cfRule type="expression" dxfId="2551" priority="4707">
      <formula>IF(RIGHT(TEXT(AU53,"0.#"),1)=".",FALSE,TRUE)</formula>
    </cfRule>
    <cfRule type="expression" dxfId="2550" priority="4708">
      <formula>IF(RIGHT(TEXT(AU53,"0.#"),1)=".",TRUE,FALSE)</formula>
    </cfRule>
  </conditionalFormatting>
  <conditionalFormatting sqref="AQ60:AQ62">
    <cfRule type="expression" dxfId="2549" priority="4705">
      <formula>IF(RIGHT(TEXT(AQ60,"0.#"),1)=".",FALSE,TRUE)</formula>
    </cfRule>
    <cfRule type="expression" dxfId="2548" priority="4706">
      <formula>IF(RIGHT(TEXT(AQ60,"0.#"),1)=".",TRUE,FALSE)</formula>
    </cfRule>
  </conditionalFormatting>
  <conditionalFormatting sqref="AU60:AU62">
    <cfRule type="expression" dxfId="2547" priority="4703">
      <formula>IF(RIGHT(TEXT(AU60,"0.#"),1)=".",FALSE,TRUE)</formula>
    </cfRule>
    <cfRule type="expression" dxfId="2546" priority="4704">
      <formula>IF(RIGHT(TEXT(AU60,"0.#"),1)=".",TRUE,FALSE)</formula>
    </cfRule>
  </conditionalFormatting>
  <conditionalFormatting sqref="AQ75:AQ77">
    <cfRule type="expression" dxfId="2545" priority="4701">
      <formula>IF(RIGHT(TEXT(AQ75,"0.#"),1)=".",FALSE,TRUE)</formula>
    </cfRule>
    <cfRule type="expression" dxfId="2544" priority="4702">
      <formula>IF(RIGHT(TEXT(AQ75,"0.#"),1)=".",TRUE,FALSE)</formula>
    </cfRule>
  </conditionalFormatting>
  <conditionalFormatting sqref="AU75:AU77">
    <cfRule type="expression" dxfId="2543" priority="4699">
      <formula>IF(RIGHT(TEXT(AU75,"0.#"),1)=".",FALSE,TRUE)</formula>
    </cfRule>
    <cfRule type="expression" dxfId="2542" priority="4700">
      <formula>IF(RIGHT(TEXT(AU75,"0.#"),1)=".",TRUE,FALSE)</formula>
    </cfRule>
  </conditionalFormatting>
  <conditionalFormatting sqref="AQ87:AQ89">
    <cfRule type="expression" dxfId="2541" priority="4697">
      <formula>IF(RIGHT(TEXT(AQ87,"0.#"),1)=".",FALSE,TRUE)</formula>
    </cfRule>
    <cfRule type="expression" dxfId="2540" priority="4698">
      <formula>IF(RIGHT(TEXT(AQ87,"0.#"),1)=".",TRUE,FALSE)</formula>
    </cfRule>
  </conditionalFormatting>
  <conditionalFormatting sqref="AU87:AU89">
    <cfRule type="expression" dxfId="2539" priority="4695">
      <formula>IF(RIGHT(TEXT(AU87,"0.#"),1)=".",FALSE,TRUE)</formula>
    </cfRule>
    <cfRule type="expression" dxfId="2538" priority="4696">
      <formula>IF(RIGHT(TEXT(AU87,"0.#"),1)=".",TRUE,FALSE)</formula>
    </cfRule>
  </conditionalFormatting>
  <conditionalFormatting sqref="AQ92:AQ94">
    <cfRule type="expression" dxfId="2537" priority="4693">
      <formula>IF(RIGHT(TEXT(AQ92,"0.#"),1)=".",FALSE,TRUE)</formula>
    </cfRule>
    <cfRule type="expression" dxfId="2536" priority="4694">
      <formula>IF(RIGHT(TEXT(AQ92,"0.#"),1)=".",TRUE,FALSE)</formula>
    </cfRule>
  </conditionalFormatting>
  <conditionalFormatting sqref="AU92:AU94">
    <cfRule type="expression" dxfId="2535" priority="4691">
      <formula>IF(RIGHT(TEXT(AU92,"0.#"),1)=".",FALSE,TRUE)</formula>
    </cfRule>
    <cfRule type="expression" dxfId="2534" priority="4692">
      <formula>IF(RIGHT(TEXT(AU92,"0.#"),1)=".",TRUE,FALSE)</formula>
    </cfRule>
  </conditionalFormatting>
  <conditionalFormatting sqref="AQ97:AQ99">
    <cfRule type="expression" dxfId="2533" priority="4689">
      <formula>IF(RIGHT(TEXT(AQ97,"0.#"),1)=".",FALSE,TRUE)</formula>
    </cfRule>
    <cfRule type="expression" dxfId="2532" priority="4690">
      <formula>IF(RIGHT(TEXT(AQ97,"0.#"),1)=".",TRUE,FALSE)</formula>
    </cfRule>
  </conditionalFormatting>
  <conditionalFormatting sqref="AU97:AU99">
    <cfRule type="expression" dxfId="2531" priority="4687">
      <formula>IF(RIGHT(TEXT(AU97,"0.#"),1)=".",FALSE,TRUE)</formula>
    </cfRule>
    <cfRule type="expression" dxfId="2530" priority="4688">
      <formula>IF(RIGHT(TEXT(AU97,"0.#"),1)=".",TRUE,FALSE)</formula>
    </cfRule>
  </conditionalFormatting>
  <conditionalFormatting sqref="AE458">
    <cfRule type="expression" dxfId="2529" priority="4381">
      <formula>IF(RIGHT(TEXT(AE458,"0.#"),1)=".",FALSE,TRUE)</formula>
    </cfRule>
    <cfRule type="expression" dxfId="2528" priority="4382">
      <formula>IF(RIGHT(TEXT(AE458,"0.#"),1)=".",TRUE,FALSE)</formula>
    </cfRule>
  </conditionalFormatting>
  <conditionalFormatting sqref="AM460">
    <cfRule type="expression" dxfId="2527" priority="4371">
      <formula>IF(RIGHT(TEXT(AM460,"0.#"),1)=".",FALSE,TRUE)</formula>
    </cfRule>
    <cfRule type="expression" dxfId="2526" priority="4372">
      <formula>IF(RIGHT(TEXT(AM460,"0.#"),1)=".",TRUE,FALSE)</formula>
    </cfRule>
  </conditionalFormatting>
  <conditionalFormatting sqref="AE459">
    <cfRule type="expression" dxfId="2525" priority="4379">
      <formula>IF(RIGHT(TEXT(AE459,"0.#"),1)=".",FALSE,TRUE)</formula>
    </cfRule>
    <cfRule type="expression" dxfId="2524" priority="4380">
      <formula>IF(RIGHT(TEXT(AE459,"0.#"),1)=".",TRUE,FALSE)</formula>
    </cfRule>
  </conditionalFormatting>
  <conditionalFormatting sqref="AE460">
    <cfRule type="expression" dxfId="2523" priority="4377">
      <formula>IF(RIGHT(TEXT(AE460,"0.#"),1)=".",FALSE,TRUE)</formula>
    </cfRule>
    <cfRule type="expression" dxfId="2522" priority="4378">
      <formula>IF(RIGHT(TEXT(AE460,"0.#"),1)=".",TRUE,FALSE)</formula>
    </cfRule>
  </conditionalFormatting>
  <conditionalFormatting sqref="AM458">
    <cfRule type="expression" dxfId="2521" priority="4375">
      <formula>IF(RIGHT(TEXT(AM458,"0.#"),1)=".",FALSE,TRUE)</formula>
    </cfRule>
    <cfRule type="expression" dxfId="2520" priority="4376">
      <formula>IF(RIGHT(TEXT(AM458,"0.#"),1)=".",TRUE,FALSE)</formula>
    </cfRule>
  </conditionalFormatting>
  <conditionalFormatting sqref="AM459">
    <cfRule type="expression" dxfId="2519" priority="4373">
      <formula>IF(RIGHT(TEXT(AM459,"0.#"),1)=".",FALSE,TRUE)</formula>
    </cfRule>
    <cfRule type="expression" dxfId="2518" priority="4374">
      <formula>IF(RIGHT(TEXT(AM459,"0.#"),1)=".",TRUE,FALSE)</formula>
    </cfRule>
  </conditionalFormatting>
  <conditionalFormatting sqref="AU458">
    <cfRule type="expression" dxfId="2517" priority="4369">
      <formula>IF(RIGHT(TEXT(AU458,"0.#"),1)=".",FALSE,TRUE)</formula>
    </cfRule>
    <cfRule type="expression" dxfId="2516" priority="4370">
      <formula>IF(RIGHT(TEXT(AU458,"0.#"),1)=".",TRUE,FALSE)</formula>
    </cfRule>
  </conditionalFormatting>
  <conditionalFormatting sqref="AU459">
    <cfRule type="expression" dxfId="2515" priority="4367">
      <formula>IF(RIGHT(TEXT(AU459,"0.#"),1)=".",FALSE,TRUE)</formula>
    </cfRule>
    <cfRule type="expression" dxfId="2514" priority="4368">
      <formula>IF(RIGHT(TEXT(AU459,"0.#"),1)=".",TRUE,FALSE)</formula>
    </cfRule>
  </conditionalFormatting>
  <conditionalFormatting sqref="AU460">
    <cfRule type="expression" dxfId="2513" priority="4365">
      <formula>IF(RIGHT(TEXT(AU460,"0.#"),1)=".",FALSE,TRUE)</formula>
    </cfRule>
    <cfRule type="expression" dxfId="2512" priority="4366">
      <formula>IF(RIGHT(TEXT(AU460,"0.#"),1)=".",TRUE,FALSE)</formula>
    </cfRule>
  </conditionalFormatting>
  <conditionalFormatting sqref="AI460">
    <cfRule type="expression" dxfId="2511" priority="4359">
      <formula>IF(RIGHT(TEXT(AI460,"0.#"),1)=".",FALSE,TRUE)</formula>
    </cfRule>
    <cfRule type="expression" dxfId="2510" priority="4360">
      <formula>IF(RIGHT(TEXT(AI460,"0.#"),1)=".",TRUE,FALSE)</formula>
    </cfRule>
  </conditionalFormatting>
  <conditionalFormatting sqref="AI458">
    <cfRule type="expression" dxfId="2509" priority="4363">
      <formula>IF(RIGHT(TEXT(AI458,"0.#"),1)=".",FALSE,TRUE)</formula>
    </cfRule>
    <cfRule type="expression" dxfId="2508" priority="4364">
      <formula>IF(RIGHT(TEXT(AI458,"0.#"),1)=".",TRUE,FALSE)</formula>
    </cfRule>
  </conditionalFormatting>
  <conditionalFormatting sqref="AI459">
    <cfRule type="expression" dxfId="2507" priority="4361">
      <formula>IF(RIGHT(TEXT(AI459,"0.#"),1)=".",FALSE,TRUE)</formula>
    </cfRule>
    <cfRule type="expression" dxfId="2506" priority="4362">
      <formula>IF(RIGHT(TEXT(AI459,"0.#"),1)=".",TRUE,FALSE)</formula>
    </cfRule>
  </conditionalFormatting>
  <conditionalFormatting sqref="AQ459">
    <cfRule type="expression" dxfId="2505" priority="4357">
      <formula>IF(RIGHT(TEXT(AQ459,"0.#"),1)=".",FALSE,TRUE)</formula>
    </cfRule>
    <cfRule type="expression" dxfId="2504" priority="4358">
      <formula>IF(RIGHT(TEXT(AQ459,"0.#"),1)=".",TRUE,FALSE)</formula>
    </cfRule>
  </conditionalFormatting>
  <conditionalFormatting sqref="AQ460">
    <cfRule type="expression" dxfId="2503" priority="4355">
      <formula>IF(RIGHT(TEXT(AQ460,"0.#"),1)=".",FALSE,TRUE)</formula>
    </cfRule>
    <cfRule type="expression" dxfId="2502" priority="4356">
      <formula>IF(RIGHT(TEXT(AQ460,"0.#"),1)=".",TRUE,FALSE)</formula>
    </cfRule>
  </conditionalFormatting>
  <conditionalFormatting sqref="AQ458">
    <cfRule type="expression" dxfId="2501" priority="4353">
      <formula>IF(RIGHT(TEXT(AQ458,"0.#"),1)=".",FALSE,TRUE)</formula>
    </cfRule>
    <cfRule type="expression" dxfId="2500" priority="4354">
      <formula>IF(RIGHT(TEXT(AQ458,"0.#"),1)=".",TRUE,FALSE)</formula>
    </cfRule>
  </conditionalFormatting>
  <conditionalFormatting sqref="AE120 AM120">
    <cfRule type="expression" dxfId="2499" priority="3031">
      <formula>IF(RIGHT(TEXT(AE120,"0.#"),1)=".",FALSE,TRUE)</formula>
    </cfRule>
    <cfRule type="expression" dxfId="2498" priority="3032">
      <formula>IF(RIGHT(TEXT(AE120,"0.#"),1)=".",TRUE,FALSE)</formula>
    </cfRule>
  </conditionalFormatting>
  <conditionalFormatting sqref="AI126">
    <cfRule type="expression" dxfId="2497" priority="3021">
      <formula>IF(RIGHT(TEXT(AI126,"0.#"),1)=".",FALSE,TRUE)</formula>
    </cfRule>
    <cfRule type="expression" dxfId="2496" priority="3022">
      <formula>IF(RIGHT(TEXT(AI126,"0.#"),1)=".",TRUE,FALSE)</formula>
    </cfRule>
  </conditionalFormatting>
  <conditionalFormatting sqref="AI120">
    <cfRule type="expression" dxfId="2495" priority="3029">
      <formula>IF(RIGHT(TEXT(AI120,"0.#"),1)=".",FALSE,TRUE)</formula>
    </cfRule>
    <cfRule type="expression" dxfId="2494" priority="3030">
      <formula>IF(RIGHT(TEXT(AI120,"0.#"),1)=".",TRUE,FALSE)</formula>
    </cfRule>
  </conditionalFormatting>
  <conditionalFormatting sqref="AE123 AM123">
    <cfRule type="expression" dxfId="2493" priority="3027">
      <formula>IF(RIGHT(TEXT(AE123,"0.#"),1)=".",FALSE,TRUE)</formula>
    </cfRule>
    <cfRule type="expression" dxfId="2492" priority="3028">
      <formula>IF(RIGHT(TEXT(AE123,"0.#"),1)=".",TRUE,FALSE)</formula>
    </cfRule>
  </conditionalFormatting>
  <conditionalFormatting sqref="AI123">
    <cfRule type="expression" dxfId="2491" priority="3025">
      <formula>IF(RIGHT(TEXT(AI123,"0.#"),1)=".",FALSE,TRUE)</formula>
    </cfRule>
    <cfRule type="expression" dxfId="2490" priority="3026">
      <formula>IF(RIGHT(TEXT(AI123,"0.#"),1)=".",TRUE,FALSE)</formula>
    </cfRule>
  </conditionalFormatting>
  <conditionalFormatting sqref="AE126 AM126">
    <cfRule type="expression" dxfId="2489" priority="3023">
      <formula>IF(RIGHT(TEXT(AE126,"0.#"),1)=".",FALSE,TRUE)</formula>
    </cfRule>
    <cfRule type="expression" dxfId="2488" priority="3024">
      <formula>IF(RIGHT(TEXT(AE126,"0.#"),1)=".",TRUE,FALSE)</formula>
    </cfRule>
  </conditionalFormatting>
  <conditionalFormatting sqref="AE129 AM129">
    <cfRule type="expression" dxfId="2487" priority="3019">
      <formula>IF(RIGHT(TEXT(AE129,"0.#"),1)=".",FALSE,TRUE)</formula>
    </cfRule>
    <cfRule type="expression" dxfId="2486" priority="3020">
      <formula>IF(RIGHT(TEXT(AE129,"0.#"),1)=".",TRUE,FALSE)</formula>
    </cfRule>
  </conditionalFormatting>
  <conditionalFormatting sqref="AI129">
    <cfRule type="expression" dxfId="2485" priority="3017">
      <formula>IF(RIGHT(TEXT(AI129,"0.#"),1)=".",FALSE,TRUE)</formula>
    </cfRule>
    <cfRule type="expression" dxfId="2484" priority="3018">
      <formula>IF(RIGHT(TEXT(AI129,"0.#"),1)=".",TRUE,FALSE)</formula>
    </cfRule>
  </conditionalFormatting>
  <conditionalFormatting sqref="Y839:Y866">
    <cfRule type="expression" dxfId="2483" priority="3015">
      <formula>IF(RIGHT(TEXT(Y839,"0.#"),1)=".",FALSE,TRUE)</formula>
    </cfRule>
    <cfRule type="expression" dxfId="2482" priority="3016">
      <formula>IF(RIGHT(TEXT(Y839,"0.#"),1)=".",TRUE,FALSE)</formula>
    </cfRule>
  </conditionalFormatting>
  <conditionalFormatting sqref="AU518">
    <cfRule type="expression" dxfId="2481" priority="1525">
      <formula>IF(RIGHT(TEXT(AU518,"0.#"),1)=".",FALSE,TRUE)</formula>
    </cfRule>
    <cfRule type="expression" dxfId="2480" priority="1526">
      <formula>IF(RIGHT(TEXT(AU518,"0.#"),1)=".",TRUE,FALSE)</formula>
    </cfRule>
  </conditionalFormatting>
  <conditionalFormatting sqref="AQ551">
    <cfRule type="expression" dxfId="2479" priority="1301">
      <formula>IF(RIGHT(TEXT(AQ551,"0.#"),1)=".",FALSE,TRUE)</formula>
    </cfRule>
    <cfRule type="expression" dxfId="2478" priority="1302">
      <formula>IF(RIGHT(TEXT(AQ551,"0.#"),1)=".",TRUE,FALSE)</formula>
    </cfRule>
  </conditionalFormatting>
  <conditionalFormatting sqref="AE556">
    <cfRule type="expression" dxfId="2477" priority="1299">
      <formula>IF(RIGHT(TEXT(AE556,"0.#"),1)=".",FALSE,TRUE)</formula>
    </cfRule>
    <cfRule type="expression" dxfId="2476" priority="1300">
      <formula>IF(RIGHT(TEXT(AE556,"0.#"),1)=".",TRUE,FALSE)</formula>
    </cfRule>
  </conditionalFormatting>
  <conditionalFormatting sqref="AE557">
    <cfRule type="expression" dxfId="2475" priority="1297">
      <formula>IF(RIGHT(TEXT(AE557,"0.#"),1)=".",FALSE,TRUE)</formula>
    </cfRule>
    <cfRule type="expression" dxfId="2474" priority="1298">
      <formula>IF(RIGHT(TEXT(AE557,"0.#"),1)=".",TRUE,FALSE)</formula>
    </cfRule>
  </conditionalFormatting>
  <conditionalFormatting sqref="AE558">
    <cfRule type="expression" dxfId="2473" priority="1295">
      <formula>IF(RIGHT(TEXT(AE558,"0.#"),1)=".",FALSE,TRUE)</formula>
    </cfRule>
    <cfRule type="expression" dxfId="2472" priority="1296">
      <formula>IF(RIGHT(TEXT(AE558,"0.#"),1)=".",TRUE,FALSE)</formula>
    </cfRule>
  </conditionalFormatting>
  <conditionalFormatting sqref="AU556">
    <cfRule type="expression" dxfId="2471" priority="1287">
      <formula>IF(RIGHT(TEXT(AU556,"0.#"),1)=".",FALSE,TRUE)</formula>
    </cfRule>
    <cfRule type="expression" dxfId="2470" priority="1288">
      <formula>IF(RIGHT(TEXT(AU556,"0.#"),1)=".",TRUE,FALSE)</formula>
    </cfRule>
  </conditionalFormatting>
  <conditionalFormatting sqref="AU557">
    <cfRule type="expression" dxfId="2469" priority="1285">
      <formula>IF(RIGHT(TEXT(AU557,"0.#"),1)=".",FALSE,TRUE)</formula>
    </cfRule>
    <cfRule type="expression" dxfId="2468" priority="1286">
      <formula>IF(RIGHT(TEXT(AU557,"0.#"),1)=".",TRUE,FALSE)</formula>
    </cfRule>
  </conditionalFormatting>
  <conditionalFormatting sqref="AU558">
    <cfRule type="expression" dxfId="2467" priority="1283">
      <formula>IF(RIGHT(TEXT(AU558,"0.#"),1)=".",FALSE,TRUE)</formula>
    </cfRule>
    <cfRule type="expression" dxfId="2466" priority="1284">
      <formula>IF(RIGHT(TEXT(AU558,"0.#"),1)=".",TRUE,FALSE)</formula>
    </cfRule>
  </conditionalFormatting>
  <conditionalFormatting sqref="AQ557">
    <cfRule type="expression" dxfId="2465" priority="1275">
      <formula>IF(RIGHT(TEXT(AQ557,"0.#"),1)=".",FALSE,TRUE)</formula>
    </cfRule>
    <cfRule type="expression" dxfId="2464" priority="1276">
      <formula>IF(RIGHT(TEXT(AQ557,"0.#"),1)=".",TRUE,FALSE)</formula>
    </cfRule>
  </conditionalFormatting>
  <conditionalFormatting sqref="AQ558">
    <cfRule type="expression" dxfId="2463" priority="1273">
      <formula>IF(RIGHT(TEXT(AQ558,"0.#"),1)=".",FALSE,TRUE)</formula>
    </cfRule>
    <cfRule type="expression" dxfId="2462" priority="1274">
      <formula>IF(RIGHT(TEXT(AQ558,"0.#"),1)=".",TRUE,FALSE)</formula>
    </cfRule>
  </conditionalFormatting>
  <conditionalFormatting sqref="AQ556">
    <cfRule type="expression" dxfId="2461" priority="1271">
      <formula>IF(RIGHT(TEXT(AQ556,"0.#"),1)=".",FALSE,TRUE)</formula>
    </cfRule>
    <cfRule type="expression" dxfId="2460" priority="1272">
      <formula>IF(RIGHT(TEXT(AQ556,"0.#"),1)=".",TRUE,FALSE)</formula>
    </cfRule>
  </conditionalFormatting>
  <conditionalFormatting sqref="AE561">
    <cfRule type="expression" dxfId="2459" priority="1269">
      <formula>IF(RIGHT(TEXT(AE561,"0.#"),1)=".",FALSE,TRUE)</formula>
    </cfRule>
    <cfRule type="expression" dxfId="2458" priority="1270">
      <formula>IF(RIGHT(TEXT(AE561,"0.#"),1)=".",TRUE,FALSE)</formula>
    </cfRule>
  </conditionalFormatting>
  <conditionalFormatting sqref="AE562">
    <cfRule type="expression" dxfId="2457" priority="1267">
      <formula>IF(RIGHT(TEXT(AE562,"0.#"),1)=".",FALSE,TRUE)</formula>
    </cfRule>
    <cfRule type="expression" dxfId="2456" priority="1268">
      <formula>IF(RIGHT(TEXT(AE562,"0.#"),1)=".",TRUE,FALSE)</formula>
    </cfRule>
  </conditionalFormatting>
  <conditionalFormatting sqref="AE563">
    <cfRule type="expression" dxfId="2455" priority="1265">
      <formula>IF(RIGHT(TEXT(AE563,"0.#"),1)=".",FALSE,TRUE)</formula>
    </cfRule>
    <cfRule type="expression" dxfId="2454" priority="1266">
      <formula>IF(RIGHT(TEXT(AE563,"0.#"),1)=".",TRUE,FALSE)</formula>
    </cfRule>
  </conditionalFormatting>
  <conditionalFormatting sqref="AL1102:AO1131">
    <cfRule type="expression" dxfId="2453" priority="2921">
      <formula>IF(AND(AL1102&gt;=0, RIGHT(TEXT(AL1102,"0.#"),1)&lt;&gt;"."),TRUE,FALSE)</formula>
    </cfRule>
    <cfRule type="expression" dxfId="2452" priority="2922">
      <formula>IF(AND(AL1102&gt;=0, RIGHT(TEXT(AL1102,"0.#"),1)="."),TRUE,FALSE)</formula>
    </cfRule>
    <cfRule type="expression" dxfId="2451" priority="2923">
      <formula>IF(AND(AL1102&lt;0, RIGHT(TEXT(AL1102,"0.#"),1)&lt;&gt;"."),TRUE,FALSE)</formula>
    </cfRule>
    <cfRule type="expression" dxfId="2450" priority="2924">
      <formula>IF(AND(AL1102&lt;0, RIGHT(TEXT(AL1102,"0.#"),1)="."),TRUE,FALSE)</formula>
    </cfRule>
  </conditionalFormatting>
  <conditionalFormatting sqref="Y1102:Y1131">
    <cfRule type="expression" dxfId="2449" priority="2919">
      <formula>IF(RIGHT(TEXT(Y1102,"0.#"),1)=".",FALSE,TRUE)</formula>
    </cfRule>
    <cfRule type="expression" dxfId="2448" priority="2920">
      <formula>IF(RIGHT(TEXT(Y1102,"0.#"),1)=".",TRUE,FALSE)</formula>
    </cfRule>
  </conditionalFormatting>
  <conditionalFormatting sqref="AQ553">
    <cfRule type="expression" dxfId="2447" priority="1303">
      <formula>IF(RIGHT(TEXT(AQ553,"0.#"),1)=".",FALSE,TRUE)</formula>
    </cfRule>
    <cfRule type="expression" dxfId="2446" priority="1304">
      <formula>IF(RIGHT(TEXT(AQ553,"0.#"),1)=".",TRUE,FALSE)</formula>
    </cfRule>
  </conditionalFormatting>
  <conditionalFormatting sqref="AU552">
    <cfRule type="expression" dxfId="2445" priority="1315">
      <formula>IF(RIGHT(TEXT(AU552,"0.#"),1)=".",FALSE,TRUE)</formula>
    </cfRule>
    <cfRule type="expression" dxfId="2444" priority="1316">
      <formula>IF(RIGHT(TEXT(AU552,"0.#"),1)=".",TRUE,FALSE)</formula>
    </cfRule>
  </conditionalFormatting>
  <conditionalFormatting sqref="AE552">
    <cfRule type="expression" dxfId="2443" priority="1327">
      <formula>IF(RIGHT(TEXT(AE552,"0.#"),1)=".",FALSE,TRUE)</formula>
    </cfRule>
    <cfRule type="expression" dxfId="2442" priority="1328">
      <formula>IF(RIGHT(TEXT(AE552,"0.#"),1)=".",TRUE,FALSE)</formula>
    </cfRule>
  </conditionalFormatting>
  <conditionalFormatting sqref="AQ548">
    <cfRule type="expression" dxfId="2441" priority="1333">
      <formula>IF(RIGHT(TEXT(AQ548,"0.#"),1)=".",FALSE,TRUE)</formula>
    </cfRule>
    <cfRule type="expression" dxfId="2440" priority="1334">
      <formula>IF(RIGHT(TEXT(AQ548,"0.#"),1)=".",TRUE,FALSE)</formula>
    </cfRule>
  </conditionalFormatting>
  <conditionalFormatting sqref="AL838:AO838">
    <cfRule type="expression" dxfId="2439" priority="2873">
      <formula>IF(AND(AL838&gt;=0, RIGHT(TEXT(AL838,"0.#"),1)&lt;&gt;"."),TRUE,FALSE)</formula>
    </cfRule>
    <cfRule type="expression" dxfId="2438" priority="2874">
      <formula>IF(AND(AL838&gt;=0, RIGHT(TEXT(AL838,"0.#"),1)="."),TRUE,FALSE)</formula>
    </cfRule>
    <cfRule type="expression" dxfId="2437" priority="2875">
      <formula>IF(AND(AL838&lt;0, RIGHT(TEXT(AL838,"0.#"),1)&lt;&gt;"."),TRUE,FALSE)</formula>
    </cfRule>
    <cfRule type="expression" dxfId="2436" priority="2876">
      <formula>IF(AND(AL838&lt;0, RIGHT(TEXT(AL838,"0.#"),1)="."),TRUE,FALSE)</formula>
    </cfRule>
  </conditionalFormatting>
  <conditionalFormatting sqref="Y838">
    <cfRule type="expression" dxfId="2435" priority="2871">
      <formula>IF(RIGHT(TEXT(Y838,"0.#"),1)=".",FALSE,TRUE)</formula>
    </cfRule>
    <cfRule type="expression" dxfId="2434" priority="2872">
      <formula>IF(RIGHT(TEXT(Y838,"0.#"),1)=".",TRUE,FALSE)</formula>
    </cfRule>
  </conditionalFormatting>
  <conditionalFormatting sqref="AE492">
    <cfRule type="expression" dxfId="2433" priority="1659">
      <formula>IF(RIGHT(TEXT(AE492,"0.#"),1)=".",FALSE,TRUE)</formula>
    </cfRule>
    <cfRule type="expression" dxfId="2432" priority="1660">
      <formula>IF(RIGHT(TEXT(AE492,"0.#"),1)=".",TRUE,FALSE)</formula>
    </cfRule>
  </conditionalFormatting>
  <conditionalFormatting sqref="AE493">
    <cfRule type="expression" dxfId="2431" priority="1657">
      <formula>IF(RIGHT(TEXT(AE493,"0.#"),1)=".",FALSE,TRUE)</formula>
    </cfRule>
    <cfRule type="expression" dxfId="2430" priority="1658">
      <formula>IF(RIGHT(TEXT(AE493,"0.#"),1)=".",TRUE,FALSE)</formula>
    </cfRule>
  </conditionalFormatting>
  <conditionalFormatting sqref="AE494">
    <cfRule type="expression" dxfId="2429" priority="1655">
      <formula>IF(RIGHT(TEXT(AE494,"0.#"),1)=".",FALSE,TRUE)</formula>
    </cfRule>
    <cfRule type="expression" dxfId="2428" priority="1656">
      <formula>IF(RIGHT(TEXT(AE494,"0.#"),1)=".",TRUE,FALSE)</formula>
    </cfRule>
  </conditionalFormatting>
  <conditionalFormatting sqref="AQ493">
    <cfRule type="expression" dxfId="2427" priority="1635">
      <formula>IF(RIGHT(TEXT(AQ493,"0.#"),1)=".",FALSE,TRUE)</formula>
    </cfRule>
    <cfRule type="expression" dxfId="2426" priority="1636">
      <formula>IF(RIGHT(TEXT(AQ493,"0.#"),1)=".",TRUE,FALSE)</formula>
    </cfRule>
  </conditionalFormatting>
  <conditionalFormatting sqref="AQ494">
    <cfRule type="expression" dxfId="2425" priority="1633">
      <formula>IF(RIGHT(TEXT(AQ494,"0.#"),1)=".",FALSE,TRUE)</formula>
    </cfRule>
    <cfRule type="expression" dxfId="2424" priority="1634">
      <formula>IF(RIGHT(TEXT(AQ494,"0.#"),1)=".",TRUE,FALSE)</formula>
    </cfRule>
  </conditionalFormatting>
  <conditionalFormatting sqref="AQ492">
    <cfRule type="expression" dxfId="2423" priority="1631">
      <formula>IF(RIGHT(TEXT(AQ492,"0.#"),1)=".",FALSE,TRUE)</formula>
    </cfRule>
    <cfRule type="expression" dxfId="2422" priority="1632">
      <formula>IF(RIGHT(TEXT(AQ492,"0.#"),1)=".",TRUE,FALSE)</formula>
    </cfRule>
  </conditionalFormatting>
  <conditionalFormatting sqref="AU494">
    <cfRule type="expression" dxfId="2421" priority="1643">
      <formula>IF(RIGHT(TEXT(AU494,"0.#"),1)=".",FALSE,TRUE)</formula>
    </cfRule>
    <cfRule type="expression" dxfId="2420" priority="1644">
      <formula>IF(RIGHT(TEXT(AU494,"0.#"),1)=".",TRUE,FALSE)</formula>
    </cfRule>
  </conditionalFormatting>
  <conditionalFormatting sqref="AU492">
    <cfRule type="expression" dxfId="2419" priority="1647">
      <formula>IF(RIGHT(TEXT(AU492,"0.#"),1)=".",FALSE,TRUE)</formula>
    </cfRule>
    <cfRule type="expression" dxfId="2418" priority="1648">
      <formula>IF(RIGHT(TEXT(AU492,"0.#"),1)=".",TRUE,FALSE)</formula>
    </cfRule>
  </conditionalFormatting>
  <conditionalFormatting sqref="AU493">
    <cfRule type="expression" dxfId="2417" priority="1645">
      <formula>IF(RIGHT(TEXT(AU493,"0.#"),1)=".",FALSE,TRUE)</formula>
    </cfRule>
    <cfRule type="expression" dxfId="2416" priority="1646">
      <formula>IF(RIGHT(TEXT(AU493,"0.#"),1)=".",TRUE,FALSE)</formula>
    </cfRule>
  </conditionalFormatting>
  <conditionalFormatting sqref="AU583">
    <cfRule type="expression" dxfId="2415" priority="1163">
      <formula>IF(RIGHT(TEXT(AU583,"0.#"),1)=".",FALSE,TRUE)</formula>
    </cfRule>
    <cfRule type="expression" dxfId="2414" priority="1164">
      <formula>IF(RIGHT(TEXT(AU583,"0.#"),1)=".",TRUE,FALSE)</formula>
    </cfRule>
  </conditionalFormatting>
  <conditionalFormatting sqref="AU582">
    <cfRule type="expression" dxfId="2413" priority="1165">
      <formula>IF(RIGHT(TEXT(AU582,"0.#"),1)=".",FALSE,TRUE)</formula>
    </cfRule>
    <cfRule type="expression" dxfId="2412" priority="1166">
      <formula>IF(RIGHT(TEXT(AU582,"0.#"),1)=".",TRUE,FALSE)</formula>
    </cfRule>
  </conditionalFormatting>
  <conditionalFormatting sqref="AE499">
    <cfRule type="expression" dxfId="2411" priority="1625">
      <formula>IF(RIGHT(TEXT(AE499,"0.#"),1)=".",FALSE,TRUE)</formula>
    </cfRule>
    <cfRule type="expression" dxfId="2410" priority="1626">
      <formula>IF(RIGHT(TEXT(AE499,"0.#"),1)=".",TRUE,FALSE)</formula>
    </cfRule>
  </conditionalFormatting>
  <conditionalFormatting sqref="AE497">
    <cfRule type="expression" dxfId="2409" priority="1629">
      <formula>IF(RIGHT(TEXT(AE497,"0.#"),1)=".",FALSE,TRUE)</formula>
    </cfRule>
    <cfRule type="expression" dxfId="2408" priority="1630">
      <formula>IF(RIGHT(TEXT(AE497,"0.#"),1)=".",TRUE,FALSE)</formula>
    </cfRule>
  </conditionalFormatting>
  <conditionalFormatting sqref="AE498">
    <cfRule type="expression" dxfId="2407" priority="1627">
      <formula>IF(RIGHT(TEXT(AE498,"0.#"),1)=".",FALSE,TRUE)</formula>
    </cfRule>
    <cfRule type="expression" dxfId="2406" priority="1628">
      <formula>IF(RIGHT(TEXT(AE498,"0.#"),1)=".",TRUE,FALSE)</formula>
    </cfRule>
  </conditionalFormatting>
  <conditionalFormatting sqref="AU499">
    <cfRule type="expression" dxfId="2405" priority="1613">
      <formula>IF(RIGHT(TEXT(AU499,"0.#"),1)=".",FALSE,TRUE)</formula>
    </cfRule>
    <cfRule type="expression" dxfId="2404" priority="1614">
      <formula>IF(RIGHT(TEXT(AU499,"0.#"),1)=".",TRUE,FALSE)</formula>
    </cfRule>
  </conditionalFormatting>
  <conditionalFormatting sqref="AU497">
    <cfRule type="expression" dxfId="2403" priority="1617">
      <formula>IF(RIGHT(TEXT(AU497,"0.#"),1)=".",FALSE,TRUE)</formula>
    </cfRule>
    <cfRule type="expression" dxfId="2402" priority="1618">
      <formula>IF(RIGHT(TEXT(AU497,"0.#"),1)=".",TRUE,FALSE)</formula>
    </cfRule>
  </conditionalFormatting>
  <conditionalFormatting sqref="AU498">
    <cfRule type="expression" dxfId="2401" priority="1615">
      <formula>IF(RIGHT(TEXT(AU498,"0.#"),1)=".",FALSE,TRUE)</formula>
    </cfRule>
    <cfRule type="expression" dxfId="2400" priority="1616">
      <formula>IF(RIGHT(TEXT(AU498,"0.#"),1)=".",TRUE,FALSE)</formula>
    </cfRule>
  </conditionalFormatting>
  <conditionalFormatting sqref="AQ497">
    <cfRule type="expression" dxfId="2399" priority="1601">
      <formula>IF(RIGHT(TEXT(AQ497,"0.#"),1)=".",FALSE,TRUE)</formula>
    </cfRule>
    <cfRule type="expression" dxfId="2398" priority="1602">
      <formula>IF(RIGHT(TEXT(AQ497,"0.#"),1)=".",TRUE,FALSE)</formula>
    </cfRule>
  </conditionalFormatting>
  <conditionalFormatting sqref="AQ498">
    <cfRule type="expression" dxfId="2397" priority="1605">
      <formula>IF(RIGHT(TEXT(AQ498,"0.#"),1)=".",FALSE,TRUE)</formula>
    </cfRule>
    <cfRule type="expression" dxfId="2396" priority="1606">
      <formula>IF(RIGHT(TEXT(AQ498,"0.#"),1)=".",TRUE,FALSE)</formula>
    </cfRule>
  </conditionalFormatting>
  <conditionalFormatting sqref="AQ499">
    <cfRule type="expression" dxfId="2395" priority="1603">
      <formula>IF(RIGHT(TEXT(AQ499,"0.#"),1)=".",FALSE,TRUE)</formula>
    </cfRule>
    <cfRule type="expression" dxfId="2394" priority="1604">
      <formula>IF(RIGHT(TEXT(AQ499,"0.#"),1)=".",TRUE,FALSE)</formula>
    </cfRule>
  </conditionalFormatting>
  <conditionalFormatting sqref="AE504">
    <cfRule type="expression" dxfId="2393" priority="1595">
      <formula>IF(RIGHT(TEXT(AE504,"0.#"),1)=".",FALSE,TRUE)</formula>
    </cfRule>
    <cfRule type="expression" dxfId="2392" priority="1596">
      <formula>IF(RIGHT(TEXT(AE504,"0.#"),1)=".",TRUE,FALSE)</formula>
    </cfRule>
  </conditionalFormatting>
  <conditionalFormatting sqref="AE502">
    <cfRule type="expression" dxfId="2391" priority="1599">
      <formula>IF(RIGHT(TEXT(AE502,"0.#"),1)=".",FALSE,TRUE)</formula>
    </cfRule>
    <cfRule type="expression" dxfId="2390" priority="1600">
      <formula>IF(RIGHT(TEXT(AE502,"0.#"),1)=".",TRUE,FALSE)</formula>
    </cfRule>
  </conditionalFormatting>
  <conditionalFormatting sqref="AE503">
    <cfRule type="expression" dxfId="2389" priority="1597">
      <formula>IF(RIGHT(TEXT(AE503,"0.#"),1)=".",FALSE,TRUE)</formula>
    </cfRule>
    <cfRule type="expression" dxfId="2388" priority="1598">
      <formula>IF(RIGHT(TEXT(AE503,"0.#"),1)=".",TRUE,FALSE)</formula>
    </cfRule>
  </conditionalFormatting>
  <conditionalFormatting sqref="AU504">
    <cfRule type="expression" dxfId="2387" priority="1583">
      <formula>IF(RIGHT(TEXT(AU504,"0.#"),1)=".",FALSE,TRUE)</formula>
    </cfRule>
    <cfRule type="expression" dxfId="2386" priority="1584">
      <formula>IF(RIGHT(TEXT(AU504,"0.#"),1)=".",TRUE,FALSE)</formula>
    </cfRule>
  </conditionalFormatting>
  <conditionalFormatting sqref="AU502">
    <cfRule type="expression" dxfId="2385" priority="1587">
      <formula>IF(RIGHT(TEXT(AU502,"0.#"),1)=".",FALSE,TRUE)</formula>
    </cfRule>
    <cfRule type="expression" dxfId="2384" priority="1588">
      <formula>IF(RIGHT(TEXT(AU502,"0.#"),1)=".",TRUE,FALSE)</formula>
    </cfRule>
  </conditionalFormatting>
  <conditionalFormatting sqref="AU503">
    <cfRule type="expression" dxfId="2383" priority="1585">
      <formula>IF(RIGHT(TEXT(AU503,"0.#"),1)=".",FALSE,TRUE)</formula>
    </cfRule>
    <cfRule type="expression" dxfId="2382" priority="1586">
      <formula>IF(RIGHT(TEXT(AU503,"0.#"),1)=".",TRUE,FALSE)</formula>
    </cfRule>
  </conditionalFormatting>
  <conditionalFormatting sqref="AQ502">
    <cfRule type="expression" dxfId="2381" priority="1571">
      <formula>IF(RIGHT(TEXT(AQ502,"0.#"),1)=".",FALSE,TRUE)</formula>
    </cfRule>
    <cfRule type="expression" dxfId="2380" priority="1572">
      <formula>IF(RIGHT(TEXT(AQ502,"0.#"),1)=".",TRUE,FALSE)</formula>
    </cfRule>
  </conditionalFormatting>
  <conditionalFormatting sqref="AQ503">
    <cfRule type="expression" dxfId="2379" priority="1575">
      <formula>IF(RIGHT(TEXT(AQ503,"0.#"),1)=".",FALSE,TRUE)</formula>
    </cfRule>
    <cfRule type="expression" dxfId="2378" priority="1576">
      <formula>IF(RIGHT(TEXT(AQ503,"0.#"),1)=".",TRUE,FALSE)</formula>
    </cfRule>
  </conditionalFormatting>
  <conditionalFormatting sqref="AQ504">
    <cfRule type="expression" dxfId="2377" priority="1573">
      <formula>IF(RIGHT(TEXT(AQ504,"0.#"),1)=".",FALSE,TRUE)</formula>
    </cfRule>
    <cfRule type="expression" dxfId="2376" priority="1574">
      <formula>IF(RIGHT(TEXT(AQ504,"0.#"),1)=".",TRUE,FALSE)</formula>
    </cfRule>
  </conditionalFormatting>
  <conditionalFormatting sqref="AE509">
    <cfRule type="expression" dxfId="2375" priority="1565">
      <formula>IF(RIGHT(TEXT(AE509,"0.#"),1)=".",FALSE,TRUE)</formula>
    </cfRule>
    <cfRule type="expression" dxfId="2374" priority="1566">
      <formula>IF(RIGHT(TEXT(AE509,"0.#"),1)=".",TRUE,FALSE)</formula>
    </cfRule>
  </conditionalFormatting>
  <conditionalFormatting sqref="AE507">
    <cfRule type="expression" dxfId="2373" priority="1569">
      <formula>IF(RIGHT(TEXT(AE507,"0.#"),1)=".",FALSE,TRUE)</formula>
    </cfRule>
    <cfRule type="expression" dxfId="2372" priority="1570">
      <formula>IF(RIGHT(TEXT(AE507,"0.#"),1)=".",TRUE,FALSE)</formula>
    </cfRule>
  </conditionalFormatting>
  <conditionalFormatting sqref="AE508">
    <cfRule type="expression" dxfId="2371" priority="1567">
      <formula>IF(RIGHT(TEXT(AE508,"0.#"),1)=".",FALSE,TRUE)</formula>
    </cfRule>
    <cfRule type="expression" dxfId="2370" priority="1568">
      <formula>IF(RIGHT(TEXT(AE508,"0.#"),1)=".",TRUE,FALSE)</formula>
    </cfRule>
  </conditionalFormatting>
  <conditionalFormatting sqref="AU509">
    <cfRule type="expression" dxfId="2369" priority="1553">
      <formula>IF(RIGHT(TEXT(AU509,"0.#"),1)=".",FALSE,TRUE)</formula>
    </cfRule>
    <cfRule type="expression" dxfId="2368" priority="1554">
      <formula>IF(RIGHT(TEXT(AU509,"0.#"),1)=".",TRUE,FALSE)</formula>
    </cfRule>
  </conditionalFormatting>
  <conditionalFormatting sqref="AU507">
    <cfRule type="expression" dxfId="2367" priority="1557">
      <formula>IF(RIGHT(TEXT(AU507,"0.#"),1)=".",FALSE,TRUE)</formula>
    </cfRule>
    <cfRule type="expression" dxfId="2366" priority="1558">
      <formula>IF(RIGHT(TEXT(AU507,"0.#"),1)=".",TRUE,FALSE)</formula>
    </cfRule>
  </conditionalFormatting>
  <conditionalFormatting sqref="AU508">
    <cfRule type="expression" dxfId="2365" priority="1555">
      <formula>IF(RIGHT(TEXT(AU508,"0.#"),1)=".",FALSE,TRUE)</formula>
    </cfRule>
    <cfRule type="expression" dxfId="2364" priority="1556">
      <formula>IF(RIGHT(TEXT(AU508,"0.#"),1)=".",TRUE,FALSE)</formula>
    </cfRule>
  </conditionalFormatting>
  <conditionalFormatting sqref="AQ507">
    <cfRule type="expression" dxfId="2363" priority="1541">
      <formula>IF(RIGHT(TEXT(AQ507,"0.#"),1)=".",FALSE,TRUE)</formula>
    </cfRule>
    <cfRule type="expression" dxfId="2362" priority="1542">
      <formula>IF(RIGHT(TEXT(AQ507,"0.#"),1)=".",TRUE,FALSE)</formula>
    </cfRule>
  </conditionalFormatting>
  <conditionalFormatting sqref="AQ508">
    <cfRule type="expression" dxfId="2361" priority="1545">
      <formula>IF(RIGHT(TEXT(AQ508,"0.#"),1)=".",FALSE,TRUE)</formula>
    </cfRule>
    <cfRule type="expression" dxfId="2360" priority="1546">
      <formula>IF(RIGHT(TEXT(AQ508,"0.#"),1)=".",TRUE,FALSE)</formula>
    </cfRule>
  </conditionalFormatting>
  <conditionalFormatting sqref="AQ509">
    <cfRule type="expression" dxfId="2359" priority="1543">
      <formula>IF(RIGHT(TEXT(AQ509,"0.#"),1)=".",FALSE,TRUE)</formula>
    </cfRule>
    <cfRule type="expression" dxfId="2358" priority="1544">
      <formula>IF(RIGHT(TEXT(AQ509,"0.#"),1)=".",TRUE,FALSE)</formula>
    </cfRule>
  </conditionalFormatting>
  <conditionalFormatting sqref="AE465">
    <cfRule type="expression" dxfId="2357" priority="1835">
      <formula>IF(RIGHT(TEXT(AE465,"0.#"),1)=".",FALSE,TRUE)</formula>
    </cfRule>
    <cfRule type="expression" dxfId="2356" priority="1836">
      <formula>IF(RIGHT(TEXT(AE465,"0.#"),1)=".",TRUE,FALSE)</formula>
    </cfRule>
  </conditionalFormatting>
  <conditionalFormatting sqref="AE463">
    <cfRule type="expression" dxfId="2355" priority="1839">
      <formula>IF(RIGHT(TEXT(AE463,"0.#"),1)=".",FALSE,TRUE)</formula>
    </cfRule>
    <cfRule type="expression" dxfId="2354" priority="1840">
      <formula>IF(RIGHT(TEXT(AE463,"0.#"),1)=".",TRUE,FALSE)</formula>
    </cfRule>
  </conditionalFormatting>
  <conditionalFormatting sqref="AE464">
    <cfRule type="expression" dxfId="2353" priority="1837">
      <formula>IF(RIGHT(TEXT(AE464,"0.#"),1)=".",FALSE,TRUE)</formula>
    </cfRule>
    <cfRule type="expression" dxfId="2352" priority="1838">
      <formula>IF(RIGHT(TEXT(AE464,"0.#"),1)=".",TRUE,FALSE)</formula>
    </cfRule>
  </conditionalFormatting>
  <conditionalFormatting sqref="AM465">
    <cfRule type="expression" dxfId="2351" priority="1829">
      <formula>IF(RIGHT(TEXT(AM465,"0.#"),1)=".",FALSE,TRUE)</formula>
    </cfRule>
    <cfRule type="expression" dxfId="2350" priority="1830">
      <formula>IF(RIGHT(TEXT(AM465,"0.#"),1)=".",TRUE,FALSE)</formula>
    </cfRule>
  </conditionalFormatting>
  <conditionalFormatting sqref="AM463">
    <cfRule type="expression" dxfId="2349" priority="1833">
      <formula>IF(RIGHT(TEXT(AM463,"0.#"),1)=".",FALSE,TRUE)</formula>
    </cfRule>
    <cfRule type="expression" dxfId="2348" priority="1834">
      <formula>IF(RIGHT(TEXT(AM463,"0.#"),1)=".",TRUE,FALSE)</formula>
    </cfRule>
  </conditionalFormatting>
  <conditionalFormatting sqref="AM464">
    <cfRule type="expression" dxfId="2347" priority="1831">
      <formula>IF(RIGHT(TEXT(AM464,"0.#"),1)=".",FALSE,TRUE)</formula>
    </cfRule>
    <cfRule type="expression" dxfId="2346" priority="1832">
      <formula>IF(RIGHT(TEXT(AM464,"0.#"),1)=".",TRUE,FALSE)</formula>
    </cfRule>
  </conditionalFormatting>
  <conditionalFormatting sqref="AU465">
    <cfRule type="expression" dxfId="2345" priority="1823">
      <formula>IF(RIGHT(TEXT(AU465,"0.#"),1)=".",FALSE,TRUE)</formula>
    </cfRule>
    <cfRule type="expression" dxfId="2344" priority="1824">
      <formula>IF(RIGHT(TEXT(AU465,"0.#"),1)=".",TRUE,FALSE)</formula>
    </cfRule>
  </conditionalFormatting>
  <conditionalFormatting sqref="AU463">
    <cfRule type="expression" dxfId="2343" priority="1827">
      <formula>IF(RIGHT(TEXT(AU463,"0.#"),1)=".",FALSE,TRUE)</formula>
    </cfRule>
    <cfRule type="expression" dxfId="2342" priority="1828">
      <formula>IF(RIGHT(TEXT(AU463,"0.#"),1)=".",TRUE,FALSE)</formula>
    </cfRule>
  </conditionalFormatting>
  <conditionalFormatting sqref="AU464">
    <cfRule type="expression" dxfId="2341" priority="1825">
      <formula>IF(RIGHT(TEXT(AU464,"0.#"),1)=".",FALSE,TRUE)</formula>
    </cfRule>
    <cfRule type="expression" dxfId="2340" priority="1826">
      <formula>IF(RIGHT(TEXT(AU464,"0.#"),1)=".",TRUE,FALSE)</formula>
    </cfRule>
  </conditionalFormatting>
  <conditionalFormatting sqref="AI465">
    <cfRule type="expression" dxfId="2339" priority="1817">
      <formula>IF(RIGHT(TEXT(AI465,"0.#"),1)=".",FALSE,TRUE)</formula>
    </cfRule>
    <cfRule type="expression" dxfId="2338" priority="1818">
      <formula>IF(RIGHT(TEXT(AI465,"0.#"),1)=".",TRUE,FALSE)</formula>
    </cfRule>
  </conditionalFormatting>
  <conditionalFormatting sqref="AI463">
    <cfRule type="expression" dxfId="2337" priority="1821">
      <formula>IF(RIGHT(TEXT(AI463,"0.#"),1)=".",FALSE,TRUE)</formula>
    </cfRule>
    <cfRule type="expression" dxfId="2336" priority="1822">
      <formula>IF(RIGHT(TEXT(AI463,"0.#"),1)=".",TRUE,FALSE)</formula>
    </cfRule>
  </conditionalFormatting>
  <conditionalFormatting sqref="AI464">
    <cfRule type="expression" dxfId="2335" priority="1819">
      <formula>IF(RIGHT(TEXT(AI464,"0.#"),1)=".",FALSE,TRUE)</formula>
    </cfRule>
    <cfRule type="expression" dxfId="2334" priority="1820">
      <formula>IF(RIGHT(TEXT(AI464,"0.#"),1)=".",TRUE,FALSE)</formula>
    </cfRule>
  </conditionalFormatting>
  <conditionalFormatting sqref="AQ463">
    <cfRule type="expression" dxfId="2333" priority="1811">
      <formula>IF(RIGHT(TEXT(AQ463,"0.#"),1)=".",FALSE,TRUE)</formula>
    </cfRule>
    <cfRule type="expression" dxfId="2332" priority="1812">
      <formula>IF(RIGHT(TEXT(AQ463,"0.#"),1)=".",TRUE,FALSE)</formula>
    </cfRule>
  </conditionalFormatting>
  <conditionalFormatting sqref="AQ464">
    <cfRule type="expression" dxfId="2331" priority="1815">
      <formula>IF(RIGHT(TEXT(AQ464,"0.#"),1)=".",FALSE,TRUE)</formula>
    </cfRule>
    <cfRule type="expression" dxfId="2330" priority="1816">
      <formula>IF(RIGHT(TEXT(AQ464,"0.#"),1)=".",TRUE,FALSE)</formula>
    </cfRule>
  </conditionalFormatting>
  <conditionalFormatting sqref="AQ465">
    <cfRule type="expression" dxfId="2329" priority="1813">
      <formula>IF(RIGHT(TEXT(AQ465,"0.#"),1)=".",FALSE,TRUE)</formula>
    </cfRule>
    <cfRule type="expression" dxfId="2328" priority="1814">
      <formula>IF(RIGHT(TEXT(AQ465,"0.#"),1)=".",TRUE,FALSE)</formula>
    </cfRule>
  </conditionalFormatting>
  <conditionalFormatting sqref="AE470">
    <cfRule type="expression" dxfId="2327" priority="1805">
      <formula>IF(RIGHT(TEXT(AE470,"0.#"),1)=".",FALSE,TRUE)</formula>
    </cfRule>
    <cfRule type="expression" dxfId="2326" priority="1806">
      <formula>IF(RIGHT(TEXT(AE470,"0.#"),1)=".",TRUE,FALSE)</formula>
    </cfRule>
  </conditionalFormatting>
  <conditionalFormatting sqref="AE468">
    <cfRule type="expression" dxfId="2325" priority="1809">
      <formula>IF(RIGHT(TEXT(AE468,"0.#"),1)=".",FALSE,TRUE)</formula>
    </cfRule>
    <cfRule type="expression" dxfId="2324" priority="1810">
      <formula>IF(RIGHT(TEXT(AE468,"0.#"),1)=".",TRUE,FALSE)</formula>
    </cfRule>
  </conditionalFormatting>
  <conditionalFormatting sqref="AE469">
    <cfRule type="expression" dxfId="2323" priority="1807">
      <formula>IF(RIGHT(TEXT(AE469,"0.#"),1)=".",FALSE,TRUE)</formula>
    </cfRule>
    <cfRule type="expression" dxfId="2322" priority="1808">
      <formula>IF(RIGHT(TEXT(AE469,"0.#"),1)=".",TRUE,FALSE)</formula>
    </cfRule>
  </conditionalFormatting>
  <conditionalFormatting sqref="AM470">
    <cfRule type="expression" dxfId="2321" priority="1799">
      <formula>IF(RIGHT(TEXT(AM470,"0.#"),1)=".",FALSE,TRUE)</formula>
    </cfRule>
    <cfRule type="expression" dxfId="2320" priority="1800">
      <formula>IF(RIGHT(TEXT(AM470,"0.#"),1)=".",TRUE,FALSE)</formula>
    </cfRule>
  </conditionalFormatting>
  <conditionalFormatting sqref="AM468">
    <cfRule type="expression" dxfId="2319" priority="1803">
      <formula>IF(RIGHT(TEXT(AM468,"0.#"),1)=".",FALSE,TRUE)</formula>
    </cfRule>
    <cfRule type="expression" dxfId="2318" priority="1804">
      <formula>IF(RIGHT(TEXT(AM468,"0.#"),1)=".",TRUE,FALSE)</formula>
    </cfRule>
  </conditionalFormatting>
  <conditionalFormatting sqref="AM469">
    <cfRule type="expression" dxfId="2317" priority="1801">
      <formula>IF(RIGHT(TEXT(AM469,"0.#"),1)=".",FALSE,TRUE)</formula>
    </cfRule>
    <cfRule type="expression" dxfId="2316" priority="1802">
      <formula>IF(RIGHT(TEXT(AM469,"0.#"),1)=".",TRUE,FALSE)</formula>
    </cfRule>
  </conditionalFormatting>
  <conditionalFormatting sqref="AU470">
    <cfRule type="expression" dxfId="2315" priority="1793">
      <formula>IF(RIGHT(TEXT(AU470,"0.#"),1)=".",FALSE,TRUE)</formula>
    </cfRule>
    <cfRule type="expression" dxfId="2314" priority="1794">
      <formula>IF(RIGHT(TEXT(AU470,"0.#"),1)=".",TRUE,FALSE)</formula>
    </cfRule>
  </conditionalFormatting>
  <conditionalFormatting sqref="AU468">
    <cfRule type="expression" dxfId="2313" priority="1797">
      <formula>IF(RIGHT(TEXT(AU468,"0.#"),1)=".",FALSE,TRUE)</formula>
    </cfRule>
    <cfRule type="expression" dxfId="2312" priority="1798">
      <formula>IF(RIGHT(TEXT(AU468,"0.#"),1)=".",TRUE,FALSE)</formula>
    </cfRule>
  </conditionalFormatting>
  <conditionalFormatting sqref="AU469">
    <cfRule type="expression" dxfId="2311" priority="1795">
      <formula>IF(RIGHT(TEXT(AU469,"0.#"),1)=".",FALSE,TRUE)</formula>
    </cfRule>
    <cfRule type="expression" dxfId="2310" priority="1796">
      <formula>IF(RIGHT(TEXT(AU469,"0.#"),1)=".",TRUE,FALSE)</formula>
    </cfRule>
  </conditionalFormatting>
  <conditionalFormatting sqref="AI470">
    <cfRule type="expression" dxfId="2309" priority="1787">
      <formula>IF(RIGHT(TEXT(AI470,"0.#"),1)=".",FALSE,TRUE)</formula>
    </cfRule>
    <cfRule type="expression" dxfId="2308" priority="1788">
      <formula>IF(RIGHT(TEXT(AI470,"0.#"),1)=".",TRUE,FALSE)</formula>
    </cfRule>
  </conditionalFormatting>
  <conditionalFormatting sqref="AI468">
    <cfRule type="expression" dxfId="2307" priority="1791">
      <formula>IF(RIGHT(TEXT(AI468,"0.#"),1)=".",FALSE,TRUE)</formula>
    </cfRule>
    <cfRule type="expression" dxfId="2306" priority="1792">
      <formula>IF(RIGHT(TEXT(AI468,"0.#"),1)=".",TRUE,FALSE)</formula>
    </cfRule>
  </conditionalFormatting>
  <conditionalFormatting sqref="AI469">
    <cfRule type="expression" dxfId="2305" priority="1789">
      <formula>IF(RIGHT(TEXT(AI469,"0.#"),1)=".",FALSE,TRUE)</formula>
    </cfRule>
    <cfRule type="expression" dxfId="2304" priority="1790">
      <formula>IF(RIGHT(TEXT(AI469,"0.#"),1)=".",TRUE,FALSE)</formula>
    </cfRule>
  </conditionalFormatting>
  <conditionalFormatting sqref="AQ468">
    <cfRule type="expression" dxfId="2303" priority="1781">
      <formula>IF(RIGHT(TEXT(AQ468,"0.#"),1)=".",FALSE,TRUE)</formula>
    </cfRule>
    <cfRule type="expression" dxfId="2302" priority="1782">
      <formula>IF(RIGHT(TEXT(AQ468,"0.#"),1)=".",TRUE,FALSE)</formula>
    </cfRule>
  </conditionalFormatting>
  <conditionalFormatting sqref="AQ469">
    <cfRule type="expression" dxfId="2301" priority="1785">
      <formula>IF(RIGHT(TEXT(AQ469,"0.#"),1)=".",FALSE,TRUE)</formula>
    </cfRule>
    <cfRule type="expression" dxfId="2300" priority="1786">
      <formula>IF(RIGHT(TEXT(AQ469,"0.#"),1)=".",TRUE,FALSE)</formula>
    </cfRule>
  </conditionalFormatting>
  <conditionalFormatting sqref="AQ470">
    <cfRule type="expression" dxfId="2299" priority="1783">
      <formula>IF(RIGHT(TEXT(AQ470,"0.#"),1)=".",FALSE,TRUE)</formula>
    </cfRule>
    <cfRule type="expression" dxfId="2298" priority="1784">
      <formula>IF(RIGHT(TEXT(AQ470,"0.#"),1)=".",TRUE,FALSE)</formula>
    </cfRule>
  </conditionalFormatting>
  <conditionalFormatting sqref="AE475">
    <cfRule type="expression" dxfId="2297" priority="1775">
      <formula>IF(RIGHT(TEXT(AE475,"0.#"),1)=".",FALSE,TRUE)</formula>
    </cfRule>
    <cfRule type="expression" dxfId="2296" priority="1776">
      <formula>IF(RIGHT(TEXT(AE475,"0.#"),1)=".",TRUE,FALSE)</formula>
    </cfRule>
  </conditionalFormatting>
  <conditionalFormatting sqref="AE473">
    <cfRule type="expression" dxfId="2295" priority="1779">
      <formula>IF(RIGHT(TEXT(AE473,"0.#"),1)=".",FALSE,TRUE)</formula>
    </cfRule>
    <cfRule type="expression" dxfId="2294" priority="1780">
      <formula>IF(RIGHT(TEXT(AE473,"0.#"),1)=".",TRUE,FALSE)</formula>
    </cfRule>
  </conditionalFormatting>
  <conditionalFormatting sqref="AE474">
    <cfRule type="expression" dxfId="2293" priority="1777">
      <formula>IF(RIGHT(TEXT(AE474,"0.#"),1)=".",FALSE,TRUE)</formula>
    </cfRule>
    <cfRule type="expression" dxfId="2292" priority="1778">
      <formula>IF(RIGHT(TEXT(AE474,"0.#"),1)=".",TRUE,FALSE)</formula>
    </cfRule>
  </conditionalFormatting>
  <conditionalFormatting sqref="AM475">
    <cfRule type="expression" dxfId="2291" priority="1769">
      <formula>IF(RIGHT(TEXT(AM475,"0.#"),1)=".",FALSE,TRUE)</formula>
    </cfRule>
    <cfRule type="expression" dxfId="2290" priority="1770">
      <formula>IF(RIGHT(TEXT(AM475,"0.#"),1)=".",TRUE,FALSE)</formula>
    </cfRule>
  </conditionalFormatting>
  <conditionalFormatting sqref="AM473">
    <cfRule type="expression" dxfId="2289" priority="1773">
      <formula>IF(RIGHT(TEXT(AM473,"0.#"),1)=".",FALSE,TRUE)</formula>
    </cfRule>
    <cfRule type="expression" dxfId="2288" priority="1774">
      <formula>IF(RIGHT(TEXT(AM473,"0.#"),1)=".",TRUE,FALSE)</formula>
    </cfRule>
  </conditionalFormatting>
  <conditionalFormatting sqref="AM474">
    <cfRule type="expression" dxfId="2287" priority="1771">
      <formula>IF(RIGHT(TEXT(AM474,"0.#"),1)=".",FALSE,TRUE)</formula>
    </cfRule>
    <cfRule type="expression" dxfId="2286" priority="1772">
      <formula>IF(RIGHT(TEXT(AM474,"0.#"),1)=".",TRUE,FALSE)</formula>
    </cfRule>
  </conditionalFormatting>
  <conditionalFormatting sqref="AU475">
    <cfRule type="expression" dxfId="2285" priority="1763">
      <formula>IF(RIGHT(TEXT(AU475,"0.#"),1)=".",FALSE,TRUE)</formula>
    </cfRule>
    <cfRule type="expression" dxfId="2284" priority="1764">
      <formula>IF(RIGHT(TEXT(AU475,"0.#"),1)=".",TRUE,FALSE)</formula>
    </cfRule>
  </conditionalFormatting>
  <conditionalFormatting sqref="AU473">
    <cfRule type="expression" dxfId="2283" priority="1767">
      <formula>IF(RIGHT(TEXT(AU473,"0.#"),1)=".",FALSE,TRUE)</formula>
    </cfRule>
    <cfRule type="expression" dxfId="2282" priority="1768">
      <formula>IF(RIGHT(TEXT(AU473,"0.#"),1)=".",TRUE,FALSE)</formula>
    </cfRule>
  </conditionalFormatting>
  <conditionalFormatting sqref="AU474">
    <cfRule type="expression" dxfId="2281" priority="1765">
      <formula>IF(RIGHT(TEXT(AU474,"0.#"),1)=".",FALSE,TRUE)</formula>
    </cfRule>
    <cfRule type="expression" dxfId="2280" priority="1766">
      <formula>IF(RIGHT(TEXT(AU474,"0.#"),1)=".",TRUE,FALSE)</formula>
    </cfRule>
  </conditionalFormatting>
  <conditionalFormatting sqref="AI475">
    <cfRule type="expression" dxfId="2279" priority="1757">
      <formula>IF(RIGHT(TEXT(AI475,"0.#"),1)=".",FALSE,TRUE)</formula>
    </cfRule>
    <cfRule type="expression" dxfId="2278" priority="1758">
      <formula>IF(RIGHT(TEXT(AI475,"0.#"),1)=".",TRUE,FALSE)</formula>
    </cfRule>
  </conditionalFormatting>
  <conditionalFormatting sqref="AI473">
    <cfRule type="expression" dxfId="2277" priority="1761">
      <formula>IF(RIGHT(TEXT(AI473,"0.#"),1)=".",FALSE,TRUE)</formula>
    </cfRule>
    <cfRule type="expression" dxfId="2276" priority="1762">
      <formula>IF(RIGHT(TEXT(AI473,"0.#"),1)=".",TRUE,FALSE)</formula>
    </cfRule>
  </conditionalFormatting>
  <conditionalFormatting sqref="AI474">
    <cfRule type="expression" dxfId="2275" priority="1759">
      <formula>IF(RIGHT(TEXT(AI474,"0.#"),1)=".",FALSE,TRUE)</formula>
    </cfRule>
    <cfRule type="expression" dxfId="2274" priority="1760">
      <formula>IF(RIGHT(TEXT(AI474,"0.#"),1)=".",TRUE,FALSE)</formula>
    </cfRule>
  </conditionalFormatting>
  <conditionalFormatting sqref="AQ473">
    <cfRule type="expression" dxfId="2273" priority="1751">
      <formula>IF(RIGHT(TEXT(AQ473,"0.#"),1)=".",FALSE,TRUE)</formula>
    </cfRule>
    <cfRule type="expression" dxfId="2272" priority="1752">
      <formula>IF(RIGHT(TEXT(AQ473,"0.#"),1)=".",TRUE,FALSE)</formula>
    </cfRule>
  </conditionalFormatting>
  <conditionalFormatting sqref="AQ474">
    <cfRule type="expression" dxfId="2271" priority="1755">
      <formula>IF(RIGHT(TEXT(AQ474,"0.#"),1)=".",FALSE,TRUE)</formula>
    </cfRule>
    <cfRule type="expression" dxfId="2270" priority="1756">
      <formula>IF(RIGHT(TEXT(AQ474,"0.#"),1)=".",TRUE,FALSE)</formula>
    </cfRule>
  </conditionalFormatting>
  <conditionalFormatting sqref="AQ475">
    <cfRule type="expression" dxfId="2269" priority="1753">
      <formula>IF(RIGHT(TEXT(AQ475,"0.#"),1)=".",FALSE,TRUE)</formula>
    </cfRule>
    <cfRule type="expression" dxfId="2268" priority="1754">
      <formula>IF(RIGHT(TEXT(AQ475,"0.#"),1)=".",TRUE,FALSE)</formula>
    </cfRule>
  </conditionalFormatting>
  <conditionalFormatting sqref="AE480">
    <cfRule type="expression" dxfId="2267" priority="1745">
      <formula>IF(RIGHT(TEXT(AE480,"0.#"),1)=".",FALSE,TRUE)</formula>
    </cfRule>
    <cfRule type="expression" dxfId="2266" priority="1746">
      <formula>IF(RIGHT(TEXT(AE480,"0.#"),1)=".",TRUE,FALSE)</formula>
    </cfRule>
  </conditionalFormatting>
  <conditionalFormatting sqref="AE478">
    <cfRule type="expression" dxfId="2265" priority="1749">
      <formula>IF(RIGHT(TEXT(AE478,"0.#"),1)=".",FALSE,TRUE)</formula>
    </cfRule>
    <cfRule type="expression" dxfId="2264" priority="1750">
      <formula>IF(RIGHT(TEXT(AE478,"0.#"),1)=".",TRUE,FALSE)</formula>
    </cfRule>
  </conditionalFormatting>
  <conditionalFormatting sqref="AE479">
    <cfRule type="expression" dxfId="2263" priority="1747">
      <formula>IF(RIGHT(TEXT(AE479,"0.#"),1)=".",FALSE,TRUE)</formula>
    </cfRule>
    <cfRule type="expression" dxfId="2262" priority="1748">
      <formula>IF(RIGHT(TEXT(AE479,"0.#"),1)=".",TRUE,FALSE)</formula>
    </cfRule>
  </conditionalFormatting>
  <conditionalFormatting sqref="AM480">
    <cfRule type="expression" dxfId="2261" priority="1739">
      <formula>IF(RIGHT(TEXT(AM480,"0.#"),1)=".",FALSE,TRUE)</formula>
    </cfRule>
    <cfRule type="expression" dxfId="2260" priority="1740">
      <formula>IF(RIGHT(TEXT(AM480,"0.#"),1)=".",TRUE,FALSE)</formula>
    </cfRule>
  </conditionalFormatting>
  <conditionalFormatting sqref="AM478">
    <cfRule type="expression" dxfId="2259" priority="1743">
      <formula>IF(RIGHT(TEXT(AM478,"0.#"),1)=".",FALSE,TRUE)</formula>
    </cfRule>
    <cfRule type="expression" dxfId="2258" priority="1744">
      <formula>IF(RIGHT(TEXT(AM478,"0.#"),1)=".",TRUE,FALSE)</formula>
    </cfRule>
  </conditionalFormatting>
  <conditionalFormatting sqref="AM479">
    <cfRule type="expression" dxfId="2257" priority="1741">
      <formula>IF(RIGHT(TEXT(AM479,"0.#"),1)=".",FALSE,TRUE)</formula>
    </cfRule>
    <cfRule type="expression" dxfId="2256" priority="1742">
      <formula>IF(RIGHT(TEXT(AM479,"0.#"),1)=".",TRUE,FALSE)</formula>
    </cfRule>
  </conditionalFormatting>
  <conditionalFormatting sqref="AU480">
    <cfRule type="expression" dxfId="2255" priority="1733">
      <formula>IF(RIGHT(TEXT(AU480,"0.#"),1)=".",FALSE,TRUE)</formula>
    </cfRule>
    <cfRule type="expression" dxfId="2254" priority="1734">
      <formula>IF(RIGHT(TEXT(AU480,"0.#"),1)=".",TRUE,FALSE)</formula>
    </cfRule>
  </conditionalFormatting>
  <conditionalFormatting sqref="AU478">
    <cfRule type="expression" dxfId="2253" priority="1737">
      <formula>IF(RIGHT(TEXT(AU478,"0.#"),1)=".",FALSE,TRUE)</formula>
    </cfRule>
    <cfRule type="expression" dxfId="2252" priority="1738">
      <formula>IF(RIGHT(TEXT(AU478,"0.#"),1)=".",TRUE,FALSE)</formula>
    </cfRule>
  </conditionalFormatting>
  <conditionalFormatting sqref="AU479">
    <cfRule type="expression" dxfId="2251" priority="1735">
      <formula>IF(RIGHT(TEXT(AU479,"0.#"),1)=".",FALSE,TRUE)</formula>
    </cfRule>
    <cfRule type="expression" dxfId="2250" priority="1736">
      <formula>IF(RIGHT(TEXT(AU479,"0.#"),1)=".",TRUE,FALSE)</formula>
    </cfRule>
  </conditionalFormatting>
  <conditionalFormatting sqref="AI480">
    <cfRule type="expression" dxfId="2249" priority="1727">
      <formula>IF(RIGHT(TEXT(AI480,"0.#"),1)=".",FALSE,TRUE)</formula>
    </cfRule>
    <cfRule type="expression" dxfId="2248" priority="1728">
      <formula>IF(RIGHT(TEXT(AI480,"0.#"),1)=".",TRUE,FALSE)</formula>
    </cfRule>
  </conditionalFormatting>
  <conditionalFormatting sqref="AI478">
    <cfRule type="expression" dxfId="2247" priority="1731">
      <formula>IF(RIGHT(TEXT(AI478,"0.#"),1)=".",FALSE,TRUE)</formula>
    </cfRule>
    <cfRule type="expression" dxfId="2246" priority="1732">
      <formula>IF(RIGHT(TEXT(AI478,"0.#"),1)=".",TRUE,FALSE)</formula>
    </cfRule>
  </conditionalFormatting>
  <conditionalFormatting sqref="AI479">
    <cfRule type="expression" dxfId="2245" priority="1729">
      <formula>IF(RIGHT(TEXT(AI479,"0.#"),1)=".",FALSE,TRUE)</formula>
    </cfRule>
    <cfRule type="expression" dxfId="2244" priority="1730">
      <formula>IF(RIGHT(TEXT(AI479,"0.#"),1)=".",TRUE,FALSE)</formula>
    </cfRule>
  </conditionalFormatting>
  <conditionalFormatting sqref="AQ478">
    <cfRule type="expression" dxfId="2243" priority="1721">
      <formula>IF(RIGHT(TEXT(AQ478,"0.#"),1)=".",FALSE,TRUE)</formula>
    </cfRule>
    <cfRule type="expression" dxfId="2242" priority="1722">
      <formula>IF(RIGHT(TEXT(AQ478,"0.#"),1)=".",TRUE,FALSE)</formula>
    </cfRule>
  </conditionalFormatting>
  <conditionalFormatting sqref="AQ479">
    <cfRule type="expression" dxfId="2241" priority="1725">
      <formula>IF(RIGHT(TEXT(AQ479,"0.#"),1)=".",FALSE,TRUE)</formula>
    </cfRule>
    <cfRule type="expression" dxfId="2240" priority="1726">
      <formula>IF(RIGHT(TEXT(AQ479,"0.#"),1)=".",TRUE,FALSE)</formula>
    </cfRule>
  </conditionalFormatting>
  <conditionalFormatting sqref="AQ480">
    <cfRule type="expression" dxfId="2239" priority="1723">
      <formula>IF(RIGHT(TEXT(AQ480,"0.#"),1)=".",FALSE,TRUE)</formula>
    </cfRule>
    <cfRule type="expression" dxfId="2238" priority="1724">
      <formula>IF(RIGHT(TEXT(AQ480,"0.#"),1)=".",TRUE,FALSE)</formula>
    </cfRule>
  </conditionalFormatting>
  <conditionalFormatting sqref="AM47">
    <cfRule type="expression" dxfId="2237" priority="2015">
      <formula>IF(RIGHT(TEXT(AM47,"0.#"),1)=".",FALSE,TRUE)</formula>
    </cfRule>
    <cfRule type="expression" dxfId="2236" priority="2016">
      <formula>IF(RIGHT(TEXT(AM47,"0.#"),1)=".",TRUE,FALSE)</formula>
    </cfRule>
  </conditionalFormatting>
  <conditionalFormatting sqref="AI46">
    <cfRule type="expression" dxfId="2235" priority="2019">
      <formula>IF(RIGHT(TEXT(AI46,"0.#"),1)=".",FALSE,TRUE)</formula>
    </cfRule>
    <cfRule type="expression" dxfId="2234" priority="2020">
      <formula>IF(RIGHT(TEXT(AI46,"0.#"),1)=".",TRUE,FALSE)</formula>
    </cfRule>
  </conditionalFormatting>
  <conditionalFormatting sqref="AM46">
    <cfRule type="expression" dxfId="2233" priority="2017">
      <formula>IF(RIGHT(TEXT(AM46,"0.#"),1)=".",FALSE,TRUE)</formula>
    </cfRule>
    <cfRule type="expression" dxfId="2232" priority="2018">
      <formula>IF(RIGHT(TEXT(AM46,"0.#"),1)=".",TRUE,FALSE)</formula>
    </cfRule>
  </conditionalFormatting>
  <conditionalFormatting sqref="AU46:AU48">
    <cfRule type="expression" dxfId="2231" priority="2009">
      <formula>IF(RIGHT(TEXT(AU46,"0.#"),1)=".",FALSE,TRUE)</formula>
    </cfRule>
    <cfRule type="expression" dxfId="2230" priority="2010">
      <formula>IF(RIGHT(TEXT(AU46,"0.#"),1)=".",TRUE,FALSE)</formula>
    </cfRule>
  </conditionalFormatting>
  <conditionalFormatting sqref="AM48">
    <cfRule type="expression" dxfId="2229" priority="2013">
      <formula>IF(RIGHT(TEXT(AM48,"0.#"),1)=".",FALSE,TRUE)</formula>
    </cfRule>
    <cfRule type="expression" dxfId="2228" priority="2014">
      <formula>IF(RIGHT(TEXT(AM48,"0.#"),1)=".",TRUE,FALSE)</formula>
    </cfRule>
  </conditionalFormatting>
  <conditionalFormatting sqref="AQ46:AQ48">
    <cfRule type="expression" dxfId="2227" priority="2011">
      <formula>IF(RIGHT(TEXT(AQ46,"0.#"),1)=".",FALSE,TRUE)</formula>
    </cfRule>
    <cfRule type="expression" dxfId="2226" priority="2012">
      <formula>IF(RIGHT(TEXT(AQ46,"0.#"),1)=".",TRUE,FALSE)</formula>
    </cfRule>
  </conditionalFormatting>
  <conditionalFormatting sqref="AE146:AE147 AI146:AI147 AM146:AM147 AQ146:AQ147 AU146:AU147">
    <cfRule type="expression" dxfId="2225" priority="2003">
      <formula>IF(RIGHT(TEXT(AE146,"0.#"),1)=".",FALSE,TRUE)</formula>
    </cfRule>
    <cfRule type="expression" dxfId="2224" priority="2004">
      <formula>IF(RIGHT(TEXT(AE146,"0.#"),1)=".",TRUE,FALSE)</formula>
    </cfRule>
  </conditionalFormatting>
  <conditionalFormatting sqref="AE138:AE139 AI138:AI139 AM138:AM139 AQ138:AQ139 AU138:AU139">
    <cfRule type="expression" dxfId="2223" priority="2007">
      <formula>IF(RIGHT(TEXT(AE138,"0.#"),1)=".",FALSE,TRUE)</formula>
    </cfRule>
    <cfRule type="expression" dxfId="2222" priority="2008">
      <formula>IF(RIGHT(TEXT(AE138,"0.#"),1)=".",TRUE,FALSE)</formula>
    </cfRule>
  </conditionalFormatting>
  <conditionalFormatting sqref="AE142:AE143 AI142:AI143 AM142:AM143 AQ142:AQ143 AU142:AU143">
    <cfRule type="expression" dxfId="2221" priority="2005">
      <formula>IF(RIGHT(TEXT(AE142,"0.#"),1)=".",FALSE,TRUE)</formula>
    </cfRule>
    <cfRule type="expression" dxfId="2220" priority="2006">
      <formula>IF(RIGHT(TEXT(AE142,"0.#"),1)=".",TRUE,FALSE)</formula>
    </cfRule>
  </conditionalFormatting>
  <conditionalFormatting sqref="AE198:AE199 AI198:AI199 AM198:AM199 AQ198:AQ199 AU198:AU199">
    <cfRule type="expression" dxfId="2219" priority="1997">
      <formula>IF(RIGHT(TEXT(AE198,"0.#"),1)=".",FALSE,TRUE)</formula>
    </cfRule>
    <cfRule type="expression" dxfId="2218" priority="1998">
      <formula>IF(RIGHT(TEXT(AE198,"0.#"),1)=".",TRUE,FALSE)</formula>
    </cfRule>
  </conditionalFormatting>
  <conditionalFormatting sqref="AE150:AE151 AI150:AI151 AM150:AM151 AQ150:AQ151 AU150:AU151">
    <cfRule type="expression" dxfId="2217" priority="2001">
      <formula>IF(RIGHT(TEXT(AE150,"0.#"),1)=".",FALSE,TRUE)</formula>
    </cfRule>
    <cfRule type="expression" dxfId="2216" priority="2002">
      <formula>IF(RIGHT(TEXT(AE150,"0.#"),1)=".",TRUE,FALSE)</formula>
    </cfRule>
  </conditionalFormatting>
  <conditionalFormatting sqref="AE194:AE195 AI194:AI195 AM194:AM195 AQ194:AQ195 AU194:AU195">
    <cfRule type="expression" dxfId="2215" priority="1999">
      <formula>IF(RIGHT(TEXT(AE194,"0.#"),1)=".",FALSE,TRUE)</formula>
    </cfRule>
    <cfRule type="expression" dxfId="2214" priority="2000">
      <formula>IF(RIGHT(TEXT(AE194,"0.#"),1)=".",TRUE,FALSE)</formula>
    </cfRule>
  </conditionalFormatting>
  <conditionalFormatting sqref="AE210:AE211 AI210:AI211 AM210:AM211 AQ210:AQ211 AU210:AU211">
    <cfRule type="expression" dxfId="2213" priority="1991">
      <formula>IF(RIGHT(TEXT(AE210,"0.#"),1)=".",FALSE,TRUE)</formula>
    </cfRule>
    <cfRule type="expression" dxfId="2212" priority="1992">
      <formula>IF(RIGHT(TEXT(AE210,"0.#"),1)=".",TRUE,FALSE)</formula>
    </cfRule>
  </conditionalFormatting>
  <conditionalFormatting sqref="AE202:AE203 AI202:AI203 AM202:AM203 AQ202:AQ203 AU202:AU203">
    <cfRule type="expression" dxfId="2211" priority="1995">
      <formula>IF(RIGHT(TEXT(AE202,"0.#"),1)=".",FALSE,TRUE)</formula>
    </cfRule>
    <cfRule type="expression" dxfId="2210" priority="1996">
      <formula>IF(RIGHT(TEXT(AE202,"0.#"),1)=".",TRUE,FALSE)</formula>
    </cfRule>
  </conditionalFormatting>
  <conditionalFormatting sqref="AE206:AE207 AI206:AI207 AM206:AM207 AQ206:AQ207 AU206:AU207">
    <cfRule type="expression" dxfId="2209" priority="1993">
      <formula>IF(RIGHT(TEXT(AE206,"0.#"),1)=".",FALSE,TRUE)</formula>
    </cfRule>
    <cfRule type="expression" dxfId="2208" priority="1994">
      <formula>IF(RIGHT(TEXT(AE206,"0.#"),1)=".",TRUE,FALSE)</formula>
    </cfRule>
  </conditionalFormatting>
  <conditionalFormatting sqref="AE262:AE263 AI262:AI263 AM262:AM263 AQ262:AQ263 AU262:AU263">
    <cfRule type="expression" dxfId="2207" priority="1985">
      <formula>IF(RIGHT(TEXT(AE262,"0.#"),1)=".",FALSE,TRUE)</formula>
    </cfRule>
    <cfRule type="expression" dxfId="2206" priority="1986">
      <formula>IF(RIGHT(TEXT(AE262,"0.#"),1)=".",TRUE,FALSE)</formula>
    </cfRule>
  </conditionalFormatting>
  <conditionalFormatting sqref="AE254:AE255 AI254:AI255 AM254:AM255 AQ254:AQ255 AU254:AU255">
    <cfRule type="expression" dxfId="2205" priority="1989">
      <formula>IF(RIGHT(TEXT(AE254,"0.#"),1)=".",FALSE,TRUE)</formula>
    </cfRule>
    <cfRule type="expression" dxfId="2204" priority="1990">
      <formula>IF(RIGHT(TEXT(AE254,"0.#"),1)=".",TRUE,FALSE)</formula>
    </cfRule>
  </conditionalFormatting>
  <conditionalFormatting sqref="AE258:AE259 AI258:AI259 AM258:AM259 AQ258:AQ259 AU258:AU259">
    <cfRule type="expression" dxfId="2203" priority="1987">
      <formula>IF(RIGHT(TEXT(AE258,"0.#"),1)=".",FALSE,TRUE)</formula>
    </cfRule>
    <cfRule type="expression" dxfId="2202" priority="1988">
      <formula>IF(RIGHT(TEXT(AE258,"0.#"),1)=".",TRUE,FALSE)</formula>
    </cfRule>
  </conditionalFormatting>
  <conditionalFormatting sqref="AE314:AE315 AI314:AI315 AM314:AM315 AQ314:AQ315 AU314:AU315">
    <cfRule type="expression" dxfId="2201" priority="1979">
      <formula>IF(RIGHT(TEXT(AE314,"0.#"),1)=".",FALSE,TRUE)</formula>
    </cfRule>
    <cfRule type="expression" dxfId="2200" priority="1980">
      <formula>IF(RIGHT(TEXT(AE314,"0.#"),1)=".",TRUE,FALSE)</formula>
    </cfRule>
  </conditionalFormatting>
  <conditionalFormatting sqref="AE266:AE267 AI266:AI267 AM266:AM267 AQ266:AQ267 AU266:AU267">
    <cfRule type="expression" dxfId="2199" priority="1983">
      <formula>IF(RIGHT(TEXT(AE266,"0.#"),1)=".",FALSE,TRUE)</formula>
    </cfRule>
    <cfRule type="expression" dxfId="2198" priority="1984">
      <formula>IF(RIGHT(TEXT(AE266,"0.#"),1)=".",TRUE,FALSE)</formula>
    </cfRule>
  </conditionalFormatting>
  <conditionalFormatting sqref="AE270:AE271 AI270:AI271 AM270:AM271 AQ270:AQ271 AU270:AU271">
    <cfRule type="expression" dxfId="2197" priority="1981">
      <formula>IF(RIGHT(TEXT(AE270,"0.#"),1)=".",FALSE,TRUE)</formula>
    </cfRule>
    <cfRule type="expression" dxfId="2196" priority="1982">
      <formula>IF(RIGHT(TEXT(AE270,"0.#"),1)=".",TRUE,FALSE)</formula>
    </cfRule>
  </conditionalFormatting>
  <conditionalFormatting sqref="AE326:AE327 AI326:AI327 AM326:AM327 AQ326:AQ327 AU326:AU327">
    <cfRule type="expression" dxfId="2195" priority="1973">
      <formula>IF(RIGHT(TEXT(AE326,"0.#"),1)=".",FALSE,TRUE)</formula>
    </cfRule>
    <cfRule type="expression" dxfId="2194" priority="1974">
      <formula>IF(RIGHT(TEXT(AE326,"0.#"),1)=".",TRUE,FALSE)</formula>
    </cfRule>
  </conditionalFormatting>
  <conditionalFormatting sqref="AE318:AE319 AI318:AI319 AM318:AM319 AQ318:AQ319 AU318:AU319">
    <cfRule type="expression" dxfId="2193" priority="1977">
      <formula>IF(RIGHT(TEXT(AE318,"0.#"),1)=".",FALSE,TRUE)</formula>
    </cfRule>
    <cfRule type="expression" dxfId="2192" priority="1978">
      <formula>IF(RIGHT(TEXT(AE318,"0.#"),1)=".",TRUE,FALSE)</formula>
    </cfRule>
  </conditionalFormatting>
  <conditionalFormatting sqref="AE322:AE323 AI322:AI323 AM322:AM323 AQ322:AQ323 AU322:AU323">
    <cfRule type="expression" dxfId="2191" priority="1975">
      <formula>IF(RIGHT(TEXT(AE322,"0.#"),1)=".",FALSE,TRUE)</formula>
    </cfRule>
    <cfRule type="expression" dxfId="2190" priority="1976">
      <formula>IF(RIGHT(TEXT(AE322,"0.#"),1)=".",TRUE,FALSE)</formula>
    </cfRule>
  </conditionalFormatting>
  <conditionalFormatting sqref="AE378:AE379 AI378:AI379 AM378:AM379 AQ378:AQ379 AU378:AU379">
    <cfRule type="expression" dxfId="2189" priority="1967">
      <formula>IF(RIGHT(TEXT(AE378,"0.#"),1)=".",FALSE,TRUE)</formula>
    </cfRule>
    <cfRule type="expression" dxfId="2188" priority="1968">
      <formula>IF(RIGHT(TEXT(AE378,"0.#"),1)=".",TRUE,FALSE)</formula>
    </cfRule>
  </conditionalFormatting>
  <conditionalFormatting sqref="AE330:AE331 AI330:AI331 AM330:AM331 AQ330:AQ331 AU330:AU331">
    <cfRule type="expression" dxfId="2187" priority="1971">
      <formula>IF(RIGHT(TEXT(AE330,"0.#"),1)=".",FALSE,TRUE)</formula>
    </cfRule>
    <cfRule type="expression" dxfId="2186" priority="1972">
      <formula>IF(RIGHT(TEXT(AE330,"0.#"),1)=".",TRUE,FALSE)</formula>
    </cfRule>
  </conditionalFormatting>
  <conditionalFormatting sqref="AE374:AE375 AI374:AI375 AM374:AM375 AQ374:AQ375 AU374:AU375">
    <cfRule type="expression" dxfId="2185" priority="1969">
      <formula>IF(RIGHT(TEXT(AE374,"0.#"),1)=".",FALSE,TRUE)</formula>
    </cfRule>
    <cfRule type="expression" dxfId="2184" priority="1970">
      <formula>IF(RIGHT(TEXT(AE374,"0.#"),1)=".",TRUE,FALSE)</formula>
    </cfRule>
  </conditionalFormatting>
  <conditionalFormatting sqref="AE390:AE391 AI390:AI391 AM390:AM391 AQ390:AQ391 AU390:AU391">
    <cfRule type="expression" dxfId="2183" priority="1961">
      <formula>IF(RIGHT(TEXT(AE390,"0.#"),1)=".",FALSE,TRUE)</formula>
    </cfRule>
    <cfRule type="expression" dxfId="2182" priority="1962">
      <formula>IF(RIGHT(TEXT(AE390,"0.#"),1)=".",TRUE,FALSE)</formula>
    </cfRule>
  </conditionalFormatting>
  <conditionalFormatting sqref="AE382:AE383 AI382:AI383 AM382:AM383 AQ382:AQ383 AU382:AU383">
    <cfRule type="expression" dxfId="2181" priority="1965">
      <formula>IF(RIGHT(TEXT(AE382,"0.#"),1)=".",FALSE,TRUE)</formula>
    </cfRule>
    <cfRule type="expression" dxfId="2180" priority="1966">
      <formula>IF(RIGHT(TEXT(AE382,"0.#"),1)=".",TRUE,FALSE)</formula>
    </cfRule>
  </conditionalFormatting>
  <conditionalFormatting sqref="AE386:AE387 AI386:AI387 AM386:AM387 AQ386:AQ387 AU386:AU387">
    <cfRule type="expression" dxfId="2179" priority="1963">
      <formula>IF(RIGHT(TEXT(AE386,"0.#"),1)=".",FALSE,TRUE)</formula>
    </cfRule>
    <cfRule type="expression" dxfId="2178" priority="1964">
      <formula>IF(RIGHT(TEXT(AE386,"0.#"),1)=".",TRUE,FALSE)</formula>
    </cfRule>
  </conditionalFormatting>
  <conditionalFormatting sqref="AE440">
    <cfRule type="expression" dxfId="2177" priority="1955">
      <formula>IF(RIGHT(TEXT(AE440,"0.#"),1)=".",FALSE,TRUE)</formula>
    </cfRule>
    <cfRule type="expression" dxfId="2176" priority="1956">
      <formula>IF(RIGHT(TEXT(AE440,"0.#"),1)=".",TRUE,FALSE)</formula>
    </cfRule>
  </conditionalFormatting>
  <conditionalFormatting sqref="AE438">
    <cfRule type="expression" dxfId="2175" priority="1959">
      <formula>IF(RIGHT(TEXT(AE438,"0.#"),1)=".",FALSE,TRUE)</formula>
    </cfRule>
    <cfRule type="expression" dxfId="2174" priority="1960">
      <formula>IF(RIGHT(TEXT(AE438,"0.#"),1)=".",TRUE,FALSE)</formula>
    </cfRule>
  </conditionalFormatting>
  <conditionalFormatting sqref="AE439">
    <cfRule type="expression" dxfId="2173" priority="1957">
      <formula>IF(RIGHT(TEXT(AE439,"0.#"),1)=".",FALSE,TRUE)</formula>
    </cfRule>
    <cfRule type="expression" dxfId="2172" priority="1958">
      <formula>IF(RIGHT(TEXT(AE439,"0.#"),1)=".",TRUE,FALSE)</formula>
    </cfRule>
  </conditionalFormatting>
  <conditionalFormatting sqref="AM440">
    <cfRule type="expression" dxfId="2171" priority="1949">
      <formula>IF(RIGHT(TEXT(AM440,"0.#"),1)=".",FALSE,TRUE)</formula>
    </cfRule>
    <cfRule type="expression" dxfId="2170" priority="1950">
      <formula>IF(RIGHT(TEXT(AM440,"0.#"),1)=".",TRUE,FALSE)</formula>
    </cfRule>
  </conditionalFormatting>
  <conditionalFormatting sqref="AM438">
    <cfRule type="expression" dxfId="2169" priority="1953">
      <formula>IF(RIGHT(TEXT(AM438,"0.#"),1)=".",FALSE,TRUE)</formula>
    </cfRule>
    <cfRule type="expression" dxfId="2168" priority="1954">
      <formula>IF(RIGHT(TEXT(AM438,"0.#"),1)=".",TRUE,FALSE)</formula>
    </cfRule>
  </conditionalFormatting>
  <conditionalFormatting sqref="AM439">
    <cfRule type="expression" dxfId="2167" priority="1951">
      <formula>IF(RIGHT(TEXT(AM439,"0.#"),1)=".",FALSE,TRUE)</formula>
    </cfRule>
    <cfRule type="expression" dxfId="2166" priority="1952">
      <formula>IF(RIGHT(TEXT(AM439,"0.#"),1)=".",TRUE,FALSE)</formula>
    </cfRule>
  </conditionalFormatting>
  <conditionalFormatting sqref="AU440">
    <cfRule type="expression" dxfId="2165" priority="1943">
      <formula>IF(RIGHT(TEXT(AU440,"0.#"),1)=".",FALSE,TRUE)</formula>
    </cfRule>
    <cfRule type="expression" dxfId="2164" priority="1944">
      <formula>IF(RIGHT(TEXT(AU440,"0.#"),1)=".",TRUE,FALSE)</formula>
    </cfRule>
  </conditionalFormatting>
  <conditionalFormatting sqref="AU438">
    <cfRule type="expression" dxfId="2163" priority="1947">
      <formula>IF(RIGHT(TEXT(AU438,"0.#"),1)=".",FALSE,TRUE)</formula>
    </cfRule>
    <cfRule type="expression" dxfId="2162" priority="1948">
      <formula>IF(RIGHT(TEXT(AU438,"0.#"),1)=".",TRUE,FALSE)</formula>
    </cfRule>
  </conditionalFormatting>
  <conditionalFormatting sqref="AU439">
    <cfRule type="expression" dxfId="2161" priority="1945">
      <formula>IF(RIGHT(TEXT(AU439,"0.#"),1)=".",FALSE,TRUE)</formula>
    </cfRule>
    <cfRule type="expression" dxfId="2160" priority="1946">
      <formula>IF(RIGHT(TEXT(AU439,"0.#"),1)=".",TRUE,FALSE)</formula>
    </cfRule>
  </conditionalFormatting>
  <conditionalFormatting sqref="AI440">
    <cfRule type="expression" dxfId="2159" priority="1937">
      <formula>IF(RIGHT(TEXT(AI440,"0.#"),1)=".",FALSE,TRUE)</formula>
    </cfRule>
    <cfRule type="expression" dxfId="2158" priority="1938">
      <formula>IF(RIGHT(TEXT(AI440,"0.#"),1)=".",TRUE,FALSE)</formula>
    </cfRule>
  </conditionalFormatting>
  <conditionalFormatting sqref="AI438">
    <cfRule type="expression" dxfId="2157" priority="1941">
      <formula>IF(RIGHT(TEXT(AI438,"0.#"),1)=".",FALSE,TRUE)</formula>
    </cfRule>
    <cfRule type="expression" dxfId="2156" priority="1942">
      <formula>IF(RIGHT(TEXT(AI438,"0.#"),1)=".",TRUE,FALSE)</formula>
    </cfRule>
  </conditionalFormatting>
  <conditionalFormatting sqref="AI439">
    <cfRule type="expression" dxfId="2155" priority="1939">
      <formula>IF(RIGHT(TEXT(AI439,"0.#"),1)=".",FALSE,TRUE)</formula>
    </cfRule>
    <cfRule type="expression" dxfId="2154" priority="1940">
      <formula>IF(RIGHT(TEXT(AI439,"0.#"),1)=".",TRUE,FALSE)</formula>
    </cfRule>
  </conditionalFormatting>
  <conditionalFormatting sqref="AQ438">
    <cfRule type="expression" dxfId="2153" priority="1931">
      <formula>IF(RIGHT(TEXT(AQ438,"0.#"),1)=".",FALSE,TRUE)</formula>
    </cfRule>
    <cfRule type="expression" dxfId="2152" priority="1932">
      <formula>IF(RIGHT(TEXT(AQ438,"0.#"),1)=".",TRUE,FALSE)</formula>
    </cfRule>
  </conditionalFormatting>
  <conditionalFormatting sqref="AQ439">
    <cfRule type="expression" dxfId="2151" priority="1935">
      <formula>IF(RIGHT(TEXT(AQ439,"0.#"),1)=".",FALSE,TRUE)</formula>
    </cfRule>
    <cfRule type="expression" dxfId="2150" priority="1936">
      <formula>IF(RIGHT(TEXT(AQ439,"0.#"),1)=".",TRUE,FALSE)</formula>
    </cfRule>
  </conditionalFormatting>
  <conditionalFormatting sqref="AQ440">
    <cfRule type="expression" dxfId="2149" priority="1933">
      <formula>IF(RIGHT(TEXT(AQ440,"0.#"),1)=".",FALSE,TRUE)</formula>
    </cfRule>
    <cfRule type="expression" dxfId="2148" priority="1934">
      <formula>IF(RIGHT(TEXT(AQ440,"0.#"),1)=".",TRUE,FALSE)</formula>
    </cfRule>
  </conditionalFormatting>
  <conditionalFormatting sqref="AE445">
    <cfRule type="expression" dxfId="2147" priority="1925">
      <formula>IF(RIGHT(TEXT(AE445,"0.#"),1)=".",FALSE,TRUE)</formula>
    </cfRule>
    <cfRule type="expression" dxfId="2146" priority="1926">
      <formula>IF(RIGHT(TEXT(AE445,"0.#"),1)=".",TRUE,FALSE)</formula>
    </cfRule>
  </conditionalFormatting>
  <conditionalFormatting sqref="AE443">
    <cfRule type="expression" dxfId="2145" priority="1929">
      <formula>IF(RIGHT(TEXT(AE443,"0.#"),1)=".",FALSE,TRUE)</formula>
    </cfRule>
    <cfRule type="expression" dxfId="2144" priority="1930">
      <formula>IF(RIGHT(TEXT(AE443,"0.#"),1)=".",TRUE,FALSE)</formula>
    </cfRule>
  </conditionalFormatting>
  <conditionalFormatting sqref="AE444">
    <cfRule type="expression" dxfId="2143" priority="1927">
      <formula>IF(RIGHT(TEXT(AE444,"0.#"),1)=".",FALSE,TRUE)</formula>
    </cfRule>
    <cfRule type="expression" dxfId="2142" priority="1928">
      <formula>IF(RIGHT(TEXT(AE444,"0.#"),1)=".",TRUE,FALSE)</formula>
    </cfRule>
  </conditionalFormatting>
  <conditionalFormatting sqref="AM445">
    <cfRule type="expression" dxfId="2141" priority="1919">
      <formula>IF(RIGHT(TEXT(AM445,"0.#"),1)=".",FALSE,TRUE)</formula>
    </cfRule>
    <cfRule type="expression" dxfId="2140" priority="1920">
      <formula>IF(RIGHT(TEXT(AM445,"0.#"),1)=".",TRUE,FALSE)</formula>
    </cfRule>
  </conditionalFormatting>
  <conditionalFormatting sqref="AM443">
    <cfRule type="expression" dxfId="2139" priority="1923">
      <formula>IF(RIGHT(TEXT(AM443,"0.#"),1)=".",FALSE,TRUE)</formula>
    </cfRule>
    <cfRule type="expression" dxfId="2138" priority="1924">
      <formula>IF(RIGHT(TEXT(AM443,"0.#"),1)=".",TRUE,FALSE)</formula>
    </cfRule>
  </conditionalFormatting>
  <conditionalFormatting sqref="AM444">
    <cfRule type="expression" dxfId="2137" priority="1921">
      <formula>IF(RIGHT(TEXT(AM444,"0.#"),1)=".",FALSE,TRUE)</formula>
    </cfRule>
    <cfRule type="expression" dxfId="2136" priority="1922">
      <formula>IF(RIGHT(TEXT(AM444,"0.#"),1)=".",TRUE,FALSE)</formula>
    </cfRule>
  </conditionalFormatting>
  <conditionalFormatting sqref="AU445">
    <cfRule type="expression" dxfId="2135" priority="1913">
      <formula>IF(RIGHT(TEXT(AU445,"0.#"),1)=".",FALSE,TRUE)</formula>
    </cfRule>
    <cfRule type="expression" dxfId="2134" priority="1914">
      <formula>IF(RIGHT(TEXT(AU445,"0.#"),1)=".",TRUE,FALSE)</formula>
    </cfRule>
  </conditionalFormatting>
  <conditionalFormatting sqref="AU443">
    <cfRule type="expression" dxfId="2133" priority="1917">
      <formula>IF(RIGHT(TEXT(AU443,"0.#"),1)=".",FALSE,TRUE)</formula>
    </cfRule>
    <cfRule type="expression" dxfId="2132" priority="1918">
      <formula>IF(RIGHT(TEXT(AU443,"0.#"),1)=".",TRUE,FALSE)</formula>
    </cfRule>
  </conditionalFormatting>
  <conditionalFormatting sqref="AU444">
    <cfRule type="expression" dxfId="2131" priority="1915">
      <formula>IF(RIGHT(TEXT(AU444,"0.#"),1)=".",FALSE,TRUE)</formula>
    </cfRule>
    <cfRule type="expression" dxfId="2130" priority="1916">
      <formula>IF(RIGHT(TEXT(AU444,"0.#"),1)=".",TRUE,FALSE)</formula>
    </cfRule>
  </conditionalFormatting>
  <conditionalFormatting sqref="AI445">
    <cfRule type="expression" dxfId="2129" priority="1907">
      <formula>IF(RIGHT(TEXT(AI445,"0.#"),1)=".",FALSE,TRUE)</formula>
    </cfRule>
    <cfRule type="expression" dxfId="2128" priority="1908">
      <formula>IF(RIGHT(TEXT(AI445,"0.#"),1)=".",TRUE,FALSE)</formula>
    </cfRule>
  </conditionalFormatting>
  <conditionalFormatting sqref="AI443">
    <cfRule type="expression" dxfId="2127" priority="1911">
      <formula>IF(RIGHT(TEXT(AI443,"0.#"),1)=".",FALSE,TRUE)</formula>
    </cfRule>
    <cfRule type="expression" dxfId="2126" priority="1912">
      <formula>IF(RIGHT(TEXT(AI443,"0.#"),1)=".",TRUE,FALSE)</formula>
    </cfRule>
  </conditionalFormatting>
  <conditionalFormatting sqref="AI444">
    <cfRule type="expression" dxfId="2125" priority="1909">
      <formula>IF(RIGHT(TEXT(AI444,"0.#"),1)=".",FALSE,TRUE)</formula>
    </cfRule>
    <cfRule type="expression" dxfId="2124" priority="1910">
      <formula>IF(RIGHT(TEXT(AI444,"0.#"),1)=".",TRUE,FALSE)</formula>
    </cfRule>
  </conditionalFormatting>
  <conditionalFormatting sqref="AQ443">
    <cfRule type="expression" dxfId="2123" priority="1901">
      <formula>IF(RIGHT(TEXT(AQ443,"0.#"),1)=".",FALSE,TRUE)</formula>
    </cfRule>
    <cfRule type="expression" dxfId="2122" priority="1902">
      <formula>IF(RIGHT(TEXT(AQ443,"0.#"),1)=".",TRUE,FALSE)</formula>
    </cfRule>
  </conditionalFormatting>
  <conditionalFormatting sqref="AQ444">
    <cfRule type="expression" dxfId="2121" priority="1905">
      <formula>IF(RIGHT(TEXT(AQ444,"0.#"),1)=".",FALSE,TRUE)</formula>
    </cfRule>
    <cfRule type="expression" dxfId="2120" priority="1906">
      <formula>IF(RIGHT(TEXT(AQ444,"0.#"),1)=".",TRUE,FALSE)</formula>
    </cfRule>
  </conditionalFormatting>
  <conditionalFormatting sqref="AQ445">
    <cfRule type="expression" dxfId="2119" priority="1903">
      <formula>IF(RIGHT(TEXT(AQ445,"0.#"),1)=".",FALSE,TRUE)</formula>
    </cfRule>
    <cfRule type="expression" dxfId="2118" priority="1904">
      <formula>IF(RIGHT(TEXT(AQ445,"0.#"),1)=".",TRUE,FALSE)</formula>
    </cfRule>
  </conditionalFormatting>
  <conditionalFormatting sqref="Y872:Y899">
    <cfRule type="expression" dxfId="2117" priority="2131">
      <formula>IF(RIGHT(TEXT(Y872,"0.#"),1)=".",FALSE,TRUE)</formula>
    </cfRule>
    <cfRule type="expression" dxfId="2116" priority="2132">
      <formula>IF(RIGHT(TEXT(Y872,"0.#"),1)=".",TRUE,FALSE)</formula>
    </cfRule>
  </conditionalFormatting>
  <conditionalFormatting sqref="Y870:Y871">
    <cfRule type="expression" dxfId="2115" priority="2125">
      <formula>IF(RIGHT(TEXT(Y870,"0.#"),1)=".",FALSE,TRUE)</formula>
    </cfRule>
    <cfRule type="expression" dxfId="2114" priority="2126">
      <formula>IF(RIGHT(TEXT(Y870,"0.#"),1)=".",TRUE,FALSE)</formula>
    </cfRule>
  </conditionalFormatting>
  <conditionalFormatting sqref="Y905:Y932">
    <cfRule type="expression" dxfId="2113" priority="2119">
      <formula>IF(RIGHT(TEXT(Y905,"0.#"),1)=".",FALSE,TRUE)</formula>
    </cfRule>
    <cfRule type="expression" dxfId="2112" priority="2120">
      <formula>IF(RIGHT(TEXT(Y905,"0.#"),1)=".",TRUE,FALSE)</formula>
    </cfRule>
  </conditionalFormatting>
  <conditionalFormatting sqref="Y903:Y904">
    <cfRule type="expression" dxfId="2111" priority="2113">
      <formula>IF(RIGHT(TEXT(Y903,"0.#"),1)=".",FALSE,TRUE)</formula>
    </cfRule>
    <cfRule type="expression" dxfId="2110" priority="2114">
      <formula>IF(RIGHT(TEXT(Y903,"0.#"),1)=".",TRUE,FALSE)</formula>
    </cfRule>
  </conditionalFormatting>
  <conditionalFormatting sqref="Y938:Y965">
    <cfRule type="expression" dxfId="2109" priority="2107">
      <formula>IF(RIGHT(TEXT(Y938,"0.#"),1)=".",FALSE,TRUE)</formula>
    </cfRule>
    <cfRule type="expression" dxfId="2108" priority="2108">
      <formula>IF(RIGHT(TEXT(Y938,"0.#"),1)=".",TRUE,FALSE)</formula>
    </cfRule>
  </conditionalFormatting>
  <conditionalFormatting sqref="Y936:Y937">
    <cfRule type="expression" dxfId="2107" priority="2101">
      <formula>IF(RIGHT(TEXT(Y936,"0.#"),1)=".",FALSE,TRUE)</formula>
    </cfRule>
    <cfRule type="expression" dxfId="2106" priority="2102">
      <formula>IF(RIGHT(TEXT(Y936,"0.#"),1)=".",TRUE,FALSE)</formula>
    </cfRule>
  </conditionalFormatting>
  <conditionalFormatting sqref="Y971:Y998">
    <cfRule type="expression" dxfId="2105" priority="2095">
      <formula>IF(RIGHT(TEXT(Y971,"0.#"),1)=".",FALSE,TRUE)</formula>
    </cfRule>
    <cfRule type="expression" dxfId="2104" priority="2096">
      <formula>IF(RIGHT(TEXT(Y971,"0.#"),1)=".",TRUE,FALSE)</formula>
    </cfRule>
  </conditionalFormatting>
  <conditionalFormatting sqref="Y969:Y970">
    <cfRule type="expression" dxfId="2103" priority="2089">
      <formula>IF(RIGHT(TEXT(Y969,"0.#"),1)=".",FALSE,TRUE)</formula>
    </cfRule>
    <cfRule type="expression" dxfId="2102" priority="2090">
      <formula>IF(RIGHT(TEXT(Y969,"0.#"),1)=".",TRUE,FALSE)</formula>
    </cfRule>
  </conditionalFormatting>
  <conditionalFormatting sqref="Y1004:Y1031">
    <cfRule type="expression" dxfId="2101" priority="2083">
      <formula>IF(RIGHT(TEXT(Y1004,"0.#"),1)=".",FALSE,TRUE)</formula>
    </cfRule>
    <cfRule type="expression" dxfId="2100" priority="2084">
      <formula>IF(RIGHT(TEXT(Y1004,"0.#"),1)=".",TRUE,FALSE)</formula>
    </cfRule>
  </conditionalFormatting>
  <conditionalFormatting sqref="W23">
    <cfRule type="expression" dxfId="2099" priority="2367">
      <formula>IF(RIGHT(TEXT(W23,"0.#"),1)=".",FALSE,TRUE)</formula>
    </cfRule>
    <cfRule type="expression" dxfId="2098" priority="2368">
      <formula>IF(RIGHT(TEXT(W23,"0.#"),1)=".",TRUE,FALSE)</formula>
    </cfRule>
  </conditionalFormatting>
  <conditionalFormatting sqref="W24:W27">
    <cfRule type="expression" dxfId="2097" priority="2365">
      <formula>IF(RIGHT(TEXT(W24,"0.#"),1)=".",FALSE,TRUE)</formula>
    </cfRule>
    <cfRule type="expression" dxfId="2096" priority="2366">
      <formula>IF(RIGHT(TEXT(W24,"0.#"),1)=".",TRUE,FALSE)</formula>
    </cfRule>
  </conditionalFormatting>
  <conditionalFormatting sqref="W28">
    <cfRule type="expression" dxfId="2095" priority="2357">
      <formula>IF(RIGHT(TEXT(W28,"0.#"),1)=".",FALSE,TRUE)</formula>
    </cfRule>
    <cfRule type="expression" dxfId="2094" priority="2358">
      <formula>IF(RIGHT(TEXT(W28,"0.#"),1)=".",TRUE,FALSE)</formula>
    </cfRule>
  </conditionalFormatting>
  <conditionalFormatting sqref="P25:P27">
    <cfRule type="expression" dxfId="2093" priority="2353">
      <formula>IF(RIGHT(TEXT(P25,"0.#"),1)=".",FALSE,TRUE)</formula>
    </cfRule>
    <cfRule type="expression" dxfId="2092" priority="2354">
      <formula>IF(RIGHT(TEXT(P25,"0.#"),1)=".",TRUE,FALSE)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1">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P13:AC13">
    <cfRule type="expression" dxfId="761" priority="61">
      <formula>IF(RIGHT(TEXT(P13,"0.#"),1)=".",FALSE,TRUE)</formula>
    </cfRule>
    <cfRule type="expression" dxfId="760" priority="62">
      <formula>IF(RIGHT(TEXT(P13,"0.#"),1)=".",TRUE,FALSE)</formula>
    </cfRule>
  </conditionalFormatting>
  <conditionalFormatting sqref="AD13:AJ13">
    <cfRule type="expression" dxfId="759" priority="59">
      <formula>IF(RIGHT(TEXT(AD13,"0.#"),1)=".",FALSE,TRUE)</formula>
    </cfRule>
    <cfRule type="expression" dxfId="758" priority="60">
      <formula>IF(RIGHT(TEXT(AD13,"0.#"),1)=".",TRUE,FALSE)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cfRule type="expression" dxfId="755" priority="55">
      <formula>IF(RIGHT(TEXT(P15,"0.#"),1)=".",FALSE,TRUE)</formula>
    </cfRule>
    <cfRule type="expression" dxfId="754" priority="56">
      <formula>IF(RIGHT(TEXT(P15,"0.#"),1)=".",TRUE,FALSE)</formula>
    </cfRule>
  </conditionalFormatting>
  <conditionalFormatting sqref="AK16:AQ17">
    <cfRule type="expression" dxfId="753" priority="53">
      <formula>IF(RIGHT(TEXT(AK16,"0.#"),1)=".",FALSE,TRUE)</formula>
    </cfRule>
    <cfRule type="expression" dxfId="752" priority="54">
      <formula>IF(RIGHT(TEXT(AK16,"0.#"),1)=".",TRUE,FALSE)</formula>
    </cfRule>
  </conditionalFormatting>
  <conditionalFormatting sqref="AK14:AQ14">
    <cfRule type="expression" dxfId="751" priority="51">
      <formula>IF(RIGHT(TEXT(AK14,"0.#"),1)=".",FALSE,TRUE)</formula>
    </cfRule>
    <cfRule type="expression" dxfId="750" priority="52">
      <formula>IF(RIGHT(TEXT(AK14,"0.#"),1)=".",TRUE,FALSE)</formula>
    </cfRule>
  </conditionalFormatting>
  <conditionalFormatting sqref="AK15:AQ15">
    <cfRule type="expression" dxfId="749" priority="49">
      <formula>IF(RIGHT(TEXT(AK15,"0.#"),1)=".",FALSE,TRUE)</formula>
    </cfRule>
    <cfRule type="expression" dxfId="748" priority="50">
      <formula>IF(RIGHT(TEXT(AK15,"0.#"),1)=".",TRUE,FALSE)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4">
    <cfRule type="expression" dxfId="745" priority="45">
      <formula>IF(RIGHT(TEXT(P24,"0.#"),1)=".",FALSE,TRUE)</formula>
    </cfRule>
    <cfRule type="expression" dxfId="744" priority="46">
      <formula>IF(RIGHT(TEXT(P24,"0.#"),1)=".",TRUE,FALSE)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I34">
    <cfRule type="expression" dxfId="735" priority="33">
      <formula>IF(RIGHT(TEXT(AI34,"0.#"),1)=".",FALSE,TRUE)</formula>
    </cfRule>
    <cfRule type="expression" dxfId="734" priority="34">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Q32:AQ34">
    <cfRule type="expression" dxfId="725" priority="25">
      <formula>IF(RIGHT(TEXT(AQ32,"0.#"),1)=".",FALSE,TRUE)</formula>
    </cfRule>
    <cfRule type="expression" dxfId="724" priority="26">
      <formula>IF(RIGHT(TEXT(AQ32,"0.#"),1)=".",TRUE,FALSE)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7">
    <cfRule type="expression" dxfId="715" priority="15">
      <formula>IF(RIGHT(TEXT(AE117,"0.#"),1)=".",FALSE,TRUE)</formula>
    </cfRule>
    <cfRule type="expression" dxfId="714" priority="16">
      <formula>IF(RIGHT(TEXT(AE117,"0.#"),1)=".",TRUE,FALSE)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4" max="49" man="1"/>
    <brk id="699" max="49" man="1"/>
    <brk id="735" max="49" man="1"/>
    <brk id="778" max="49" man="1"/>
    <brk id="837"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600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3"/>
      <c r="Z2" s="835"/>
      <c r="AA2" s="836"/>
      <c r="AB2" s="1037" t="s">
        <v>11</v>
      </c>
      <c r="AC2" s="1038"/>
      <c r="AD2" s="1039"/>
      <c r="AE2" s="1043" t="s">
        <v>557</v>
      </c>
      <c r="AF2" s="1043"/>
      <c r="AG2" s="1043"/>
      <c r="AH2" s="1043"/>
      <c r="AI2" s="1043" t="s">
        <v>554</v>
      </c>
      <c r="AJ2" s="1043"/>
      <c r="AK2" s="1043"/>
      <c r="AL2" s="1043"/>
      <c r="AM2" s="1043" t="s">
        <v>528</v>
      </c>
      <c r="AN2" s="1043"/>
      <c r="AO2" s="1043"/>
      <c r="AP2" s="560"/>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7"/>
      <c r="H4" s="1010"/>
      <c r="I4" s="1010"/>
      <c r="J4" s="1010"/>
      <c r="K4" s="1010"/>
      <c r="L4" s="1010"/>
      <c r="M4" s="1010"/>
      <c r="N4" s="1010"/>
      <c r="O4" s="1011"/>
      <c r="P4" s="105"/>
      <c r="Q4" s="1018"/>
      <c r="R4" s="1018"/>
      <c r="S4" s="1018"/>
      <c r="T4" s="1018"/>
      <c r="U4" s="1018"/>
      <c r="V4" s="1018"/>
      <c r="W4" s="1018"/>
      <c r="X4" s="1019"/>
      <c r="Y4" s="1028" t="s">
        <v>12</v>
      </c>
      <c r="Z4" s="1029"/>
      <c r="AA4" s="1030"/>
      <c r="AB4" s="461"/>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12"/>
      <c r="H5" s="1013"/>
      <c r="I5" s="1013"/>
      <c r="J5" s="1013"/>
      <c r="K5" s="1013"/>
      <c r="L5" s="1013"/>
      <c r="M5" s="1013"/>
      <c r="N5" s="1013"/>
      <c r="O5" s="1014"/>
      <c r="P5" s="1020"/>
      <c r="Q5" s="1020"/>
      <c r="R5" s="1020"/>
      <c r="S5" s="1020"/>
      <c r="T5" s="1020"/>
      <c r="U5" s="1020"/>
      <c r="V5" s="1020"/>
      <c r="W5" s="1020"/>
      <c r="X5" s="1021"/>
      <c r="Y5" s="415" t="s">
        <v>54</v>
      </c>
      <c r="Z5" s="1025"/>
      <c r="AA5" s="1026"/>
      <c r="AB5" s="523"/>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3"/>
      <c r="Z9" s="835"/>
      <c r="AA9" s="836"/>
      <c r="AB9" s="1037" t="s">
        <v>11</v>
      </c>
      <c r="AC9" s="1038"/>
      <c r="AD9" s="1039"/>
      <c r="AE9" s="1043" t="s">
        <v>558</v>
      </c>
      <c r="AF9" s="1043"/>
      <c r="AG9" s="1043"/>
      <c r="AH9" s="1043"/>
      <c r="AI9" s="1043" t="s">
        <v>554</v>
      </c>
      <c r="AJ9" s="1043"/>
      <c r="AK9" s="1043"/>
      <c r="AL9" s="1043"/>
      <c r="AM9" s="1043" t="s">
        <v>528</v>
      </c>
      <c r="AN9" s="1043"/>
      <c r="AO9" s="1043"/>
      <c r="AP9" s="560"/>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1"/>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12"/>
      <c r="H12" s="1013"/>
      <c r="I12" s="1013"/>
      <c r="J12" s="1013"/>
      <c r="K12" s="1013"/>
      <c r="L12" s="1013"/>
      <c r="M12" s="1013"/>
      <c r="N12" s="1013"/>
      <c r="O12" s="1014"/>
      <c r="P12" s="1020"/>
      <c r="Q12" s="1020"/>
      <c r="R12" s="1020"/>
      <c r="S12" s="1020"/>
      <c r="T12" s="1020"/>
      <c r="U12" s="1020"/>
      <c r="V12" s="1020"/>
      <c r="W12" s="1020"/>
      <c r="X12" s="1021"/>
      <c r="Y12" s="415" t="s">
        <v>54</v>
      </c>
      <c r="Z12" s="1025"/>
      <c r="AA12" s="1026"/>
      <c r="AB12" s="523"/>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3"/>
      <c r="Z16" s="835"/>
      <c r="AA16" s="836"/>
      <c r="AB16" s="1037" t="s">
        <v>11</v>
      </c>
      <c r="AC16" s="1038"/>
      <c r="AD16" s="1039"/>
      <c r="AE16" s="1043" t="s">
        <v>557</v>
      </c>
      <c r="AF16" s="1043"/>
      <c r="AG16" s="1043"/>
      <c r="AH16" s="1043"/>
      <c r="AI16" s="1043" t="s">
        <v>555</v>
      </c>
      <c r="AJ16" s="1043"/>
      <c r="AK16" s="1043"/>
      <c r="AL16" s="1043"/>
      <c r="AM16" s="1043" t="s">
        <v>528</v>
      </c>
      <c r="AN16" s="1043"/>
      <c r="AO16" s="1043"/>
      <c r="AP16" s="560"/>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1"/>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12"/>
      <c r="H19" s="1013"/>
      <c r="I19" s="1013"/>
      <c r="J19" s="1013"/>
      <c r="K19" s="1013"/>
      <c r="L19" s="1013"/>
      <c r="M19" s="1013"/>
      <c r="N19" s="1013"/>
      <c r="O19" s="1014"/>
      <c r="P19" s="1020"/>
      <c r="Q19" s="1020"/>
      <c r="R19" s="1020"/>
      <c r="S19" s="1020"/>
      <c r="T19" s="1020"/>
      <c r="U19" s="1020"/>
      <c r="V19" s="1020"/>
      <c r="W19" s="1020"/>
      <c r="X19" s="1021"/>
      <c r="Y19" s="415" t="s">
        <v>54</v>
      </c>
      <c r="Z19" s="1025"/>
      <c r="AA19" s="1026"/>
      <c r="AB19" s="523"/>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3"/>
      <c r="Z23" s="835"/>
      <c r="AA23" s="836"/>
      <c r="AB23" s="1037" t="s">
        <v>11</v>
      </c>
      <c r="AC23" s="1038"/>
      <c r="AD23" s="1039"/>
      <c r="AE23" s="1043" t="s">
        <v>559</v>
      </c>
      <c r="AF23" s="1043"/>
      <c r="AG23" s="1043"/>
      <c r="AH23" s="1043"/>
      <c r="AI23" s="1043" t="s">
        <v>554</v>
      </c>
      <c r="AJ23" s="1043"/>
      <c r="AK23" s="1043"/>
      <c r="AL23" s="1043"/>
      <c r="AM23" s="1043" t="s">
        <v>528</v>
      </c>
      <c r="AN23" s="1043"/>
      <c r="AO23" s="1043"/>
      <c r="AP23" s="560"/>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1"/>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12"/>
      <c r="H26" s="1013"/>
      <c r="I26" s="1013"/>
      <c r="J26" s="1013"/>
      <c r="K26" s="1013"/>
      <c r="L26" s="1013"/>
      <c r="M26" s="1013"/>
      <c r="N26" s="1013"/>
      <c r="O26" s="1014"/>
      <c r="P26" s="1020"/>
      <c r="Q26" s="1020"/>
      <c r="R26" s="1020"/>
      <c r="S26" s="1020"/>
      <c r="T26" s="1020"/>
      <c r="U26" s="1020"/>
      <c r="V26" s="1020"/>
      <c r="W26" s="1020"/>
      <c r="X26" s="1021"/>
      <c r="Y26" s="415" t="s">
        <v>54</v>
      </c>
      <c r="Z26" s="1025"/>
      <c r="AA26" s="1026"/>
      <c r="AB26" s="523"/>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3"/>
      <c r="Z30" s="835"/>
      <c r="AA30" s="836"/>
      <c r="AB30" s="1037" t="s">
        <v>11</v>
      </c>
      <c r="AC30" s="1038"/>
      <c r="AD30" s="1039"/>
      <c r="AE30" s="1043" t="s">
        <v>557</v>
      </c>
      <c r="AF30" s="1043"/>
      <c r="AG30" s="1043"/>
      <c r="AH30" s="1043"/>
      <c r="AI30" s="1043" t="s">
        <v>554</v>
      </c>
      <c r="AJ30" s="1043"/>
      <c r="AK30" s="1043"/>
      <c r="AL30" s="1043"/>
      <c r="AM30" s="1043" t="s">
        <v>552</v>
      </c>
      <c r="AN30" s="1043"/>
      <c r="AO30" s="1043"/>
      <c r="AP30" s="560"/>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1"/>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12"/>
      <c r="H33" s="1013"/>
      <c r="I33" s="1013"/>
      <c r="J33" s="1013"/>
      <c r="K33" s="1013"/>
      <c r="L33" s="1013"/>
      <c r="M33" s="1013"/>
      <c r="N33" s="1013"/>
      <c r="O33" s="1014"/>
      <c r="P33" s="1020"/>
      <c r="Q33" s="1020"/>
      <c r="R33" s="1020"/>
      <c r="S33" s="1020"/>
      <c r="T33" s="1020"/>
      <c r="U33" s="1020"/>
      <c r="V33" s="1020"/>
      <c r="W33" s="1020"/>
      <c r="X33" s="1021"/>
      <c r="Y33" s="415" t="s">
        <v>54</v>
      </c>
      <c r="Z33" s="1025"/>
      <c r="AA33" s="1026"/>
      <c r="AB33" s="523"/>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3"/>
      <c r="Z37" s="835"/>
      <c r="AA37" s="836"/>
      <c r="AB37" s="1037" t="s">
        <v>11</v>
      </c>
      <c r="AC37" s="1038"/>
      <c r="AD37" s="1039"/>
      <c r="AE37" s="1043" t="s">
        <v>559</v>
      </c>
      <c r="AF37" s="1043"/>
      <c r="AG37" s="1043"/>
      <c r="AH37" s="1043"/>
      <c r="AI37" s="1043" t="s">
        <v>556</v>
      </c>
      <c r="AJ37" s="1043"/>
      <c r="AK37" s="1043"/>
      <c r="AL37" s="1043"/>
      <c r="AM37" s="1043" t="s">
        <v>553</v>
      </c>
      <c r="AN37" s="1043"/>
      <c r="AO37" s="1043"/>
      <c r="AP37" s="560"/>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1"/>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12"/>
      <c r="H40" s="1013"/>
      <c r="I40" s="1013"/>
      <c r="J40" s="1013"/>
      <c r="K40" s="1013"/>
      <c r="L40" s="1013"/>
      <c r="M40" s="1013"/>
      <c r="N40" s="1013"/>
      <c r="O40" s="1014"/>
      <c r="P40" s="1020"/>
      <c r="Q40" s="1020"/>
      <c r="R40" s="1020"/>
      <c r="S40" s="1020"/>
      <c r="T40" s="1020"/>
      <c r="U40" s="1020"/>
      <c r="V40" s="1020"/>
      <c r="W40" s="1020"/>
      <c r="X40" s="1021"/>
      <c r="Y40" s="415" t="s">
        <v>54</v>
      </c>
      <c r="Z40" s="1025"/>
      <c r="AA40" s="1026"/>
      <c r="AB40" s="523"/>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3"/>
      <c r="Z44" s="835"/>
      <c r="AA44" s="836"/>
      <c r="AB44" s="1037" t="s">
        <v>11</v>
      </c>
      <c r="AC44" s="1038"/>
      <c r="AD44" s="1039"/>
      <c r="AE44" s="1043" t="s">
        <v>557</v>
      </c>
      <c r="AF44" s="1043"/>
      <c r="AG44" s="1043"/>
      <c r="AH44" s="1043"/>
      <c r="AI44" s="1043" t="s">
        <v>554</v>
      </c>
      <c r="AJ44" s="1043"/>
      <c r="AK44" s="1043"/>
      <c r="AL44" s="1043"/>
      <c r="AM44" s="1043" t="s">
        <v>528</v>
      </c>
      <c r="AN44" s="1043"/>
      <c r="AO44" s="1043"/>
      <c r="AP44" s="560"/>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1"/>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12"/>
      <c r="H47" s="1013"/>
      <c r="I47" s="1013"/>
      <c r="J47" s="1013"/>
      <c r="K47" s="1013"/>
      <c r="L47" s="1013"/>
      <c r="M47" s="1013"/>
      <c r="N47" s="1013"/>
      <c r="O47" s="1014"/>
      <c r="P47" s="1020"/>
      <c r="Q47" s="1020"/>
      <c r="R47" s="1020"/>
      <c r="S47" s="1020"/>
      <c r="T47" s="1020"/>
      <c r="U47" s="1020"/>
      <c r="V47" s="1020"/>
      <c r="W47" s="1020"/>
      <c r="X47" s="1021"/>
      <c r="Y47" s="415" t="s">
        <v>54</v>
      </c>
      <c r="Z47" s="1025"/>
      <c r="AA47" s="1026"/>
      <c r="AB47" s="523"/>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3"/>
      <c r="Z51" s="835"/>
      <c r="AA51" s="836"/>
      <c r="AB51" s="560" t="s">
        <v>11</v>
      </c>
      <c r="AC51" s="1038"/>
      <c r="AD51" s="1039"/>
      <c r="AE51" s="1043" t="s">
        <v>557</v>
      </c>
      <c r="AF51" s="1043"/>
      <c r="AG51" s="1043"/>
      <c r="AH51" s="1043"/>
      <c r="AI51" s="1043" t="s">
        <v>554</v>
      </c>
      <c r="AJ51" s="1043"/>
      <c r="AK51" s="1043"/>
      <c r="AL51" s="1043"/>
      <c r="AM51" s="1043" t="s">
        <v>528</v>
      </c>
      <c r="AN51" s="1043"/>
      <c r="AO51" s="1043"/>
      <c r="AP51" s="560"/>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1"/>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12"/>
      <c r="H54" s="1013"/>
      <c r="I54" s="1013"/>
      <c r="J54" s="1013"/>
      <c r="K54" s="1013"/>
      <c r="L54" s="1013"/>
      <c r="M54" s="1013"/>
      <c r="N54" s="1013"/>
      <c r="O54" s="1014"/>
      <c r="P54" s="1020"/>
      <c r="Q54" s="1020"/>
      <c r="R54" s="1020"/>
      <c r="S54" s="1020"/>
      <c r="T54" s="1020"/>
      <c r="U54" s="1020"/>
      <c r="V54" s="1020"/>
      <c r="W54" s="1020"/>
      <c r="X54" s="1021"/>
      <c r="Y54" s="415" t="s">
        <v>54</v>
      </c>
      <c r="Z54" s="1025"/>
      <c r="AA54" s="1026"/>
      <c r="AB54" s="523"/>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3"/>
      <c r="Z58" s="835"/>
      <c r="AA58" s="836"/>
      <c r="AB58" s="1037" t="s">
        <v>11</v>
      </c>
      <c r="AC58" s="1038"/>
      <c r="AD58" s="1039"/>
      <c r="AE58" s="1043" t="s">
        <v>557</v>
      </c>
      <c r="AF58" s="1043"/>
      <c r="AG58" s="1043"/>
      <c r="AH58" s="1043"/>
      <c r="AI58" s="1043" t="s">
        <v>554</v>
      </c>
      <c r="AJ58" s="1043"/>
      <c r="AK58" s="1043"/>
      <c r="AL58" s="1043"/>
      <c r="AM58" s="1043" t="s">
        <v>528</v>
      </c>
      <c r="AN58" s="1043"/>
      <c r="AO58" s="1043"/>
      <c r="AP58" s="560"/>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1"/>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12"/>
      <c r="H61" s="1013"/>
      <c r="I61" s="1013"/>
      <c r="J61" s="1013"/>
      <c r="K61" s="1013"/>
      <c r="L61" s="1013"/>
      <c r="M61" s="1013"/>
      <c r="N61" s="1013"/>
      <c r="O61" s="1014"/>
      <c r="P61" s="1020"/>
      <c r="Q61" s="1020"/>
      <c r="R61" s="1020"/>
      <c r="S61" s="1020"/>
      <c r="T61" s="1020"/>
      <c r="U61" s="1020"/>
      <c r="V61" s="1020"/>
      <c r="W61" s="1020"/>
      <c r="X61" s="1021"/>
      <c r="Y61" s="415" t="s">
        <v>54</v>
      </c>
      <c r="Z61" s="1025"/>
      <c r="AA61" s="1026"/>
      <c r="AB61" s="523"/>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3"/>
      <c r="Z65" s="835"/>
      <c r="AA65" s="836"/>
      <c r="AB65" s="1037" t="s">
        <v>11</v>
      </c>
      <c r="AC65" s="1038"/>
      <c r="AD65" s="1039"/>
      <c r="AE65" s="1043" t="s">
        <v>557</v>
      </c>
      <c r="AF65" s="1043"/>
      <c r="AG65" s="1043"/>
      <c r="AH65" s="1043"/>
      <c r="AI65" s="1043" t="s">
        <v>554</v>
      </c>
      <c r="AJ65" s="1043"/>
      <c r="AK65" s="1043"/>
      <c r="AL65" s="1043"/>
      <c r="AM65" s="1043" t="s">
        <v>528</v>
      </c>
      <c r="AN65" s="1043"/>
      <c r="AO65" s="1043"/>
      <c r="AP65" s="560"/>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1"/>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12"/>
      <c r="H68" s="1013"/>
      <c r="I68" s="1013"/>
      <c r="J68" s="1013"/>
      <c r="K68" s="1013"/>
      <c r="L68" s="1013"/>
      <c r="M68" s="1013"/>
      <c r="N68" s="1013"/>
      <c r="O68" s="1014"/>
      <c r="P68" s="1020"/>
      <c r="Q68" s="1020"/>
      <c r="R68" s="1020"/>
      <c r="S68" s="1020"/>
      <c r="T68" s="1020"/>
      <c r="U68" s="1020"/>
      <c r="V68" s="1020"/>
      <c r="W68" s="1020"/>
      <c r="X68" s="1021"/>
      <c r="Y68" s="415" t="s">
        <v>54</v>
      </c>
      <c r="Z68" s="1025"/>
      <c r="AA68" s="1026"/>
      <c r="AB68" s="523"/>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15"/>
      <c r="H69" s="1016"/>
      <c r="I69" s="1016"/>
      <c r="J69" s="1016"/>
      <c r="K69" s="1016"/>
      <c r="L69" s="1016"/>
      <c r="M69" s="1016"/>
      <c r="N69" s="1016"/>
      <c r="O69" s="1017"/>
      <c r="P69" s="1022"/>
      <c r="Q69" s="1022"/>
      <c r="R69" s="1022"/>
      <c r="S69" s="1022"/>
      <c r="T69" s="1022"/>
      <c r="U69" s="1022"/>
      <c r="V69" s="1022"/>
      <c r="W69" s="1022"/>
      <c r="X69" s="1023"/>
      <c r="Y69" s="415"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28</v>
      </c>
      <c r="B2" s="1063"/>
      <c r="C2" s="1063"/>
      <c r="D2" s="1063"/>
      <c r="E2" s="1063"/>
      <c r="F2" s="1064"/>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6"/>
      <c r="B4" s="1057"/>
      <c r="C4" s="1057"/>
      <c r="D4" s="1057"/>
      <c r="E4" s="1057"/>
      <c r="F4" s="1058"/>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2">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6"/>
      <c r="B14" s="1057"/>
      <c r="C14" s="1057"/>
      <c r="D14" s="1057"/>
      <c r="E14" s="1057"/>
      <c r="F14" s="1058"/>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2">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2">
      <c r="A16" s="1056"/>
      <c r="B16" s="1057"/>
      <c r="C16" s="1057"/>
      <c r="D16" s="1057"/>
      <c r="E16" s="1057"/>
      <c r="F16" s="1058"/>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6"/>
      <c r="B17" s="1057"/>
      <c r="C17" s="1057"/>
      <c r="D17" s="1057"/>
      <c r="E17" s="1057"/>
      <c r="F17" s="1058"/>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2">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6"/>
      <c r="B27" s="1057"/>
      <c r="C27" s="1057"/>
      <c r="D27" s="1057"/>
      <c r="E27" s="1057"/>
      <c r="F27" s="1058"/>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2">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2">
      <c r="A29" s="1056"/>
      <c r="B29" s="1057"/>
      <c r="C29" s="1057"/>
      <c r="D29" s="1057"/>
      <c r="E29" s="1057"/>
      <c r="F29" s="1058"/>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56"/>
      <c r="B30" s="1057"/>
      <c r="C30" s="1057"/>
      <c r="D30" s="1057"/>
      <c r="E30" s="1057"/>
      <c r="F30" s="1058"/>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2">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6"/>
      <c r="B40" s="1057"/>
      <c r="C40" s="1057"/>
      <c r="D40" s="1057"/>
      <c r="E40" s="1057"/>
      <c r="F40" s="1058"/>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2">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2">
      <c r="A42" s="1056"/>
      <c r="B42" s="1057"/>
      <c r="C42" s="1057"/>
      <c r="D42" s="1057"/>
      <c r="E42" s="1057"/>
      <c r="F42" s="1058"/>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2">
      <c r="A43" s="1056"/>
      <c r="B43" s="1057"/>
      <c r="C43" s="1057"/>
      <c r="D43" s="1057"/>
      <c r="E43" s="1057"/>
      <c r="F43" s="1058"/>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2">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2">
      <c r="A56" s="1056"/>
      <c r="B56" s="1057"/>
      <c r="C56" s="1057"/>
      <c r="D56" s="1057"/>
      <c r="E56" s="1057"/>
      <c r="F56" s="1058"/>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2">
      <c r="A57" s="1056"/>
      <c r="B57" s="1057"/>
      <c r="C57" s="1057"/>
      <c r="D57" s="1057"/>
      <c r="E57" s="1057"/>
      <c r="F57" s="1058"/>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2">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6"/>
      <c r="B67" s="1057"/>
      <c r="C67" s="1057"/>
      <c r="D67" s="1057"/>
      <c r="E67" s="1057"/>
      <c r="F67" s="1058"/>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2">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2">
      <c r="A69" s="1056"/>
      <c r="B69" s="1057"/>
      <c r="C69" s="1057"/>
      <c r="D69" s="1057"/>
      <c r="E69" s="1057"/>
      <c r="F69" s="1058"/>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2">
      <c r="A70" s="1056"/>
      <c r="B70" s="1057"/>
      <c r="C70" s="1057"/>
      <c r="D70" s="1057"/>
      <c r="E70" s="1057"/>
      <c r="F70" s="1058"/>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2">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6"/>
      <c r="B80" s="1057"/>
      <c r="C80" s="1057"/>
      <c r="D80" s="1057"/>
      <c r="E80" s="1057"/>
      <c r="F80" s="1058"/>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2">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2">
      <c r="A82" s="1056"/>
      <c r="B82" s="1057"/>
      <c r="C82" s="1057"/>
      <c r="D82" s="1057"/>
      <c r="E82" s="1057"/>
      <c r="F82" s="1058"/>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2">
      <c r="A83" s="1056"/>
      <c r="B83" s="1057"/>
      <c r="C83" s="1057"/>
      <c r="D83" s="1057"/>
      <c r="E83" s="1057"/>
      <c r="F83" s="1058"/>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2">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6"/>
      <c r="B93" s="1057"/>
      <c r="C93" s="1057"/>
      <c r="D93" s="1057"/>
      <c r="E93" s="1057"/>
      <c r="F93" s="1058"/>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2">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2">
      <c r="A95" s="1056"/>
      <c r="B95" s="1057"/>
      <c r="C95" s="1057"/>
      <c r="D95" s="1057"/>
      <c r="E95" s="1057"/>
      <c r="F95" s="1058"/>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2">
      <c r="A96" s="1056"/>
      <c r="B96" s="1057"/>
      <c r="C96" s="1057"/>
      <c r="D96" s="1057"/>
      <c r="E96" s="1057"/>
      <c r="F96" s="1058"/>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2">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2">
      <c r="A109" s="1056"/>
      <c r="B109" s="1057"/>
      <c r="C109" s="1057"/>
      <c r="D109" s="1057"/>
      <c r="E109" s="1057"/>
      <c r="F109" s="1058"/>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2">
      <c r="A110" s="1056"/>
      <c r="B110" s="1057"/>
      <c r="C110" s="1057"/>
      <c r="D110" s="1057"/>
      <c r="E110" s="1057"/>
      <c r="F110" s="1058"/>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2">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6"/>
      <c r="B120" s="1057"/>
      <c r="C120" s="1057"/>
      <c r="D120" s="1057"/>
      <c r="E120" s="1057"/>
      <c r="F120" s="1058"/>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2">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2">
      <c r="A122" s="1056"/>
      <c r="B122" s="1057"/>
      <c r="C122" s="1057"/>
      <c r="D122" s="1057"/>
      <c r="E122" s="1057"/>
      <c r="F122" s="1058"/>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2">
      <c r="A123" s="1056"/>
      <c r="B123" s="1057"/>
      <c r="C123" s="1057"/>
      <c r="D123" s="1057"/>
      <c r="E123" s="1057"/>
      <c r="F123" s="1058"/>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2">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6"/>
      <c r="B133" s="1057"/>
      <c r="C133" s="1057"/>
      <c r="D133" s="1057"/>
      <c r="E133" s="1057"/>
      <c r="F133" s="1058"/>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2">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2">
      <c r="A135" s="1056"/>
      <c r="B135" s="1057"/>
      <c r="C135" s="1057"/>
      <c r="D135" s="1057"/>
      <c r="E135" s="1057"/>
      <c r="F135" s="1058"/>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2">
      <c r="A136" s="1056"/>
      <c r="B136" s="1057"/>
      <c r="C136" s="1057"/>
      <c r="D136" s="1057"/>
      <c r="E136" s="1057"/>
      <c r="F136" s="1058"/>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2">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6"/>
      <c r="B146" s="1057"/>
      <c r="C146" s="1057"/>
      <c r="D146" s="1057"/>
      <c r="E146" s="1057"/>
      <c r="F146" s="1058"/>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2">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2">
      <c r="A148" s="1056"/>
      <c r="B148" s="1057"/>
      <c r="C148" s="1057"/>
      <c r="D148" s="1057"/>
      <c r="E148" s="1057"/>
      <c r="F148" s="1058"/>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2">
      <c r="A149" s="1056"/>
      <c r="B149" s="1057"/>
      <c r="C149" s="1057"/>
      <c r="D149" s="1057"/>
      <c r="E149" s="1057"/>
      <c r="F149" s="1058"/>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2">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2">
      <c r="A162" s="1056"/>
      <c r="B162" s="1057"/>
      <c r="C162" s="1057"/>
      <c r="D162" s="1057"/>
      <c r="E162" s="1057"/>
      <c r="F162" s="1058"/>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2">
      <c r="A163" s="1056"/>
      <c r="B163" s="1057"/>
      <c r="C163" s="1057"/>
      <c r="D163" s="1057"/>
      <c r="E163" s="1057"/>
      <c r="F163" s="1058"/>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2">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6"/>
      <c r="B173" s="1057"/>
      <c r="C173" s="1057"/>
      <c r="D173" s="1057"/>
      <c r="E173" s="1057"/>
      <c r="F173" s="1058"/>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2">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2">
      <c r="A175" s="1056"/>
      <c r="B175" s="1057"/>
      <c r="C175" s="1057"/>
      <c r="D175" s="1057"/>
      <c r="E175" s="1057"/>
      <c r="F175" s="1058"/>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2">
      <c r="A176" s="1056"/>
      <c r="B176" s="1057"/>
      <c r="C176" s="1057"/>
      <c r="D176" s="1057"/>
      <c r="E176" s="1057"/>
      <c r="F176" s="1058"/>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2">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6"/>
      <c r="B186" s="1057"/>
      <c r="C186" s="1057"/>
      <c r="D186" s="1057"/>
      <c r="E186" s="1057"/>
      <c r="F186" s="1058"/>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2">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2">
      <c r="A188" s="1056"/>
      <c r="B188" s="1057"/>
      <c r="C188" s="1057"/>
      <c r="D188" s="1057"/>
      <c r="E188" s="1057"/>
      <c r="F188" s="1058"/>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2">
      <c r="A189" s="1056"/>
      <c r="B189" s="1057"/>
      <c r="C189" s="1057"/>
      <c r="D189" s="1057"/>
      <c r="E189" s="1057"/>
      <c r="F189" s="1058"/>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2">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6"/>
      <c r="B199" s="1057"/>
      <c r="C199" s="1057"/>
      <c r="D199" s="1057"/>
      <c r="E199" s="1057"/>
      <c r="F199" s="1058"/>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2">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2">
      <c r="A201" s="1056"/>
      <c r="B201" s="1057"/>
      <c r="C201" s="1057"/>
      <c r="D201" s="1057"/>
      <c r="E201" s="1057"/>
      <c r="F201" s="1058"/>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2">
      <c r="A202" s="1056"/>
      <c r="B202" s="1057"/>
      <c r="C202" s="1057"/>
      <c r="D202" s="1057"/>
      <c r="E202" s="1057"/>
      <c r="F202" s="1058"/>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2">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2">
      <c r="A215" s="1056"/>
      <c r="B215" s="1057"/>
      <c r="C215" s="1057"/>
      <c r="D215" s="1057"/>
      <c r="E215" s="1057"/>
      <c r="F215" s="1058"/>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2">
      <c r="A216" s="1056"/>
      <c r="B216" s="1057"/>
      <c r="C216" s="1057"/>
      <c r="D216" s="1057"/>
      <c r="E216" s="1057"/>
      <c r="F216" s="1058"/>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2">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6"/>
      <c r="B226" s="1057"/>
      <c r="C226" s="1057"/>
      <c r="D226" s="1057"/>
      <c r="E226" s="1057"/>
      <c r="F226" s="1058"/>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2">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2">
      <c r="A228" s="1056"/>
      <c r="B228" s="1057"/>
      <c r="C228" s="1057"/>
      <c r="D228" s="1057"/>
      <c r="E228" s="1057"/>
      <c r="F228" s="1058"/>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2">
      <c r="A229" s="1056"/>
      <c r="B229" s="1057"/>
      <c r="C229" s="1057"/>
      <c r="D229" s="1057"/>
      <c r="E229" s="1057"/>
      <c r="F229" s="1058"/>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2">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6"/>
      <c r="B239" s="1057"/>
      <c r="C239" s="1057"/>
      <c r="D239" s="1057"/>
      <c r="E239" s="1057"/>
      <c r="F239" s="1058"/>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2">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2">
      <c r="A241" s="1056"/>
      <c r="B241" s="1057"/>
      <c r="C241" s="1057"/>
      <c r="D241" s="1057"/>
      <c r="E241" s="1057"/>
      <c r="F241" s="1058"/>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2">
      <c r="A242" s="1056"/>
      <c r="B242" s="1057"/>
      <c r="C242" s="1057"/>
      <c r="D242" s="1057"/>
      <c r="E242" s="1057"/>
      <c r="F242" s="1058"/>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2">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6"/>
      <c r="B252" s="1057"/>
      <c r="C252" s="1057"/>
      <c r="D252" s="1057"/>
      <c r="E252" s="1057"/>
      <c r="F252" s="1058"/>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2">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2">
      <c r="A254" s="1056"/>
      <c r="B254" s="1057"/>
      <c r="C254" s="1057"/>
      <c r="D254" s="1057"/>
      <c r="E254" s="1057"/>
      <c r="F254" s="1058"/>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2">
      <c r="A255" s="1056"/>
      <c r="B255" s="1057"/>
      <c r="C255" s="1057"/>
      <c r="D255" s="1057"/>
      <c r="E255" s="1057"/>
      <c r="F255" s="1058"/>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2">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林 実</cp:lastModifiedBy>
  <cp:lastPrinted>2019-05-21T10:24:52Z</cp:lastPrinted>
  <dcterms:created xsi:type="dcterms:W3CDTF">2012-03-13T00:50:25Z</dcterms:created>
  <dcterms:modified xsi:type="dcterms:W3CDTF">2019-06-23T08:30:53Z</dcterms:modified>
</cp:coreProperties>
</file>