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環境再生・資源循環局\循環局予決係作業用\04作業依頼関係\H31\行政事業レビュー\05各課室提出\規制課\"/>
    </mc:Choice>
  </mc:AlternateContent>
  <bookViews>
    <workbookView xWindow="0" yWindow="0" windowWidth="19392" windowHeight="87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<sst xmlns="http://schemas.openxmlformats.org/spreadsheetml/2006/main" count="2865" uniqueCount="644">
  <si>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</si>
  <si>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</si>
  <si>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</si>
  <si>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</si>
  <si>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</si>
  <si>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</si>
  <si>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</si>
  <si>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</si>
  <si>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</si>
  <si>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</si>
  <si>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</si>
  <si>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</si>
  <si>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</si>
  <si>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</si>
  <si>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</si>
  <si>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</si>
  <si>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</si>
  <si>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</si>
  <si>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</si>
  <si>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</si>
  <si>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</si>
  <si>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</si>
  <si>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</si>
  <si>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</si>
  <si>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</si>
  <si>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</si>
  <si>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</si>
  <si>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</si>
  <si>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</si>
  <si>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</si>
  <si>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</si>
  <si>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</si>
  <si>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</si>
  <si>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</si>
  <si>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</si>
  <si>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</si>
  <si>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</si>
  <si>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</si>
  <si>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</si>
  <si>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</si>
  <si>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</si>
  <si>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</si>
  <si>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</si>
  <si>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</si>
  <si>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</si>
  <si>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</si>
  <si>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</si>
  <si>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</si>
  <si>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</si>
  <si>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</si>
  <si>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</si>
  <si>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</si>
  <si>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</si>
  <si>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</si>
  <si>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</si>
  <si>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</si>
  <si>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</si>
  <si>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</si>
  <si>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</si>
  <si>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</si>
  <si>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</si>
  <si>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</si>
  <si>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</si>
  <si>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</si>
  <si>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</si>
  <si>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</si>
  <si>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</si>
  <si>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</si>
  <si>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</si>
  <si>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</si>
  <si>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</si>
  <si>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</si>
  <si>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</si>
  <si>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</si>
  <si>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</si>
  <si>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</si>
  <si>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</si>
  <si>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</si>
  <si>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</si>
  <si>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</si>
  <si>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</si>
  <si>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</si>
  <si>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</si>
  <si>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</si>
  <si>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</si>
  <si>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</si>
  <si>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</si>
  <si>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</si>
  <si>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</si>
  <si>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</si>
  <si>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</si>
  <si>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</si>
  <si>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</si>
  <si>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</si>
  <si>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</si>
  <si>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</si>
  <si>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</si>
  <si>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</si>
  <si>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</si>
  <si>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</si>
  <si>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</si>
  <si>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</si>
  <si>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</si>
  <si>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</si>
  <si>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</si>
  <si>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</si>
  <si>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</si>
  <si>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</si>
  <si>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</si>
  <si>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</si>
  <si>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</si>
  <si>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</si>
  <si>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</si>
  <si>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</si>
  <si>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</si>
  <si>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</si>
  <si>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</si>
  <si>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</si>
  <si>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</si>
  <si>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</si>
  <si>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</si>
  <si>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</si>
  <si>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</si>
  <si>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</si>
  <si>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</si>
  <si>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</si>
  <si>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</si>
  <si>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</si>
  <si>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</si>
  <si>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</si>
  <si>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</si>
  <si>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</si>
  <si>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</si>
  <si>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</si>
  <si>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</si>
  <si>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</si>
  <si>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</si>
  <si>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</si>
  <si>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</si>
  <si>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</si>
  <si>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</si>
  <si>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</si>
  <si>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</si>
  <si>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</si>
  <si>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</si>
  <si>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</si>
  <si>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</si>
  <si>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</si>
  <si>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</si>
  <si>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</si>
  <si>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</si>
  <si>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</si>
  <si>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</si>
  <si>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</si>
  <si>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</si>
  <si>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</si>
  <si>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</si>
  <si>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</si>
  <si>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</si>
  <si>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</si>
  <si>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</si>
  <si>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</si>
  <si>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</si>
  <si>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</si>
  <si>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</si>
  <si>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</si>
  <si>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</si>
  <si>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</si>
  <si>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</si>
  <si>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</si>
  <si>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</si>
  <si>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</si>
  <si>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</si>
  <si>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</si>
  <si>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</si>
  <si>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</si>
  <si>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</si>
  <si>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</si>
  <si>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</si>
  <si>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</si>
  <si>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</si>
  <si>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</si>
  <si>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</si>
  <si>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</si>
  <si>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</si>
  <si>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</si>
  <si>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</si>
  <si>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</si>
  <si>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</si>
  <si>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</si>
  <si>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</si>
  <si>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</si>
  <si>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</si>
  <si>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</si>
  <si>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</si>
  <si>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</si>
  <si>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</si>
  <si>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</si>
  <si>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</si>
  <si>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</si>
  <si>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</si>
  <si>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</si>
  <si>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</si>
  <si>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</si>
  <si>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</si>
  <si>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</si>
  <si>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</si>
  <si>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</si>
  <si>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</si>
  <si>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</si>
  <si>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</si>
  <si>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</si>
  <si>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</si>
  <si>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</si>
  <si>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</si>
  <si>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</si>
  <si>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</si>
  <si>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</si>
  <si>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</si>
  <si>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</si>
  <si>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</si>
  <si>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</si>
  <si>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</si>
  <si>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</si>
  <si>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</si>
  <si>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</si>
  <si>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</si>
  <si>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</si>
  <si>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</si>
  <si>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</si>
  <si>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</si>
  <si>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</si>
  <si>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</si>
  <si>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</si>
  <si>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</si>
  <si>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</si>
  <si>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</si>
  <si>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</si>
  <si>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</si>
  <si>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</si>
  <si>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</si>
  <si>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</si>
  <si>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</si>
  <si>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</si>
  <si>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</si>
  <si>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</si>
  <si>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</si>
  <si>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</si>
  <si>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</si>
  <si>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</si>
  <si>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</si>
  <si>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</si>
  <si>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</si>
  <si>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</si>
  <si>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</si>
  <si>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</si>
  <si>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</si>
  <si>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</si>
  <si>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</si>
  <si>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</si>
  <si>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</si>
  <si>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</si>
  <si>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</si>
  <si>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</si>
  <si>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</si>
  <si>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</si>
  <si>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</si>
  <si>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</si>
  <si>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</si>
  <si>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</si>
  <si>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</si>
  <si>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</si>
  <si>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</si>
  <si>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</si>
  <si>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</si>
  <si>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</si>
  <si>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</si>
  <si>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</si>
  <si>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</si>
  <si>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</si>
  <si>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</si>
  <si>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</si>
  <si>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</si>
  <si>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</si>
  <si>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</si>
  <si>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</si>
  <si>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</si>
  <si>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</si>
  <si>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</si>
  <si>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</si>
  <si>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</si>
  <si>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</si>
  <si>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</si>
  <si>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</si>
  <si>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</si>
  <si>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</si>
  <si>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</si>
  <si>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</si>
  <si>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</si>
  <si>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</si>
  <si>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</si>
  <si>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</si>
  <si>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</si>
  <si>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</si>
  <si>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</si>
  <si>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</si>
  <si>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</si>
  <si>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</si>
  <si>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</si>
  <si>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</si>
  <si>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</si>
  <si>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</si>
  <si>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</si>
  <si>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</si>
  <si>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</si>
  <si>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</si>
  <si>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</si>
  <si>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</si>
  <si>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</si>
  <si>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</si>
  <si>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</si>
  <si>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</si>
  <si>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</si>
  <si>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</si>
  <si>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</si>
  <si>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</si>
  <si>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</si>
  <si>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</si>
  <si>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</si>
  <si>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</si>
  <si>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</si>
  <si>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</si>
  <si>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</si>
  <si>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</si>
  <si>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</si>
  <si>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</si>
  <si>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</si>
  <si>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</si>
  <si>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</si>
  <si>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</si>
  <si>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</si>
  <si>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</si>
  <si>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</si>
  <si>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</si>
  <si>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</si>
  <si>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</si>
  <si>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</si>
  <si>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</si>
  <si>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</si>
  <si>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</si>
  <si>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</si>
  <si>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</si>
  <si>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</si>
  <si>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</si>
  <si>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</si>
  <si>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</si>
  <si>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</si>
  <si>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</si>
  <si>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</si>
  <si>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</si>
  <si>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</si>
  <si>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</si>
  <si>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</si>
  <si>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</si>
  <si>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</si>
  <si>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</si>
  <si>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</si>
  <si>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</si>
  <si>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</si>
  <si>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</si>
  <si>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</si>
  <si>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</si>
  <si>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</si>
  <si>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</si>
  <si>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</si>
  <si>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</si>
  <si>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</si>
  <si>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</si>
  <si>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</si>
  <si>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</si>
  <si>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</si>
  <si>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</si>
  <si>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</si>
  <si>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</si>
  <si>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</si>
  <si>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</si>
  <si>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</si>
  <si>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</si>
  <si>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</si>
  <si>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</si>
  <si>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</si>
  <si>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</si>
  <si>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</si>
  <si>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</si>
  <si>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</si>
  <si>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</si>
  <si>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</si>
  <si>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</si>
  <si>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</si>
  <si>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</si>
  <si>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</si>
  <si>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</si>
  <si>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</si>
  <si>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</si>
  <si>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</si>
  <si>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</si>
  <si>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</si>
  <si>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</si>
  <si>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</si>
  <si>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</si>
  <si>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</si>
  <si>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</si>
  <si>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</si>
  <si>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</si>
  <si>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</si>
  <si>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</si>
  <si>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</si>
  <si>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</si>
  <si>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</si>
  <si>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</si>
  <si>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</si>
  <si>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</si>
  <si>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</si>
  <si>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</si>
  <si>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</si>
  <si>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</si>
  <si>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</si>
  <si>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</si>
  <si>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</si>
  <si>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</si>
  <si>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</si>
  <si>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</si>
  <si>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</si>
  <si>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</si>
  <si>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</si>
  <si>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</si>
  <si>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</si>
  <si>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</si>
  <si>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</si>
  <si>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</si>
  <si>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</si>
  <si>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</si>
  <si>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</si>
  <si>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</si>
  <si>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</si>
  <si>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</si>
  <si>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</si>
  <si>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</si>
  <si>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</si>
  <si>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</si>
  <si>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</si>
  <si>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</si>
  <si>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</si>
  <si>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</si>
  <si>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</si>
  <si>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</si>
  <si>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</si>
  <si>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</si>
  <si>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</si>
  <si>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</si>
  <si>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</si>
  <si>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</si>
  <si>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</si>
  <si>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</si>
  <si>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</si>
  <si>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</si>
  <si>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</si>
  <si>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</si>
  <si>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</si>
  <si>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</si>
  <si>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</si>
  <si>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</si>
  <si>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</si>
  <si>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</si>
  <si>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</si>
  <si>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</si>
  <si>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</si>
  <si>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</si>
  <si>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</si>
  <si>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</si>
  <si>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</si>
  <si>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</si>
  <si>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</si>
  <si>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</si>
  <si>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</si>
  <si>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</si>
  <si>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</si>
  <si>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</si>
  <si>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</si>
  <si>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</si>
  <si>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</si>
  <si>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</si>
  <si>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</si>
  <si>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</si>
  <si>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</si>
  <si>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</si>
  <si>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</si>
  <si>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</si>
  <si>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</si>
  <si>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</si>
  <si>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</si>
  <si>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</si>
  <si>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</si>
  <si>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</si>
  <si>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</si>
  <si>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</si>
  <si>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</si>
  <si>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</si>
  <si>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</si>
  <si>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</si>
  <si>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</si>
  <si>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</si>
  <si>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</si>
  <si>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</si>
  <si>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</si>
  <si>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</si>
  <si>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</si>
  <si>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</si>
  <si>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</si>
  <si>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</si>
  <si>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</si>
  <si>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</si>
  <si>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</si>
  <si>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</si>
  <si>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</si>
  <si>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</si>
  <si>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</si>
  <si>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</si>
  <si>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</si>
  <si>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</si>
  <si>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</si>
  <si>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</si>
  <si>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</si>
  <si>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</si>
  <si>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</si>
  <si>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</si>
  <si>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</si>
  <si>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</si>
  <si>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</si>
  <si>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</si>
  <si>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</si>
  <si>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</si>
  <si>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</si>
  <si>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</si>
  <si>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</si>
  <si>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</si>
  <si>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</si>
  <si>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</si>
  <si>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</si>
  <si>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</si>
  <si>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</si>
  <si>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</si>
  <si>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</si>
  <si>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</si>
  <si>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</si>
  <si>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</si>
  <si>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</si>
  <si>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</si>
  <si>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</si>
  <si>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</si>
  <si>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</si>
  <si>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</si>
  <si>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</si>
  <si>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</si>
  <si>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</si>
  <si>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</si>
  <si>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</si>
  <si>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</si>
  <si>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</si>
  <si>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</si>
  <si>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</si>
  <si>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石綿含有廃棄物無害化処理技術認定事業</t>
    <phoneticPr fontId="5"/>
  </si>
  <si>
    <t>環境再生・資源循環局</t>
    <phoneticPr fontId="5"/>
  </si>
  <si>
    <t>平成１９年度</t>
    <rPh sb="0" eb="2">
      <t>ヘイセイ</t>
    </rPh>
    <rPh sb="4" eb="5">
      <t>ネン</t>
    </rPh>
    <rPh sb="5" eb="6">
      <t>ド</t>
    </rPh>
    <phoneticPr fontId="5"/>
  </si>
  <si>
    <t>終了予定なし</t>
    <rPh sb="0" eb="2">
      <t>シュウリョウ</t>
    </rPh>
    <rPh sb="2" eb="4">
      <t>ヨテイ</t>
    </rPh>
    <phoneticPr fontId="5"/>
  </si>
  <si>
    <t>廃棄物規制課</t>
    <rPh sb="0" eb="3">
      <t>ハイキブツ</t>
    </rPh>
    <rPh sb="3" eb="6">
      <t>キセイカ</t>
    </rPh>
    <phoneticPr fontId="5"/>
  </si>
  <si>
    <t>廃棄物規制課長
成田　浩司</t>
    <rPh sb="0" eb="3">
      <t>ハイキブツ</t>
    </rPh>
    <rPh sb="3" eb="5">
      <t>キセイ</t>
    </rPh>
    <rPh sb="5" eb="7">
      <t>カチョウ</t>
    </rPh>
    <rPh sb="8" eb="10">
      <t>ナリタ</t>
    </rPh>
    <rPh sb="11" eb="13">
      <t>コウジ</t>
    </rPh>
    <phoneticPr fontId="5"/>
  </si>
  <si>
    <t>廃棄物の処理及び清掃に関する法律第15条の４の４</t>
  </si>
  <si>
    <t>人の健康又は生活環境に係る被害を生じるおそれのある石綿を含む廃棄物について高度な技術による無害化処理を促進するため、平成18年に廃棄物処理法を一部改正し、石綿無害化処理に係る大臣認定制度を創設。高度な無害化処理技術を有する事業者からの申請に基づき、個別に審査し、認定することにより石綿含有廃棄物の適正かつ円滑な処理を実現する。</t>
    <phoneticPr fontId="5"/>
  </si>
  <si>
    <t>石綿廃棄物に係る無害化処理認定申請の審査及び新たな無害化処理技術に係る評価・検討を行うに当たり、廃棄物処理、石綿、環境影響評価、化学分析等の各分野に関し専門的知識を有する学識経験者等からの意見を聴取するため、「石綿廃棄物の無害化処理に係る技術等審査委員会」を設置する。
また、石綿廃棄物無害化処理認定申請があった内容について、無害化処理の内容の基準、無害化処理を行い又は行おうとする者の基準（申請者が当該申請に係る無害化処理を適確に、かつ、継続して行うに足りる経理的基礎を有するか否かの審査を含む。）及び無害化処理の用に供する施設の基準への適合状況について評価を行う。</t>
    <rPh sb="281" eb="282">
      <t>オコナ</t>
    </rPh>
    <phoneticPr fontId="5"/>
  </si>
  <si>
    <t>-</t>
  </si>
  <si>
    <t>環境保全調査費</t>
    <rPh sb="0" eb="2">
      <t>カンキョウ</t>
    </rPh>
    <rPh sb="2" eb="4">
      <t>ホゼン</t>
    </rPh>
    <rPh sb="4" eb="6">
      <t>チョウサ</t>
    </rPh>
    <rPh sb="6" eb="7">
      <t>ヒ</t>
    </rPh>
    <phoneticPr fontId="3"/>
  </si>
  <si>
    <t>職員旅費</t>
    <rPh sb="0" eb="2">
      <t>ショクイン</t>
    </rPh>
    <rPh sb="2" eb="4">
      <t>リョヒ</t>
    </rPh>
    <phoneticPr fontId="3"/>
  </si>
  <si>
    <t>無害化処理による廃石含有廃棄物の処理能力を150t/日確保する（目標値は年30,000ｔ程度発生している飛散性の石綿廃棄物を処理する能力とし、200日稼働として算出）</t>
    <rPh sb="0" eb="3">
      <t>ムガイカ</t>
    </rPh>
    <rPh sb="3" eb="5">
      <t>ショリ</t>
    </rPh>
    <rPh sb="8" eb="9">
      <t>ハイ</t>
    </rPh>
    <rPh sb="9" eb="10">
      <t>イシ</t>
    </rPh>
    <rPh sb="10" eb="12">
      <t>ガンユウ</t>
    </rPh>
    <rPh sb="12" eb="15">
      <t>ハイキブツ</t>
    </rPh>
    <rPh sb="16" eb="18">
      <t>ショリ</t>
    </rPh>
    <rPh sb="18" eb="20">
      <t>ノウリョク</t>
    </rPh>
    <rPh sb="26" eb="27">
      <t>ヒ</t>
    </rPh>
    <rPh sb="27" eb="29">
      <t>カクホ</t>
    </rPh>
    <phoneticPr fontId="5"/>
  </si>
  <si>
    <t>処理能力（累計）</t>
    <rPh sb="0" eb="2">
      <t>ショリ</t>
    </rPh>
    <rPh sb="2" eb="4">
      <t>ノウリョク</t>
    </rPh>
    <rPh sb="5" eb="7">
      <t>ルイケイ</t>
    </rPh>
    <phoneticPr fontId="5"/>
  </si>
  <si>
    <t>-</t>
    <phoneticPr fontId="5"/>
  </si>
  <si>
    <t>廃石綿等の処理状況調査（環境省）</t>
    <rPh sb="0" eb="1">
      <t>ハイ</t>
    </rPh>
    <rPh sb="1" eb="3">
      <t>セキメン</t>
    </rPh>
    <rPh sb="3" eb="4">
      <t>トウ</t>
    </rPh>
    <rPh sb="5" eb="7">
      <t>ショリ</t>
    </rPh>
    <rPh sb="7" eb="9">
      <t>ジョウキョウ</t>
    </rPh>
    <rPh sb="9" eb="11">
      <t>チョウサ</t>
    </rPh>
    <rPh sb="12" eb="15">
      <t>カンキョウショウ</t>
    </rPh>
    <phoneticPr fontId="5"/>
  </si>
  <si>
    <t>t/日</t>
    <rPh sb="2" eb="3">
      <t>ニチ</t>
    </rPh>
    <phoneticPr fontId="5"/>
  </si>
  <si>
    <t>件数</t>
    <rPh sb="0" eb="2">
      <t>ケンスウ</t>
    </rPh>
    <phoneticPr fontId="5"/>
  </si>
  <si>
    <t>-</t>
    <phoneticPr fontId="5"/>
  </si>
  <si>
    <t>万円</t>
    <rPh sb="0" eb="2">
      <t>マンエン</t>
    </rPh>
    <phoneticPr fontId="5"/>
  </si>
  <si>
    <t>　　X/Y</t>
    <phoneticPr fontId="5"/>
  </si>
  <si>
    <t>500/1</t>
  </si>
  <si>
    <t>500/２</t>
    <phoneticPr fontId="5"/>
  </si>
  <si>
    <t>500/2</t>
    <phoneticPr fontId="5"/>
  </si>
  <si>
    <t>４．廃棄物・リサイクル対策の推進</t>
    <rPh sb="2" eb="5">
      <t>ハイキブツ</t>
    </rPh>
    <rPh sb="11" eb="13">
      <t>タイサク</t>
    </rPh>
    <rPh sb="14" eb="16">
      <t>スイシン</t>
    </rPh>
    <phoneticPr fontId="5"/>
  </si>
  <si>
    <t>産業廃棄物の最終処分量</t>
  </si>
  <si>
    <t>百万ﾄﾝ</t>
  </si>
  <si>
    <t>-</t>
    <phoneticPr fontId="5"/>
  </si>
  <si>
    <t>無害化処理業者の処理能力を確保することにより石綿廃棄物の溶融等による無害化を促進するとともに、最終処分場の容量を確保する観点から石綿廃棄物の減容化を進める。</t>
    <phoneticPr fontId="5"/>
  </si>
  <si>
    <t>○</t>
  </si>
  <si>
    <t>有害な石綿を含む廃棄物の処理を適正に進めることは社会に必要とされている。</t>
    <phoneticPr fontId="5"/>
  </si>
  <si>
    <t>廃棄物処理法に定める大臣認定に係る業務であり、地方自治体、民間等に委ねることはできない。</t>
    <phoneticPr fontId="5"/>
  </si>
  <si>
    <t>廃棄物処理法に定める大臣認定に係る業務であり、高度な技術審査のためには重要な業務である。</t>
    <phoneticPr fontId="5"/>
  </si>
  <si>
    <t>有</t>
  </si>
  <si>
    <t>無</t>
  </si>
  <si>
    <t>‐</t>
  </si>
  <si>
    <t>一般競争入札によりコスト削減に努めている。</t>
    <phoneticPr fontId="5"/>
  </si>
  <si>
    <t>費目・使途を精査し必要な経費に限定している。</t>
    <phoneticPr fontId="5"/>
  </si>
  <si>
    <t>一般競争入札によりコスト削減、実施手法の提案により業務の効率化に努めている。</t>
    <phoneticPr fontId="5"/>
  </si>
  <si>
    <t>仕様書に基づき限られた予算内で確実かつ効率的に業務を実施している。</t>
    <phoneticPr fontId="5"/>
  </si>
  <si>
    <t>認定した施設では石綿含有廃棄物が適正に無害化処理されている。</t>
    <phoneticPr fontId="5"/>
  </si>
  <si>
    <t>X：執行額（万円）／Y：本審査・技術評価委員会・事前相談会・現地確認開催数</t>
    <rPh sb="6" eb="8">
      <t>マンエン</t>
    </rPh>
    <rPh sb="16" eb="18">
      <t>ギジュツ</t>
    </rPh>
    <rPh sb="18" eb="20">
      <t>ヒョウカ</t>
    </rPh>
    <rPh sb="20" eb="23">
      <t>イインカイ</t>
    </rPh>
    <phoneticPr fontId="5"/>
  </si>
  <si>
    <t>着実に本審査・技術評価委員会・事前相談会・現地確認を開催している。</t>
    <rPh sb="7" eb="9">
      <t>ギジュツ</t>
    </rPh>
    <rPh sb="9" eb="11">
      <t>ヒョウカ</t>
    </rPh>
    <rPh sb="11" eb="14">
      <t>イインカイ</t>
    </rPh>
    <phoneticPr fontId="5"/>
  </si>
  <si>
    <t>今後大量に発生の見込まれる石綿含有廃棄物の処理体制確保のためには、国による石綿無害化処理認定制度は重要である。また、申請書の審査に当たっては、高度な技術的知見や経理的基礎等会計処理に係る専門的知識が必要であり、申請に対して正確かつ迅速に事務処理を行うためには、更なる技術的知見の収集と効果的・効率的な技術評価委員会の運営が必要となる。</t>
    <rPh sb="152" eb="154">
      <t>ヒョウカ</t>
    </rPh>
    <phoneticPr fontId="5"/>
  </si>
  <si>
    <t>１７６</t>
    <phoneticPr fontId="5"/>
  </si>
  <si>
    <t>１６３</t>
    <phoneticPr fontId="5"/>
  </si>
  <si>
    <t>１３６</t>
    <phoneticPr fontId="5"/>
  </si>
  <si>
    <t>１２８</t>
    <phoneticPr fontId="5"/>
  </si>
  <si>
    <t>１３６</t>
    <phoneticPr fontId="5"/>
  </si>
  <si>
    <t>１７２</t>
    <phoneticPr fontId="5"/>
  </si>
  <si>
    <t>１７０</t>
    <phoneticPr fontId="5"/>
  </si>
  <si>
    <t>１７２</t>
    <phoneticPr fontId="5"/>
  </si>
  <si>
    <t>A.（公財）産業廃棄物処理事業振興財団</t>
    <phoneticPr fontId="5"/>
  </si>
  <si>
    <t>人件費</t>
    <rPh sb="0" eb="3">
      <t>ジンケンヒ</t>
    </rPh>
    <phoneticPr fontId="5"/>
  </si>
  <si>
    <t>平成30年度ＰＣＢ廃棄物等の適正処理対策推進調査業務</t>
    <phoneticPr fontId="5"/>
  </si>
  <si>
    <t>業務費</t>
    <rPh sb="0" eb="3">
      <t>ギョウムヒ</t>
    </rPh>
    <phoneticPr fontId="5"/>
  </si>
  <si>
    <t>謝金、印刷費、委託費、旅費、会場費等</t>
    <rPh sb="0" eb="2">
      <t>シャキン</t>
    </rPh>
    <rPh sb="3" eb="6">
      <t>インサツヒ</t>
    </rPh>
    <rPh sb="7" eb="10">
      <t>イタクヒ</t>
    </rPh>
    <rPh sb="11" eb="13">
      <t>リョヒ</t>
    </rPh>
    <rPh sb="14" eb="17">
      <t>カイジョウヒ</t>
    </rPh>
    <rPh sb="17" eb="18">
      <t>トウ</t>
    </rPh>
    <phoneticPr fontId="5"/>
  </si>
  <si>
    <t>一般管理費等</t>
    <rPh sb="0" eb="2">
      <t>イッパン</t>
    </rPh>
    <rPh sb="2" eb="5">
      <t>カンリヒ</t>
    </rPh>
    <rPh sb="5" eb="6">
      <t>トウ</t>
    </rPh>
    <phoneticPr fontId="5"/>
  </si>
  <si>
    <t>-</t>
    <phoneticPr fontId="5"/>
  </si>
  <si>
    <t>-</t>
    <phoneticPr fontId="5"/>
  </si>
  <si>
    <t>-</t>
    <phoneticPr fontId="5"/>
  </si>
  <si>
    <t>-</t>
    <phoneticPr fontId="5"/>
  </si>
  <si>
    <t>-</t>
    <phoneticPr fontId="5"/>
  </si>
  <si>
    <t>-</t>
    <phoneticPr fontId="5"/>
  </si>
  <si>
    <t>無害化認定処理の体制確保のため、処理技術にかかる評価委員会を開催したが、認定には至っていない。認定数を増加させるべく事前相談会・現地確認を実施し、あわせて成果目標達成に向けて着実に認定にかかる審査等を実施しているところ。</t>
    <rPh sb="0" eb="3">
      <t>ムガイカ</t>
    </rPh>
    <rPh sb="3" eb="5">
      <t>ニンテイ</t>
    </rPh>
    <rPh sb="5" eb="7">
      <t>ショリ</t>
    </rPh>
    <rPh sb="8" eb="10">
      <t>タイセイ</t>
    </rPh>
    <rPh sb="10" eb="12">
      <t>カクホ</t>
    </rPh>
    <rPh sb="16" eb="18">
      <t>ショリ</t>
    </rPh>
    <rPh sb="18" eb="20">
      <t>ギジュツ</t>
    </rPh>
    <rPh sb="24" eb="26">
      <t>ヒョウカ</t>
    </rPh>
    <rPh sb="26" eb="29">
      <t>イインカイ</t>
    </rPh>
    <rPh sb="30" eb="32">
      <t>カイサイ</t>
    </rPh>
    <rPh sb="36" eb="38">
      <t>ニンテイ</t>
    </rPh>
    <rPh sb="40" eb="41">
      <t>イタ</t>
    </rPh>
    <phoneticPr fontId="5"/>
  </si>
  <si>
    <t>△</t>
  </si>
  <si>
    <t>不用額を生じないよう計画的な執行を行い、限られた予算で最大限の成果が得られるよう効果的・効率的な執行に努める。今後は、成果目標の達成のため事前相談の充実等を図るものとする。</t>
    <phoneticPr fontId="5"/>
  </si>
  <si>
    <t>（公財）産業廃棄物処理事業振興財団</t>
    <phoneticPr fontId="5"/>
  </si>
  <si>
    <t>-</t>
    <phoneticPr fontId="5"/>
  </si>
  <si>
    <t>平成30年度ＰＣＢ廃棄物等の適正処理対策推進調査業務</t>
    <phoneticPr fontId="5"/>
  </si>
  <si>
    <t>認定にかかる本審査・技術評価委員会・事前相談会・現地確認開催数　2件</t>
    <rPh sb="10" eb="12">
      <t>ギジュツ</t>
    </rPh>
    <rPh sb="12" eb="14">
      <t>ヒョウカ</t>
    </rPh>
    <rPh sb="14" eb="17">
      <t>イインカイ</t>
    </rPh>
    <phoneticPr fontId="5"/>
  </si>
  <si>
    <t>-</t>
    <phoneticPr fontId="5"/>
  </si>
  <si>
    <t>競争入札を実施しており、競争性を確保したが、一者応札となった。次年度以降も、公告期間の延長等の対応を行っている。</t>
    <rPh sb="23" eb="24">
      <t>シャ</t>
    </rPh>
    <rPh sb="50" eb="5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</si>
</sst>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0</xdr:colOff>
      <xdr:row>742</xdr:row>
      <xdr:rowOff>0</xdr:rowOff>
    </xdr:from>
    <xdr:to>
      <xdr:col>41</xdr:col>
      <xdr:colOff>51109</xdr:colOff>
      <xdr:row>743</xdr:row>
      <xdr:rowOff>178904</xdr:rowOff>
    </xdr:to>
    <xdr:sp macro="" textlink="">
      <xdr:nvSpPr>
        <xdr:cNvPr id="3" name="テキスト ボックス 2"/>
        <xdr:cNvSpPr txBox="1"/>
      </xdr:nvSpPr>
      <xdr:spPr>
        <a:xfrm>
          <a:off x="4452730" y="39862539"/>
          <a:ext cx="3205127" cy="536713"/>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119</a:t>
          </a:r>
          <a:r>
            <a:rPr lang="ja-JP" altLang="en-US"/>
            <a:t> </a:t>
          </a:r>
          <a:r>
            <a:rPr kumimoji="1" lang="ja-JP" altLang="en-US" sz="1100"/>
            <a:t>百万円（５百万円）</a:t>
          </a:r>
          <a:endParaRPr kumimoji="1" lang="en-US" altLang="ja-JP" sz="1100"/>
        </a:p>
      </xdr:txBody>
    </xdr:sp>
    <xdr:clientData/>
  </xdr:twoCellAnchor>
  <xdr:twoCellAnchor>
    <xdr:from>
      <xdr:col>32</xdr:col>
      <xdr:colOff>110085</xdr:colOff>
      <xdr:row>743</xdr:row>
      <xdr:rowOff>206830</xdr:rowOff>
    </xdr:from>
    <xdr:to>
      <xdr:col>32</xdr:col>
      <xdr:colOff>110961</xdr:colOff>
      <xdr:row>745</xdr:row>
      <xdr:rowOff>125203</xdr:rowOff>
    </xdr:to>
    <xdr:cxnSp macro="">
      <xdr:nvCxnSpPr>
        <xdr:cNvPr id="4" name="直線矢印コネクタ 3"/>
        <xdr:cNvCxnSpPr/>
      </xdr:nvCxnSpPr>
      <xdr:spPr>
        <a:xfrm rot="-5400000" flipH="1" flipV="1">
          <a:off x="5649166" y="40608729"/>
          <a:ext cx="627033" cy="876"/>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16649</xdr:colOff>
      <xdr:row>746</xdr:row>
      <xdr:rowOff>338311</xdr:rowOff>
    </xdr:from>
    <xdr:to>
      <xdr:col>40</xdr:col>
      <xdr:colOff>4738</xdr:colOff>
      <xdr:row>748</xdr:row>
      <xdr:rowOff>239485</xdr:rowOff>
    </xdr:to>
    <xdr:sp macro="" textlink="">
      <xdr:nvSpPr>
        <xdr:cNvPr id="5" name="テキスト ボックス 4"/>
        <xdr:cNvSpPr txBox="1"/>
      </xdr:nvSpPr>
      <xdr:spPr>
        <a:xfrm>
          <a:off x="4588649" y="41493931"/>
          <a:ext cx="2731289" cy="609834"/>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Ａ．（公財）産業廃棄物処理事業振興財団</a:t>
          </a:r>
          <a:endParaRPr kumimoji="1" lang="en-US" altLang="ja-JP" sz="1100"/>
        </a:p>
        <a:p>
          <a:pPr algn="ctr"/>
          <a:r>
            <a:rPr kumimoji="1" lang="en-US" altLang="ja-JP" sz="1100"/>
            <a:t>119</a:t>
          </a:r>
          <a:r>
            <a:rPr kumimoji="1" lang="ja-JP" altLang="en-US" sz="1100"/>
            <a:t>百万円（５百万円）</a:t>
          </a:r>
          <a:endParaRPr kumimoji="1" lang="en-US" altLang="ja-JP" sz="1100"/>
        </a:p>
      </xdr:txBody>
    </xdr:sp>
    <xdr:clientData/>
  </xdr:twoCellAnchor>
  <xdr:twoCellAnchor>
    <xdr:from>
      <xdr:col>24</xdr:col>
      <xdr:colOff>179935</xdr:colOff>
      <xdr:row>749</xdr:row>
      <xdr:rowOff>204107</xdr:rowOff>
    </xdr:from>
    <xdr:to>
      <xdr:col>40</xdr:col>
      <xdr:colOff>44766</xdr:colOff>
      <xdr:row>759</xdr:row>
      <xdr:rowOff>226786</xdr:rowOff>
    </xdr:to>
    <xdr:sp macro="" textlink="">
      <xdr:nvSpPr>
        <xdr:cNvPr id="6" name="大かっこ 5"/>
        <xdr:cNvSpPr/>
      </xdr:nvSpPr>
      <xdr:spPr>
        <a:xfrm>
          <a:off x="4569055" y="42426527"/>
          <a:ext cx="2790911" cy="4510859"/>
        </a:xfrm>
        <a:prstGeom prst="bracketPair">
          <a:avLst>
            <a:gd name="adj" fmla="val 5715"/>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lang="ja-JP" altLang="en-US" sz="1100" baseline="0" smtClean="0">
              <a:solidFill>
                <a:sysClr val="windowText" lastClr="000000"/>
              </a:solidFill>
              <a:latin typeface="+mn-lt"/>
              <a:ea typeface="+mn-ea"/>
              <a:cs typeface="+mn-cs"/>
            </a:rPr>
            <a:t>○低濃度ＰＣＢ廃棄物等の処理安全性確認のための無害化処理実証試験の実施及び評価</a:t>
          </a:r>
          <a:endParaRPr lang="en-US" altLang="ja-JP" sz="1100" baseline="0" smtClean="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tx1"/>
              </a:solidFill>
              <a:effectLst/>
              <a:latin typeface="+mn-lt"/>
              <a:ea typeface="+mn-ea"/>
              <a:cs typeface="+mn-cs"/>
            </a:rPr>
            <a:t>○無害化処理認定申請に係る審査等</a:t>
          </a:r>
          <a:endParaRPr lang="ja-JP" altLang="ja-JP">
            <a:effectLst/>
          </a:endParaRPr>
        </a:p>
        <a:p>
          <a:r>
            <a:rPr lang="ja-JP" altLang="ja-JP" sz="1100" b="0" baseline="0">
              <a:solidFill>
                <a:schemeClr val="tx1"/>
              </a:solidFill>
              <a:effectLst/>
              <a:latin typeface="+mn-lt"/>
              <a:ea typeface="+mn-ea"/>
              <a:cs typeface="+mn-cs"/>
            </a:rPr>
            <a:t>○無害化処理認定申請に係る事前相談等対応</a:t>
          </a:r>
          <a:endParaRPr lang="ja-JP" altLang="ja-JP">
            <a:effectLst/>
          </a:endParaRPr>
        </a:p>
        <a:p>
          <a:r>
            <a:rPr lang="ja-JP" altLang="ja-JP" sz="1100" b="0" baseline="0">
              <a:solidFill>
                <a:schemeClr val="tx1"/>
              </a:solidFill>
              <a:effectLst/>
              <a:latin typeface="+mn-lt"/>
              <a:ea typeface="+mn-ea"/>
              <a:cs typeface="+mn-cs"/>
            </a:rPr>
            <a:t>○無害化認定施設に現地検査</a:t>
          </a:r>
          <a:endParaRPr lang="en-US" altLang="ja-JP" sz="1100" baseline="0" smtClean="0">
            <a:solidFill>
              <a:sysClr val="windowText" lastClr="000000"/>
            </a:solidFill>
            <a:latin typeface="+mn-lt"/>
            <a:ea typeface="+mn-ea"/>
            <a:cs typeface="+mn-cs"/>
          </a:endParaRPr>
        </a:p>
        <a:p>
          <a:r>
            <a:rPr kumimoji="1" lang="ja-JP" altLang="ja-JP" sz="1100" baseline="0">
              <a:solidFill>
                <a:schemeClr val="tx1"/>
              </a:solidFill>
              <a:effectLst/>
              <a:latin typeface="+mn-lt"/>
              <a:ea typeface="+mn-ea"/>
              <a:cs typeface="+mn-cs"/>
            </a:rPr>
            <a:t>○新たな処理技術に関する検討</a:t>
          </a:r>
          <a:endParaRPr lang="ja-JP" altLang="ja-JP">
            <a:effectLst/>
          </a:endParaRPr>
        </a:p>
        <a:p>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PCB</a:t>
          </a:r>
          <a:r>
            <a:rPr kumimoji="1" lang="ja-JP" altLang="ja-JP" sz="1100" baseline="0">
              <a:solidFill>
                <a:schemeClr val="tx1"/>
              </a:solidFill>
              <a:effectLst/>
              <a:latin typeface="+mn-lt"/>
              <a:ea typeface="+mn-ea"/>
              <a:cs typeface="+mn-cs"/>
            </a:rPr>
            <a:t>廃棄物適正保管・処理に関する業務</a:t>
          </a:r>
          <a:endParaRPr lang="ja-JP" altLang="ja-JP">
            <a:effectLst/>
          </a:endParaRPr>
        </a:p>
        <a:p>
          <a:r>
            <a:rPr kumimoji="1" lang="ja-JP" altLang="ja-JP" sz="1100" baseline="0">
              <a:solidFill>
                <a:schemeClr val="tx1"/>
              </a:solidFill>
              <a:effectLst/>
              <a:latin typeface="+mn-lt"/>
              <a:ea typeface="+mn-ea"/>
              <a:cs typeface="+mn-cs"/>
            </a:rPr>
            <a:t>○</a:t>
          </a:r>
          <a:r>
            <a:rPr kumimoji="1" lang="en-US" altLang="ja-JP" sz="1100" baseline="0">
              <a:solidFill>
                <a:schemeClr val="tx1"/>
              </a:solidFill>
              <a:effectLst/>
              <a:latin typeface="+mn-lt"/>
              <a:ea typeface="+mn-ea"/>
              <a:cs typeface="+mn-cs"/>
            </a:rPr>
            <a:t>PCB</a:t>
          </a:r>
          <a:r>
            <a:rPr kumimoji="1" lang="ja-JP" altLang="ja-JP" sz="1100" baseline="0">
              <a:solidFill>
                <a:schemeClr val="tx1"/>
              </a:solidFill>
              <a:effectLst/>
              <a:latin typeface="+mn-lt"/>
              <a:ea typeface="+mn-ea"/>
              <a:cs typeface="+mn-cs"/>
            </a:rPr>
            <a:t>廃棄物等の処理促進に関する調査・検討</a:t>
          </a:r>
          <a:endParaRPr lang="ja-JP" altLang="ja-JP">
            <a:effectLst/>
          </a:endParaRPr>
        </a:p>
        <a:p>
          <a:r>
            <a:rPr kumimoji="1" lang="ja-JP" altLang="ja-JP" sz="1100" baseline="0">
              <a:solidFill>
                <a:schemeClr val="tx1"/>
              </a:solidFill>
              <a:effectLst/>
              <a:latin typeface="+mn-lt"/>
              <a:ea typeface="+mn-ea"/>
              <a:cs typeface="+mn-cs"/>
            </a:rPr>
            <a:t>○国際的な</a:t>
          </a:r>
          <a:r>
            <a:rPr kumimoji="1" lang="en-US" altLang="ja-JP" sz="1100" baseline="0">
              <a:solidFill>
                <a:schemeClr val="tx1"/>
              </a:solidFill>
              <a:effectLst/>
              <a:latin typeface="+mn-lt"/>
              <a:ea typeface="+mn-ea"/>
              <a:cs typeface="+mn-cs"/>
            </a:rPr>
            <a:t>PCB</a:t>
          </a:r>
          <a:r>
            <a:rPr kumimoji="1" lang="ja-JP" altLang="ja-JP" sz="1100" baseline="0">
              <a:solidFill>
                <a:schemeClr val="tx1"/>
              </a:solidFill>
              <a:effectLst/>
              <a:latin typeface="+mn-lt"/>
              <a:ea typeface="+mn-ea"/>
              <a:cs typeface="+mn-cs"/>
            </a:rPr>
            <a:t>廃棄物処理状況に関する調査</a:t>
          </a:r>
          <a:endParaRPr lang="ja-JP" altLang="ja-JP">
            <a:effectLst/>
          </a:endParaRPr>
        </a:p>
        <a:p>
          <a:pPr algn="l">
            <a:lnSpc>
              <a:spcPts val="1000"/>
            </a:lnSpc>
          </a:pPr>
          <a:endParaRPr kumimoji="1" lang="en-US" altLang="ja-JP" sz="1100" baseline="0" smtClean="0">
            <a:solidFill>
              <a:sysClr val="windowText" lastClr="000000"/>
            </a:solidFill>
            <a:latin typeface="+mn-lt"/>
            <a:ea typeface="+mn-ea"/>
            <a:cs typeface="+mn-cs"/>
          </a:endParaRPr>
        </a:p>
      </xdr:txBody>
    </xdr:sp>
    <xdr:clientData/>
  </xdr:twoCellAnchor>
  <xdr:twoCellAnchor>
    <xdr:from>
      <xdr:col>25</xdr:col>
      <xdr:colOff>32017</xdr:colOff>
      <xdr:row>759</xdr:row>
      <xdr:rowOff>175292</xdr:rowOff>
    </xdr:from>
    <xdr:to>
      <xdr:col>40</xdr:col>
      <xdr:colOff>20106</xdr:colOff>
      <xdr:row>762</xdr:row>
      <xdr:rowOff>215153</xdr:rowOff>
    </xdr:to>
    <xdr:sp macro="" textlink="">
      <xdr:nvSpPr>
        <xdr:cNvPr id="7" name="テキスト ボックス 6"/>
        <xdr:cNvSpPr txBox="1"/>
      </xdr:nvSpPr>
      <xdr:spPr>
        <a:xfrm>
          <a:off x="4514370" y="47015880"/>
          <a:ext cx="2677501" cy="1079767"/>
        </a:xfrm>
        <a:prstGeom prst="rect">
          <a:avLst/>
        </a:prstGeom>
        <a:ln w="12700">
          <a:solidFill>
            <a:schemeClr val="tx1"/>
          </a:solidFill>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l"/>
          <a:r>
            <a:rPr kumimoji="1" lang="ja-JP" altLang="en-US" sz="1100"/>
            <a:t>＊石綿含有廃棄物無害化処理技術認定事業について、ＰＣＢ廃棄物無害化処理技術認定事業と併せて発注した。</a:t>
          </a:r>
          <a:endParaRPr kumimoji="1" lang="en-US" altLang="ja-JP" sz="1100"/>
        </a:p>
        <a:p>
          <a:pPr algn="l"/>
          <a:r>
            <a:rPr kumimoji="1" lang="ja-JP" altLang="en-US" sz="1100"/>
            <a:t>（　）内は本事業にかかる執行相当額</a:t>
          </a:r>
          <a:endParaRPr kumimoji="1" lang="en-US" altLang="ja-JP" sz="1100"/>
        </a:p>
      </xdr:txBody>
    </xdr:sp>
    <xdr:clientData/>
  </xdr:twoCellAnchor>
  <xdr:twoCellAnchor>
    <xdr:from>
      <xdr:col>25</xdr:col>
      <xdr:colOff>28442</xdr:colOff>
      <xdr:row>746</xdr:row>
      <xdr:rowOff>10886</xdr:rowOff>
    </xdr:from>
    <xdr:to>
      <xdr:col>40</xdr:col>
      <xdr:colOff>30138</xdr:colOff>
      <xdr:row>746</xdr:row>
      <xdr:rowOff>317540</xdr:rowOff>
    </xdr:to>
    <xdr:sp macro="" textlink="">
      <xdr:nvSpPr>
        <xdr:cNvPr id="8" name="テキスト ボックス 7"/>
        <xdr:cNvSpPr txBox="1"/>
      </xdr:nvSpPr>
      <xdr:spPr>
        <a:xfrm>
          <a:off x="4600442" y="41166506"/>
          <a:ext cx="2744896" cy="30665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t>
          </a:r>
          <a:r>
            <a:rPr kumimoji="1" lang="ja-JP" altLang="en-US" sz="1100"/>
            <a:t>一般競争契約（総合評価）</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5"/>
  <sheetViews>
    <sheetView tabSelected="1" view="pageBreakPreview" topLeftCell="A459" zoomScale="75" zoomScaleNormal="75" zoomScaleSheetLayoutView="75" zoomScalePageLayoutView="85" workbookViewId="0">
      <selection activeCell="BH704" sqref="BH70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170</v>
      </c>
      <c r="AT2" s="948"/>
      <c r="AU2" s="948"/>
      <c r="AV2" s="52" t="str">
        <f>IF(AW2="", "", "-")</f>
        <v/>
      </c>
      <c r="AW2" s="917"/>
      <c r="AX2" s="917"/>
    </row>
    <row r="3" spans="1:50" ht="21" customHeight="1" thickBot="1" x14ac:dyDescent="0.25">
      <c r="A3" s="873" t="s">
        <v>544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570</v>
      </c>
      <c r="AK3" s="875"/>
      <c r="AL3" s="875"/>
      <c r="AM3" s="875"/>
      <c r="AN3" s="875"/>
      <c r="AO3" s="875"/>
      <c r="AP3" s="875"/>
      <c r="AQ3" s="875"/>
      <c r="AR3" s="875"/>
      <c r="AS3" s="875"/>
      <c r="AT3" s="875"/>
      <c r="AU3" s="875"/>
      <c r="AV3" s="875"/>
      <c r="AW3" s="875"/>
      <c r="AX3" s="24" t="s">
        <v>65</v>
      </c>
    </row>
    <row r="4" spans="1:50" ht="24.75" customHeight="1" x14ac:dyDescent="0.2">
      <c r="A4" s="707" t="s">
        <v>25</v>
      </c>
      <c r="B4" s="708"/>
      <c r="C4" s="708"/>
      <c r="D4" s="708"/>
      <c r="E4" s="708"/>
      <c r="F4" s="708"/>
      <c r="G4" s="685" t="s">
        <v>571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2">
      <c r="A5" s="695" t="s">
        <v>67</v>
      </c>
      <c r="B5" s="696"/>
      <c r="C5" s="696"/>
      <c r="D5" s="696"/>
      <c r="E5" s="696"/>
      <c r="F5" s="697"/>
      <c r="G5" s="845" t="s">
        <v>573</v>
      </c>
      <c r="H5" s="846"/>
      <c r="I5" s="846"/>
      <c r="J5" s="846"/>
      <c r="K5" s="846"/>
      <c r="L5" s="846"/>
      <c r="M5" s="847" t="s">
        <v>66</v>
      </c>
      <c r="N5" s="848"/>
      <c r="O5" s="848"/>
      <c r="P5" s="848"/>
      <c r="Q5" s="848"/>
      <c r="R5" s="849"/>
      <c r="S5" s="850" t="s">
        <v>574</v>
      </c>
      <c r="T5" s="846"/>
      <c r="U5" s="846"/>
      <c r="V5" s="846"/>
      <c r="W5" s="846"/>
      <c r="X5" s="851"/>
      <c r="Y5" s="701" t="s">
        <v>3</v>
      </c>
      <c r="Z5" s="543"/>
      <c r="AA5" s="543"/>
      <c r="AB5" s="543"/>
      <c r="AC5" s="543"/>
      <c r="AD5" s="544"/>
      <c r="AE5" s="702" t="s">
        <v>575</v>
      </c>
      <c r="AF5" s="702"/>
      <c r="AG5" s="702"/>
      <c r="AH5" s="702"/>
      <c r="AI5" s="702"/>
      <c r="AJ5" s="702"/>
      <c r="AK5" s="702"/>
      <c r="AL5" s="702"/>
      <c r="AM5" s="702"/>
      <c r="AN5" s="702"/>
      <c r="AO5" s="702"/>
      <c r="AP5" s="703"/>
      <c r="AQ5" s="704" t="s">
        <v>576</v>
      </c>
      <c r="AR5" s="705"/>
      <c r="AS5" s="705"/>
      <c r="AT5" s="705"/>
      <c r="AU5" s="705"/>
      <c r="AV5" s="705"/>
      <c r="AW5" s="705"/>
      <c r="AX5" s="706"/>
    </row>
    <row r="6" spans="1:50" ht="39" customHeight="1" x14ac:dyDescent="0.2">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2">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8" t="s">
        <v>516</v>
      </c>
      <c r="Z7" s="443"/>
      <c r="AA7" s="443"/>
      <c r="AB7" s="443"/>
      <c r="AC7" s="443"/>
      <c r="AD7" s="929"/>
      <c r="AE7" s="918" t="s">
        <v>567</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2">
      <c r="A8" s="495" t="s">
        <v>378</v>
      </c>
      <c r="B8" s="496"/>
      <c r="C8" s="496"/>
      <c r="D8" s="496"/>
      <c r="E8" s="496"/>
      <c r="F8" s="497"/>
      <c r="G8" s="949" t="str">
        <f>入力規則等!A28</f>
        <v>-</v>
      </c>
      <c r="H8" s="723"/>
      <c r="I8" s="723"/>
      <c r="J8" s="723"/>
      <c r="K8" s="723"/>
      <c r="L8" s="723"/>
      <c r="M8" s="723"/>
      <c r="N8" s="723"/>
      <c r="O8" s="723"/>
      <c r="P8" s="723"/>
      <c r="Q8" s="723"/>
      <c r="R8" s="723"/>
      <c r="S8" s="723"/>
      <c r="T8" s="723"/>
      <c r="U8" s="723"/>
      <c r="V8" s="723"/>
      <c r="W8" s="723"/>
      <c r="X8" s="950"/>
      <c r="Y8" s="852" t="s">
        <v>379</v>
      </c>
      <c r="Z8" s="853"/>
      <c r="AA8" s="853"/>
      <c r="AB8" s="853"/>
      <c r="AC8" s="853"/>
      <c r="AD8" s="854"/>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2">
      <c r="A9" s="855" t="s">
        <v>23</v>
      </c>
      <c r="B9" s="856"/>
      <c r="C9" s="856"/>
      <c r="D9" s="856"/>
      <c r="E9" s="856"/>
      <c r="F9" s="856"/>
      <c r="G9" s="857" t="s">
        <v>578</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2">
      <c r="A10" s="663" t="s">
        <v>30</v>
      </c>
      <c r="B10" s="664"/>
      <c r="C10" s="664"/>
      <c r="D10" s="664"/>
      <c r="E10" s="664"/>
      <c r="F10" s="664"/>
      <c r="G10" s="757" t="s">
        <v>579</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3" t="s">
        <v>5</v>
      </c>
      <c r="B11" s="664"/>
      <c r="C11" s="664"/>
      <c r="D11" s="664"/>
      <c r="E11" s="664"/>
      <c r="F11" s="66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51" t="s">
        <v>24</v>
      </c>
      <c r="B12" s="952"/>
      <c r="C12" s="952"/>
      <c r="D12" s="952"/>
      <c r="E12" s="952"/>
      <c r="F12" s="953"/>
      <c r="G12" s="763"/>
      <c r="H12" s="764"/>
      <c r="I12" s="764"/>
      <c r="J12" s="764"/>
      <c r="K12" s="764"/>
      <c r="L12" s="764"/>
      <c r="M12" s="764"/>
      <c r="N12" s="764"/>
      <c r="O12" s="764"/>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5"/>
    </row>
    <row r="13" spans="1:50" ht="21" customHeight="1" x14ac:dyDescent="0.2">
      <c r="A13" s="617"/>
      <c r="B13" s="618"/>
      <c r="C13" s="618"/>
      <c r="D13" s="618"/>
      <c r="E13" s="618"/>
      <c r="F13" s="619"/>
      <c r="G13" s="726" t="s">
        <v>6</v>
      </c>
      <c r="H13" s="727"/>
      <c r="I13" s="767" t="s">
        <v>7</v>
      </c>
      <c r="J13" s="768"/>
      <c r="K13" s="768"/>
      <c r="L13" s="768"/>
      <c r="M13" s="768"/>
      <c r="N13" s="768"/>
      <c r="O13" s="769"/>
      <c r="P13" s="660">
        <v>6</v>
      </c>
      <c r="Q13" s="661"/>
      <c r="R13" s="661"/>
      <c r="S13" s="661"/>
      <c r="T13" s="661"/>
      <c r="U13" s="661"/>
      <c r="V13" s="662"/>
      <c r="W13" s="660">
        <v>5</v>
      </c>
      <c r="X13" s="661"/>
      <c r="Y13" s="661"/>
      <c r="Z13" s="661"/>
      <c r="AA13" s="661"/>
      <c r="AB13" s="661"/>
      <c r="AC13" s="662"/>
      <c r="AD13" s="660">
        <v>5</v>
      </c>
      <c r="AE13" s="661"/>
      <c r="AF13" s="661"/>
      <c r="AG13" s="661"/>
      <c r="AH13" s="661"/>
      <c r="AI13" s="661"/>
      <c r="AJ13" s="662"/>
      <c r="AK13" s="660">
        <v>5</v>
      </c>
      <c r="AL13" s="661"/>
      <c r="AM13" s="661"/>
      <c r="AN13" s="661"/>
      <c r="AO13" s="661"/>
      <c r="AP13" s="661"/>
      <c r="AQ13" s="662"/>
      <c r="AR13" s="925"/>
      <c r="AS13" s="926"/>
      <c r="AT13" s="926"/>
      <c r="AU13" s="926"/>
      <c r="AV13" s="926"/>
      <c r="AW13" s="926"/>
      <c r="AX13" s="927"/>
    </row>
    <row r="14" spans="1:50" ht="21" customHeight="1" x14ac:dyDescent="0.2">
      <c r="A14" s="617"/>
      <c r="B14" s="618"/>
      <c r="C14" s="618"/>
      <c r="D14" s="618"/>
      <c r="E14" s="618"/>
      <c r="F14" s="619"/>
      <c r="G14" s="728"/>
      <c r="H14" s="729"/>
      <c r="I14" s="714" t="s">
        <v>8</v>
      </c>
      <c r="J14" s="765"/>
      <c r="K14" s="765"/>
      <c r="L14" s="765"/>
      <c r="M14" s="765"/>
      <c r="N14" s="765"/>
      <c r="O14" s="766"/>
      <c r="P14" s="660" t="s">
        <v>567</v>
      </c>
      <c r="Q14" s="661"/>
      <c r="R14" s="661"/>
      <c r="S14" s="661"/>
      <c r="T14" s="661"/>
      <c r="U14" s="661"/>
      <c r="V14" s="662"/>
      <c r="W14" s="660" t="s">
        <v>580</v>
      </c>
      <c r="X14" s="661"/>
      <c r="Y14" s="661"/>
      <c r="Z14" s="661"/>
      <c r="AA14" s="661"/>
      <c r="AB14" s="661"/>
      <c r="AC14" s="662"/>
      <c r="AD14" s="660" t="s">
        <v>580</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2">
      <c r="A15" s="617"/>
      <c r="B15" s="618"/>
      <c r="C15" s="618"/>
      <c r="D15" s="618"/>
      <c r="E15" s="618"/>
      <c r="F15" s="619"/>
      <c r="G15" s="728"/>
      <c r="H15" s="729"/>
      <c r="I15" s="714" t="s">
        <v>51</v>
      </c>
      <c r="J15" s="715"/>
      <c r="K15" s="715"/>
      <c r="L15" s="715"/>
      <c r="M15" s="715"/>
      <c r="N15" s="715"/>
      <c r="O15" s="716"/>
      <c r="P15" s="660" t="s">
        <v>567</v>
      </c>
      <c r="Q15" s="661"/>
      <c r="R15" s="661"/>
      <c r="S15" s="661"/>
      <c r="T15" s="661"/>
      <c r="U15" s="661"/>
      <c r="V15" s="662"/>
      <c r="W15" s="660" t="s">
        <v>580</v>
      </c>
      <c r="X15" s="661"/>
      <c r="Y15" s="661"/>
      <c r="Z15" s="661"/>
      <c r="AA15" s="661"/>
      <c r="AB15" s="661"/>
      <c r="AC15" s="662"/>
      <c r="AD15" s="660" t="s">
        <v>580</v>
      </c>
      <c r="AE15" s="661"/>
      <c r="AF15" s="661"/>
      <c r="AG15" s="661"/>
      <c r="AH15" s="661"/>
      <c r="AI15" s="661"/>
      <c r="AJ15" s="662"/>
      <c r="AK15" s="660" t="s">
        <v>567</v>
      </c>
      <c r="AL15" s="661"/>
      <c r="AM15" s="661"/>
      <c r="AN15" s="661"/>
      <c r="AO15" s="661"/>
      <c r="AP15" s="661"/>
      <c r="AQ15" s="662"/>
      <c r="AR15" s="660"/>
      <c r="AS15" s="661"/>
      <c r="AT15" s="661"/>
      <c r="AU15" s="661"/>
      <c r="AV15" s="661"/>
      <c r="AW15" s="661"/>
      <c r="AX15" s="812"/>
    </row>
    <row r="16" spans="1:50" ht="21" customHeight="1" x14ac:dyDescent="0.2">
      <c r="A16" s="617"/>
      <c r="B16" s="618"/>
      <c r="C16" s="618"/>
      <c r="D16" s="618"/>
      <c r="E16" s="618"/>
      <c r="F16" s="619"/>
      <c r="G16" s="728"/>
      <c r="H16" s="729"/>
      <c r="I16" s="714" t="s">
        <v>52</v>
      </c>
      <c r="J16" s="715"/>
      <c r="K16" s="715"/>
      <c r="L16" s="715"/>
      <c r="M16" s="715"/>
      <c r="N16" s="715"/>
      <c r="O16" s="716"/>
      <c r="P16" s="660" t="s">
        <v>567</v>
      </c>
      <c r="Q16" s="661"/>
      <c r="R16" s="661"/>
      <c r="S16" s="661"/>
      <c r="T16" s="661"/>
      <c r="U16" s="661"/>
      <c r="V16" s="662"/>
      <c r="W16" s="660" t="s">
        <v>580</v>
      </c>
      <c r="X16" s="661"/>
      <c r="Y16" s="661"/>
      <c r="Z16" s="661"/>
      <c r="AA16" s="661"/>
      <c r="AB16" s="661"/>
      <c r="AC16" s="662"/>
      <c r="AD16" s="660" t="s">
        <v>580</v>
      </c>
      <c r="AE16" s="661"/>
      <c r="AF16" s="661"/>
      <c r="AG16" s="661"/>
      <c r="AH16" s="661"/>
      <c r="AI16" s="661"/>
      <c r="AJ16" s="662"/>
      <c r="AK16" s="660" t="s">
        <v>580</v>
      </c>
      <c r="AL16" s="661"/>
      <c r="AM16" s="661"/>
      <c r="AN16" s="661"/>
      <c r="AO16" s="661"/>
      <c r="AP16" s="661"/>
      <c r="AQ16" s="662"/>
      <c r="AR16" s="760"/>
      <c r="AS16" s="761"/>
      <c r="AT16" s="761"/>
      <c r="AU16" s="761"/>
      <c r="AV16" s="761"/>
      <c r="AW16" s="761"/>
      <c r="AX16" s="762"/>
    </row>
    <row r="17" spans="1:50" ht="24.75" customHeight="1" x14ac:dyDescent="0.2">
      <c r="A17" s="617"/>
      <c r="B17" s="618"/>
      <c r="C17" s="618"/>
      <c r="D17" s="618"/>
      <c r="E17" s="618"/>
      <c r="F17" s="619"/>
      <c r="G17" s="728"/>
      <c r="H17" s="729"/>
      <c r="I17" s="714" t="s">
        <v>50</v>
      </c>
      <c r="J17" s="765"/>
      <c r="K17" s="765"/>
      <c r="L17" s="765"/>
      <c r="M17" s="765"/>
      <c r="N17" s="765"/>
      <c r="O17" s="766"/>
      <c r="P17" s="660" t="s">
        <v>567</v>
      </c>
      <c r="Q17" s="661"/>
      <c r="R17" s="661"/>
      <c r="S17" s="661"/>
      <c r="T17" s="661"/>
      <c r="U17" s="661"/>
      <c r="V17" s="662"/>
      <c r="W17" s="660" t="s">
        <v>580</v>
      </c>
      <c r="X17" s="661"/>
      <c r="Y17" s="661"/>
      <c r="Z17" s="661"/>
      <c r="AA17" s="661"/>
      <c r="AB17" s="661"/>
      <c r="AC17" s="662"/>
      <c r="AD17" s="660" t="s">
        <v>580</v>
      </c>
      <c r="AE17" s="661"/>
      <c r="AF17" s="661"/>
      <c r="AG17" s="661"/>
      <c r="AH17" s="661"/>
      <c r="AI17" s="661"/>
      <c r="AJ17" s="662"/>
      <c r="AK17" s="660" t="s">
        <v>580</v>
      </c>
      <c r="AL17" s="661"/>
      <c r="AM17" s="661"/>
      <c r="AN17" s="661"/>
      <c r="AO17" s="661"/>
      <c r="AP17" s="661"/>
      <c r="AQ17" s="662"/>
      <c r="AR17" s="923"/>
      <c r="AS17" s="923"/>
      <c r="AT17" s="923"/>
      <c r="AU17" s="923"/>
      <c r="AV17" s="923"/>
      <c r="AW17" s="923"/>
      <c r="AX17" s="924"/>
    </row>
    <row r="18" spans="1:50" ht="24.75" customHeight="1" x14ac:dyDescent="0.2">
      <c r="A18" s="617"/>
      <c r="B18" s="618"/>
      <c r="C18" s="618"/>
      <c r="D18" s="618"/>
      <c r="E18" s="618"/>
      <c r="F18" s="619"/>
      <c r="G18" s="730"/>
      <c r="H18" s="731"/>
      <c r="I18" s="719" t="s">
        <v>20</v>
      </c>
      <c r="J18" s="720"/>
      <c r="K18" s="720"/>
      <c r="L18" s="720"/>
      <c r="M18" s="720"/>
      <c r="N18" s="720"/>
      <c r="O18" s="721"/>
      <c r="P18" s="884">
        <f>SUM(P13:V17)</f>
        <v>6</v>
      </c>
      <c r="Q18" s="885"/>
      <c r="R18" s="885"/>
      <c r="S18" s="885"/>
      <c r="T18" s="885"/>
      <c r="U18" s="885"/>
      <c r="V18" s="886"/>
      <c r="W18" s="884">
        <f>SUM(W13:AC17)</f>
        <v>5</v>
      </c>
      <c r="X18" s="885"/>
      <c r="Y18" s="885"/>
      <c r="Z18" s="885"/>
      <c r="AA18" s="885"/>
      <c r="AB18" s="885"/>
      <c r="AC18" s="886"/>
      <c r="AD18" s="884">
        <f>SUM(AD13:AJ17)</f>
        <v>5</v>
      </c>
      <c r="AE18" s="885"/>
      <c r="AF18" s="885"/>
      <c r="AG18" s="885"/>
      <c r="AH18" s="885"/>
      <c r="AI18" s="885"/>
      <c r="AJ18" s="886"/>
      <c r="AK18" s="884">
        <f>SUM(AK13:AQ17)</f>
        <v>5</v>
      </c>
      <c r="AL18" s="885"/>
      <c r="AM18" s="885"/>
      <c r="AN18" s="885"/>
      <c r="AO18" s="885"/>
      <c r="AP18" s="885"/>
      <c r="AQ18" s="886"/>
      <c r="AR18" s="884">
        <f>SUM(AR13:AX17)</f>
        <v>0</v>
      </c>
      <c r="AS18" s="885"/>
      <c r="AT18" s="885"/>
      <c r="AU18" s="885"/>
      <c r="AV18" s="885"/>
      <c r="AW18" s="885"/>
      <c r="AX18" s="887"/>
    </row>
    <row r="19" spans="1:50" ht="24.75" customHeight="1" x14ac:dyDescent="0.2">
      <c r="A19" s="617"/>
      <c r="B19" s="618"/>
      <c r="C19" s="618"/>
      <c r="D19" s="618"/>
      <c r="E19" s="618"/>
      <c r="F19" s="619"/>
      <c r="G19" s="882" t="s">
        <v>9</v>
      </c>
      <c r="H19" s="883"/>
      <c r="I19" s="883"/>
      <c r="J19" s="883"/>
      <c r="K19" s="883"/>
      <c r="L19" s="883"/>
      <c r="M19" s="883"/>
      <c r="N19" s="883"/>
      <c r="O19" s="883"/>
      <c r="P19" s="793">
        <v>5</v>
      </c>
      <c r="Q19" s="794"/>
      <c r="R19" s="794"/>
      <c r="S19" s="794"/>
      <c r="T19" s="794"/>
      <c r="U19" s="794"/>
      <c r="V19" s="795"/>
      <c r="W19" s="793">
        <v>5</v>
      </c>
      <c r="X19" s="794"/>
      <c r="Y19" s="794"/>
      <c r="Z19" s="794"/>
      <c r="AA19" s="794"/>
      <c r="AB19" s="794"/>
      <c r="AC19" s="795"/>
      <c r="AD19" s="793">
        <v>5</v>
      </c>
      <c r="AE19" s="794"/>
      <c r="AF19" s="794"/>
      <c r="AG19" s="794"/>
      <c r="AH19" s="794"/>
      <c r="AI19" s="794"/>
      <c r="AJ19" s="795"/>
      <c r="AK19" s="330"/>
      <c r="AL19" s="330"/>
      <c r="AM19" s="330"/>
      <c r="AN19" s="330"/>
      <c r="AO19" s="330"/>
      <c r="AP19" s="330"/>
      <c r="AQ19" s="330"/>
      <c r="AR19" s="330"/>
      <c r="AS19" s="330"/>
      <c r="AT19" s="330"/>
      <c r="AU19" s="330"/>
      <c r="AV19" s="330"/>
      <c r="AW19" s="330"/>
      <c r="AX19" s="332"/>
    </row>
    <row r="20" spans="1:50" ht="24.75" customHeight="1" x14ac:dyDescent="0.2">
      <c r="A20" s="617"/>
      <c r="B20" s="618"/>
      <c r="C20" s="618"/>
      <c r="D20" s="618"/>
      <c r="E20" s="618"/>
      <c r="F20" s="619"/>
      <c r="G20" s="882" t="s">
        <v>10</v>
      </c>
      <c r="H20" s="883"/>
      <c r="I20" s="883"/>
      <c r="J20" s="883"/>
      <c r="K20" s="883"/>
      <c r="L20" s="883"/>
      <c r="M20" s="883"/>
      <c r="N20" s="883"/>
      <c r="O20" s="883"/>
      <c r="P20" s="318">
        <f>IF(P18=0, "-", SUM(P19)/P18)</f>
        <v>0.83333333333333337</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55"/>
      <c r="B21" s="856"/>
      <c r="C21" s="856"/>
      <c r="D21" s="856"/>
      <c r="E21" s="856"/>
      <c r="F21" s="954"/>
      <c r="G21" s="316" t="s">
        <v>478</v>
      </c>
      <c r="H21" s="317"/>
      <c r="I21" s="317"/>
      <c r="J21" s="317"/>
      <c r="K21" s="317"/>
      <c r="L21" s="317"/>
      <c r="M21" s="317"/>
      <c r="N21" s="317"/>
      <c r="O21" s="317"/>
      <c r="P21" s="318">
        <f>IF(P19=0, "-", SUM(P19)/SUM(P13,P14))</f>
        <v>0.83333333333333337</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75" t="s">
        <v>560</v>
      </c>
      <c r="B22" s="976"/>
      <c r="C22" s="976"/>
      <c r="D22" s="976"/>
      <c r="E22" s="976"/>
      <c r="F22" s="977"/>
      <c r="G22" s="959" t="s">
        <v>457</v>
      </c>
      <c r="H22" s="222"/>
      <c r="I22" s="222"/>
      <c r="J22" s="222"/>
      <c r="K22" s="222"/>
      <c r="L22" s="222"/>
      <c r="M22" s="222"/>
      <c r="N22" s="222"/>
      <c r="O22" s="223"/>
      <c r="P22" s="944" t="s">
        <v>521</v>
      </c>
      <c r="Q22" s="222"/>
      <c r="R22" s="222"/>
      <c r="S22" s="222"/>
      <c r="T22" s="222"/>
      <c r="U22" s="222"/>
      <c r="V22" s="223"/>
      <c r="W22" s="944" t="s">
        <v>517</v>
      </c>
      <c r="X22" s="222"/>
      <c r="Y22" s="222"/>
      <c r="Z22" s="222"/>
      <c r="AA22" s="222"/>
      <c r="AB22" s="222"/>
      <c r="AC22" s="223"/>
      <c r="AD22" s="944" t="s">
        <v>456</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2">
      <c r="A23" s="978"/>
      <c r="B23" s="979"/>
      <c r="C23" s="979"/>
      <c r="D23" s="979"/>
      <c r="E23" s="979"/>
      <c r="F23" s="980"/>
      <c r="G23" s="960" t="s">
        <v>581</v>
      </c>
      <c r="H23" s="961"/>
      <c r="I23" s="961"/>
      <c r="J23" s="961"/>
      <c r="K23" s="961"/>
      <c r="L23" s="961"/>
      <c r="M23" s="961"/>
      <c r="N23" s="961"/>
      <c r="O23" s="962"/>
      <c r="P23" s="925">
        <v>5</v>
      </c>
      <c r="Q23" s="926"/>
      <c r="R23" s="926"/>
      <c r="S23" s="926"/>
      <c r="T23" s="926"/>
      <c r="U23" s="926"/>
      <c r="V23" s="945"/>
      <c r="W23" s="925"/>
      <c r="X23" s="926"/>
      <c r="Y23" s="926"/>
      <c r="Z23" s="926"/>
      <c r="AA23" s="926"/>
      <c r="AB23" s="926"/>
      <c r="AC23" s="945"/>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x14ac:dyDescent="0.2">
      <c r="A24" s="978"/>
      <c r="B24" s="979"/>
      <c r="C24" s="979"/>
      <c r="D24" s="979"/>
      <c r="E24" s="979"/>
      <c r="F24" s="980"/>
      <c r="G24" s="963" t="s">
        <v>582</v>
      </c>
      <c r="H24" s="964"/>
      <c r="I24" s="964"/>
      <c r="J24" s="964"/>
      <c r="K24" s="964"/>
      <c r="L24" s="964"/>
      <c r="M24" s="964"/>
      <c r="N24" s="964"/>
      <c r="O24" s="965"/>
      <c r="P24" s="660">
        <v>0.1</v>
      </c>
      <c r="Q24" s="661"/>
      <c r="R24" s="661"/>
      <c r="S24" s="661"/>
      <c r="T24" s="661"/>
      <c r="U24" s="661"/>
      <c r="V24" s="662"/>
      <c r="W24" s="660"/>
      <c r="X24" s="661"/>
      <c r="Y24" s="661"/>
      <c r="Z24" s="661"/>
      <c r="AA24" s="661"/>
      <c r="AB24" s="661"/>
      <c r="AC24" s="662"/>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x14ac:dyDescent="0.2">
      <c r="A25" s="978"/>
      <c r="B25" s="979"/>
      <c r="C25" s="979"/>
      <c r="D25" s="979"/>
      <c r="E25" s="979"/>
      <c r="F25" s="980"/>
      <c r="G25" s="966"/>
      <c r="H25" s="967"/>
      <c r="I25" s="967"/>
      <c r="J25" s="967"/>
      <c r="K25" s="967"/>
      <c r="L25" s="967"/>
      <c r="M25" s="967"/>
      <c r="N25" s="967"/>
      <c r="O25" s="968"/>
      <c r="P25" s="660"/>
      <c r="Q25" s="661"/>
      <c r="R25" s="661"/>
      <c r="S25" s="661"/>
      <c r="T25" s="661"/>
      <c r="U25" s="661"/>
      <c r="V25" s="662"/>
      <c r="W25" s="660"/>
      <c r="X25" s="661"/>
      <c r="Y25" s="661"/>
      <c r="Z25" s="661"/>
      <c r="AA25" s="661"/>
      <c r="AB25" s="661"/>
      <c r="AC25" s="662"/>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x14ac:dyDescent="0.2">
      <c r="A26" s="978"/>
      <c r="B26" s="979"/>
      <c r="C26" s="979"/>
      <c r="D26" s="979"/>
      <c r="E26" s="979"/>
      <c r="F26" s="980"/>
      <c r="G26" s="966"/>
      <c r="H26" s="967"/>
      <c r="I26" s="967"/>
      <c r="J26" s="967"/>
      <c r="K26" s="967"/>
      <c r="L26" s="967"/>
      <c r="M26" s="967"/>
      <c r="N26" s="967"/>
      <c r="O26" s="968"/>
      <c r="P26" s="660"/>
      <c r="Q26" s="661"/>
      <c r="R26" s="661"/>
      <c r="S26" s="661"/>
      <c r="T26" s="661"/>
      <c r="U26" s="661"/>
      <c r="V26" s="662"/>
      <c r="W26" s="660"/>
      <c r="X26" s="661"/>
      <c r="Y26" s="661"/>
      <c r="Z26" s="661"/>
      <c r="AA26" s="661"/>
      <c r="AB26" s="661"/>
      <c r="AC26" s="662"/>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x14ac:dyDescent="0.2">
      <c r="A27" s="978"/>
      <c r="B27" s="979"/>
      <c r="C27" s="979"/>
      <c r="D27" s="979"/>
      <c r="E27" s="979"/>
      <c r="F27" s="980"/>
      <c r="G27" s="966"/>
      <c r="H27" s="967"/>
      <c r="I27" s="967"/>
      <c r="J27" s="967"/>
      <c r="K27" s="967"/>
      <c r="L27" s="967"/>
      <c r="M27" s="967"/>
      <c r="N27" s="967"/>
      <c r="O27" s="968"/>
      <c r="P27" s="660"/>
      <c r="Q27" s="661"/>
      <c r="R27" s="661"/>
      <c r="S27" s="661"/>
      <c r="T27" s="661"/>
      <c r="U27" s="661"/>
      <c r="V27" s="662"/>
      <c r="W27" s="660"/>
      <c r="X27" s="661"/>
      <c r="Y27" s="661"/>
      <c r="Z27" s="661"/>
      <c r="AA27" s="661"/>
      <c r="AB27" s="661"/>
      <c r="AC27" s="662"/>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2">
      <c r="A28" s="978"/>
      <c r="B28" s="979"/>
      <c r="C28" s="979"/>
      <c r="D28" s="979"/>
      <c r="E28" s="979"/>
      <c r="F28" s="980"/>
      <c r="G28" s="969" t="s">
        <v>461</v>
      </c>
      <c r="H28" s="970"/>
      <c r="I28" s="970"/>
      <c r="J28" s="970"/>
      <c r="K28" s="970"/>
      <c r="L28" s="970"/>
      <c r="M28" s="970"/>
      <c r="N28" s="970"/>
      <c r="O28" s="971"/>
      <c r="P28" s="884">
        <f>P29-SUM(P23:P27)</f>
        <v>-9.9999999999999645E-2</v>
      </c>
      <c r="Q28" s="885"/>
      <c r="R28" s="885"/>
      <c r="S28" s="885"/>
      <c r="T28" s="885"/>
      <c r="U28" s="885"/>
      <c r="V28" s="886"/>
      <c r="W28" s="884">
        <f>W29-SUM(W23:W27)</f>
        <v>0</v>
      </c>
      <c r="X28" s="885"/>
      <c r="Y28" s="885"/>
      <c r="Z28" s="885"/>
      <c r="AA28" s="885"/>
      <c r="AB28" s="885"/>
      <c r="AC28" s="886"/>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5">
      <c r="A29" s="981"/>
      <c r="B29" s="982"/>
      <c r="C29" s="982"/>
      <c r="D29" s="982"/>
      <c r="E29" s="982"/>
      <c r="F29" s="983"/>
      <c r="G29" s="972" t="s">
        <v>458</v>
      </c>
      <c r="H29" s="973"/>
      <c r="I29" s="973"/>
      <c r="J29" s="973"/>
      <c r="K29" s="973"/>
      <c r="L29" s="973"/>
      <c r="M29" s="973"/>
      <c r="N29" s="973"/>
      <c r="O29" s="974"/>
      <c r="P29" s="660">
        <f>AK13</f>
        <v>5</v>
      </c>
      <c r="Q29" s="661"/>
      <c r="R29" s="661"/>
      <c r="S29" s="661"/>
      <c r="T29" s="661"/>
      <c r="U29" s="661"/>
      <c r="V29" s="662"/>
      <c r="W29" s="941">
        <f>AR13</f>
        <v>0</v>
      </c>
      <c r="X29" s="942"/>
      <c r="Y29" s="942"/>
      <c r="Z29" s="942"/>
      <c r="AA29" s="942"/>
      <c r="AB29" s="942"/>
      <c r="AC29" s="943"/>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2">
      <c r="A30" s="867" t="s">
        <v>473</v>
      </c>
      <c r="B30" s="868"/>
      <c r="C30" s="868"/>
      <c r="D30" s="868"/>
      <c r="E30" s="868"/>
      <c r="F30" s="869"/>
      <c r="G30" s="776" t="s">
        <v>265</v>
      </c>
      <c r="H30" s="777"/>
      <c r="I30" s="777"/>
      <c r="J30" s="777"/>
      <c r="K30" s="777"/>
      <c r="L30" s="777"/>
      <c r="M30" s="777"/>
      <c r="N30" s="777"/>
      <c r="O30" s="778"/>
      <c r="P30" s="863" t="s">
        <v>59</v>
      </c>
      <c r="Q30" s="777"/>
      <c r="R30" s="777"/>
      <c r="S30" s="777"/>
      <c r="T30" s="777"/>
      <c r="U30" s="777"/>
      <c r="V30" s="777"/>
      <c r="W30" s="777"/>
      <c r="X30" s="778"/>
      <c r="Y30" s="860"/>
      <c r="Z30" s="861"/>
      <c r="AA30" s="862"/>
      <c r="AB30" s="864" t="s">
        <v>11</v>
      </c>
      <c r="AC30" s="865"/>
      <c r="AD30" s="866"/>
      <c r="AE30" s="864" t="s">
        <v>536</v>
      </c>
      <c r="AF30" s="865"/>
      <c r="AG30" s="865"/>
      <c r="AH30" s="866"/>
      <c r="AI30" s="864" t="s">
        <v>533</v>
      </c>
      <c r="AJ30" s="865"/>
      <c r="AK30" s="865"/>
      <c r="AL30" s="866"/>
      <c r="AM30" s="921" t="s">
        <v>528</v>
      </c>
      <c r="AN30" s="921"/>
      <c r="AO30" s="921"/>
      <c r="AP30" s="864"/>
      <c r="AQ30" s="770" t="s">
        <v>354</v>
      </c>
      <c r="AR30" s="771"/>
      <c r="AS30" s="771"/>
      <c r="AT30" s="772"/>
      <c r="AU30" s="777" t="s">
        <v>253</v>
      </c>
      <c r="AV30" s="777"/>
      <c r="AW30" s="777"/>
      <c r="AX30" s="922"/>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629</v>
      </c>
      <c r="AR31" s="200"/>
      <c r="AS31" s="133" t="s">
        <v>355</v>
      </c>
      <c r="AT31" s="134"/>
      <c r="AU31" s="199" t="s">
        <v>630</v>
      </c>
      <c r="AV31" s="199"/>
      <c r="AW31" s="398" t="s">
        <v>300</v>
      </c>
      <c r="AX31" s="399"/>
    </row>
    <row r="32" spans="1:50" ht="33" customHeight="1" x14ac:dyDescent="0.2">
      <c r="A32" s="403"/>
      <c r="B32" s="401"/>
      <c r="C32" s="401"/>
      <c r="D32" s="401"/>
      <c r="E32" s="401"/>
      <c r="F32" s="402"/>
      <c r="G32" s="567" t="s">
        <v>583</v>
      </c>
      <c r="H32" s="568"/>
      <c r="I32" s="568"/>
      <c r="J32" s="568"/>
      <c r="K32" s="568"/>
      <c r="L32" s="568"/>
      <c r="M32" s="568"/>
      <c r="N32" s="568"/>
      <c r="O32" s="569"/>
      <c r="P32" s="105" t="s">
        <v>584</v>
      </c>
      <c r="Q32" s="105"/>
      <c r="R32" s="105"/>
      <c r="S32" s="105"/>
      <c r="T32" s="105"/>
      <c r="U32" s="105"/>
      <c r="V32" s="105"/>
      <c r="W32" s="105"/>
      <c r="X32" s="106"/>
      <c r="Y32" s="471" t="s">
        <v>12</v>
      </c>
      <c r="Z32" s="531"/>
      <c r="AA32" s="532"/>
      <c r="AB32" s="461" t="s">
        <v>587</v>
      </c>
      <c r="AC32" s="461"/>
      <c r="AD32" s="461"/>
      <c r="AE32" s="218">
        <v>45.6</v>
      </c>
      <c r="AF32" s="219"/>
      <c r="AG32" s="219"/>
      <c r="AH32" s="219"/>
      <c r="AI32" s="218">
        <v>45.6</v>
      </c>
      <c r="AJ32" s="219"/>
      <c r="AK32" s="219"/>
      <c r="AL32" s="219"/>
      <c r="AM32" s="218">
        <v>45.6</v>
      </c>
      <c r="AN32" s="219"/>
      <c r="AO32" s="219"/>
      <c r="AP32" s="219"/>
      <c r="AQ32" s="340" t="s">
        <v>585</v>
      </c>
      <c r="AR32" s="207"/>
      <c r="AS32" s="207"/>
      <c r="AT32" s="341"/>
      <c r="AU32" s="219" t="s">
        <v>585</v>
      </c>
      <c r="AV32" s="219"/>
      <c r="AW32" s="219"/>
      <c r="AX32" s="221"/>
    </row>
    <row r="33" spans="1:50" ht="33" customHeight="1" x14ac:dyDescent="0.2">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587</v>
      </c>
      <c r="AC33" s="523"/>
      <c r="AD33" s="523"/>
      <c r="AE33" s="218">
        <v>150</v>
      </c>
      <c r="AF33" s="219"/>
      <c r="AG33" s="219"/>
      <c r="AH33" s="219"/>
      <c r="AI33" s="218">
        <v>150</v>
      </c>
      <c r="AJ33" s="219"/>
      <c r="AK33" s="219"/>
      <c r="AL33" s="219"/>
      <c r="AM33" s="218">
        <v>150</v>
      </c>
      <c r="AN33" s="219"/>
      <c r="AO33" s="219"/>
      <c r="AP33" s="219"/>
      <c r="AQ33" s="340" t="s">
        <v>585</v>
      </c>
      <c r="AR33" s="207"/>
      <c r="AS33" s="207"/>
      <c r="AT33" s="341"/>
      <c r="AU33" s="219">
        <v>150</v>
      </c>
      <c r="AV33" s="219"/>
      <c r="AW33" s="219"/>
      <c r="AX33" s="221"/>
    </row>
    <row r="34" spans="1:50" ht="33" customHeight="1" x14ac:dyDescent="0.2">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v>30</v>
      </c>
      <c r="AF34" s="219"/>
      <c r="AG34" s="219"/>
      <c r="AH34" s="219"/>
      <c r="AI34" s="218">
        <v>30</v>
      </c>
      <c r="AJ34" s="219"/>
      <c r="AK34" s="219"/>
      <c r="AL34" s="219"/>
      <c r="AM34" s="218">
        <v>30</v>
      </c>
      <c r="AN34" s="219"/>
      <c r="AO34" s="219"/>
      <c r="AP34" s="219"/>
      <c r="AQ34" s="340" t="s">
        <v>585</v>
      </c>
      <c r="AR34" s="207"/>
      <c r="AS34" s="207"/>
      <c r="AT34" s="341"/>
      <c r="AU34" s="219" t="s">
        <v>585</v>
      </c>
      <c r="AV34" s="219"/>
      <c r="AW34" s="219"/>
      <c r="AX34" s="221"/>
    </row>
    <row r="35" spans="1:50" ht="23.25" customHeight="1" x14ac:dyDescent="0.2">
      <c r="A35" s="226" t="s">
        <v>506</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42" customHeight="1" thickBot="1" x14ac:dyDescent="0.2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2">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6"/>
    </row>
    <row r="38" spans="1:50" ht="18.75" hidden="1"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2">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2">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2">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6"/>
    </row>
    <row r="45" spans="1:50" ht="18.75" hidden="1"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2">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2">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2">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30" t="s">
        <v>253</v>
      </c>
      <c r="AV51" s="930"/>
      <c r="AW51" s="930"/>
      <c r="AX51" s="931"/>
    </row>
    <row r="52" spans="1:50" ht="18.75" hidden="1"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2">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2">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2">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30" t="s">
        <v>253</v>
      </c>
      <c r="AV58" s="930"/>
      <c r="AW58" s="930"/>
      <c r="AX58" s="931"/>
    </row>
    <row r="59" spans="1:50" ht="18.75" hidden="1"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2">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2">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2">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2">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2">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2">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2">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2">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2">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2">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2">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2">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2">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2">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2">
      <c r="A78" s="335" t="s">
        <v>509</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5"/>
    </row>
    <row r="80" spans="1:50" ht="18.75" hidden="1" customHeight="1" x14ac:dyDescent="0.2">
      <c r="A80" s="870"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2">
      <c r="A81" s="871"/>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2">
      <c r="A82" s="871"/>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90"/>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1"/>
    </row>
    <row r="83" spans="1:60" ht="22.5" hidden="1" customHeight="1" x14ac:dyDescent="0.2">
      <c r="A83" s="871"/>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92"/>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3"/>
    </row>
    <row r="84" spans="1:60" ht="19.5" hidden="1" customHeight="1" x14ac:dyDescent="0.2">
      <c r="A84" s="871"/>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94"/>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5"/>
    </row>
    <row r="85" spans="1:60" ht="18.75" hidden="1" customHeight="1" x14ac:dyDescent="0.2">
      <c r="A85" s="871"/>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2">
      <c r="A86" s="871"/>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2">
      <c r="A87" s="871"/>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2">
      <c r="A88" s="871"/>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2">
      <c r="A89" s="871"/>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71"/>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2">
      <c r="A91" s="871"/>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2">
      <c r="A92" s="871"/>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2">
      <c r="A93" s="871"/>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2">
      <c r="A94" s="871"/>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71"/>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2">
      <c r="A96" s="871"/>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2">
      <c r="A97" s="871"/>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2">
      <c r="A98" s="871"/>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5">
      <c r="A99" s="872"/>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1" t="s">
        <v>13</v>
      </c>
      <c r="Z99" s="902"/>
      <c r="AA99" s="903"/>
      <c r="AB99" s="898" t="s">
        <v>14</v>
      </c>
      <c r="AC99" s="899"/>
      <c r="AD99" s="900"/>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2">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60"/>
      <c r="Z100" s="861"/>
      <c r="AA100" s="862"/>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2">
      <c r="A101" s="422"/>
      <c r="B101" s="423"/>
      <c r="C101" s="423"/>
      <c r="D101" s="423"/>
      <c r="E101" s="423"/>
      <c r="F101" s="424"/>
      <c r="G101" s="105" t="s">
        <v>641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1</v>
      </c>
      <c r="AF101" s="219"/>
      <c r="AG101" s="219"/>
      <c r="AH101" s="220"/>
      <c r="AI101" s="218">
        <v>1</v>
      </c>
      <c r="AJ101" s="219"/>
      <c r="AK101" s="219"/>
      <c r="AL101" s="220"/>
      <c r="AM101" s="218">
        <v>2</v>
      </c>
      <c r="AN101" s="219"/>
      <c r="AO101" s="219"/>
      <c r="AP101" s="220"/>
      <c r="AQ101" s="218" t="s">
        <v>589</v>
      </c>
      <c r="AR101" s="219"/>
      <c r="AS101" s="219"/>
      <c r="AT101" s="220"/>
      <c r="AU101" s="218" t="s">
        <v>589</v>
      </c>
      <c r="AV101" s="219"/>
      <c r="AW101" s="219"/>
      <c r="AX101" s="220"/>
    </row>
    <row r="102" spans="1:60" ht="23.25" customHeight="1" x14ac:dyDescent="0.2">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2</v>
      </c>
      <c r="AF102" s="418"/>
      <c r="AG102" s="418"/>
      <c r="AH102" s="418"/>
      <c r="AI102" s="418">
        <v>2</v>
      </c>
      <c r="AJ102" s="418"/>
      <c r="AK102" s="418"/>
      <c r="AL102" s="418"/>
      <c r="AM102" s="418">
        <v>2</v>
      </c>
      <c r="AN102" s="418"/>
      <c r="AO102" s="418"/>
      <c r="AP102" s="418"/>
      <c r="AQ102" s="273">
        <v>2</v>
      </c>
      <c r="AR102" s="274"/>
      <c r="AS102" s="274"/>
      <c r="AT102" s="319"/>
      <c r="AU102" s="273">
        <v>2</v>
      </c>
      <c r="AV102" s="274"/>
      <c r="AW102" s="274"/>
      <c r="AX102" s="319"/>
    </row>
    <row r="103" spans="1:60" ht="31.5" hidden="1" customHeight="1" x14ac:dyDescent="0.2">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2">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2">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2">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2">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2">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2">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2">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2">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2">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2">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2">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2">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536</v>
      </c>
      <c r="AF115" s="416"/>
      <c r="AG115" s="416"/>
      <c r="AH115" s="417"/>
      <c r="AI115" s="415" t="s">
        <v>533</v>
      </c>
      <c r="AJ115" s="416"/>
      <c r="AK115" s="416"/>
      <c r="AL115" s="417"/>
      <c r="AM115" s="415" t="s">
        <v>528</v>
      </c>
      <c r="AN115" s="416"/>
      <c r="AO115" s="416"/>
      <c r="AP115" s="417"/>
      <c r="AQ115" s="594" t="s">
        <v>523</v>
      </c>
      <c r="AR115" s="595"/>
      <c r="AS115" s="595"/>
      <c r="AT115" s="595"/>
      <c r="AU115" s="595"/>
      <c r="AV115" s="595"/>
      <c r="AW115" s="595"/>
      <c r="AX115" s="596"/>
    </row>
    <row r="116" spans="1:50" ht="23.25" customHeight="1" x14ac:dyDescent="0.2">
      <c r="A116" s="439"/>
      <c r="B116" s="440"/>
      <c r="C116" s="440"/>
      <c r="D116" s="440"/>
      <c r="E116" s="440"/>
      <c r="F116" s="441"/>
      <c r="G116" s="393" t="s">
        <v>612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590</v>
      </c>
      <c r="AC116" s="546"/>
      <c r="AD116" s="547"/>
      <c r="AE116" s="418">
        <v>500</v>
      </c>
      <c r="AF116" s="418"/>
      <c r="AG116" s="418"/>
      <c r="AH116" s="418"/>
      <c r="AI116" s="418">
        <v>500</v>
      </c>
      <c r="AJ116" s="418"/>
      <c r="AK116" s="418"/>
      <c r="AL116" s="418"/>
      <c r="AM116" s="418">
        <v>250</v>
      </c>
      <c r="AN116" s="418"/>
      <c r="AO116" s="418"/>
      <c r="AP116" s="418"/>
      <c r="AQ116" s="218">
        <v>250</v>
      </c>
      <c r="AR116" s="219"/>
      <c r="AS116" s="219"/>
      <c r="AT116" s="219"/>
      <c r="AU116" s="219"/>
      <c r="AV116" s="219"/>
      <c r="AW116" s="219"/>
      <c r="AX116" s="221"/>
    </row>
    <row r="117" spans="1:50" ht="46.5" customHeight="1" thickBot="1" x14ac:dyDescent="0.2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4" t="s">
        <v>592</v>
      </c>
      <c r="AF117" s="554"/>
      <c r="AG117" s="554"/>
      <c r="AH117" s="554"/>
      <c r="AI117" s="554" t="s">
        <v>592</v>
      </c>
      <c r="AJ117" s="554"/>
      <c r="AK117" s="554"/>
      <c r="AL117" s="554"/>
      <c r="AM117" s="554" t="s">
        <v>593</v>
      </c>
      <c r="AN117" s="554"/>
      <c r="AO117" s="554"/>
      <c r="AP117" s="554"/>
      <c r="AQ117" s="554" t="s">
        <v>594</v>
      </c>
      <c r="AR117" s="554"/>
      <c r="AS117" s="554"/>
      <c r="AT117" s="554"/>
      <c r="AU117" s="554"/>
      <c r="AV117" s="554"/>
      <c r="AW117" s="554"/>
      <c r="AX117" s="555"/>
    </row>
    <row r="118" spans="1:50" ht="23.25" hidden="1" customHeigh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536</v>
      </c>
      <c r="AF118" s="416"/>
      <c r="AG118" s="416"/>
      <c r="AH118" s="417"/>
      <c r="AI118" s="415" t="s">
        <v>533</v>
      </c>
      <c r="AJ118" s="416"/>
      <c r="AK118" s="416"/>
      <c r="AL118" s="417"/>
      <c r="AM118" s="415" t="s">
        <v>528</v>
      </c>
      <c r="AN118" s="416"/>
      <c r="AO118" s="416"/>
      <c r="AP118" s="417"/>
      <c r="AQ118" s="594" t="s">
        <v>523</v>
      </c>
      <c r="AR118" s="595"/>
      <c r="AS118" s="595"/>
      <c r="AT118" s="595"/>
      <c r="AU118" s="595"/>
      <c r="AV118" s="595"/>
      <c r="AW118" s="595"/>
      <c r="AX118" s="596"/>
    </row>
    <row r="119" spans="1:50" ht="23.25" hidden="1" customHeight="1" x14ac:dyDescent="0.2">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536</v>
      </c>
      <c r="AF121" s="416"/>
      <c r="AG121" s="416"/>
      <c r="AH121" s="417"/>
      <c r="AI121" s="415" t="s">
        <v>533</v>
      </c>
      <c r="AJ121" s="416"/>
      <c r="AK121" s="416"/>
      <c r="AL121" s="417"/>
      <c r="AM121" s="415" t="s">
        <v>528</v>
      </c>
      <c r="AN121" s="416"/>
      <c r="AO121" s="416"/>
      <c r="AP121" s="417"/>
      <c r="AQ121" s="594" t="s">
        <v>523</v>
      </c>
      <c r="AR121" s="595"/>
      <c r="AS121" s="595"/>
      <c r="AT121" s="595"/>
      <c r="AU121" s="595"/>
      <c r="AV121" s="595"/>
      <c r="AW121" s="595"/>
      <c r="AX121" s="596"/>
    </row>
    <row r="122" spans="1:50" ht="23.25" hidden="1" customHeight="1" x14ac:dyDescent="0.2">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537</v>
      </c>
      <c r="AF124" s="416"/>
      <c r="AG124" s="416"/>
      <c r="AH124" s="417"/>
      <c r="AI124" s="415" t="s">
        <v>533</v>
      </c>
      <c r="AJ124" s="416"/>
      <c r="AK124" s="416"/>
      <c r="AL124" s="417"/>
      <c r="AM124" s="415" t="s">
        <v>528</v>
      </c>
      <c r="AN124" s="416"/>
      <c r="AO124" s="416"/>
      <c r="AP124" s="417"/>
      <c r="AQ124" s="594" t="s">
        <v>523</v>
      </c>
      <c r="AR124" s="595"/>
      <c r="AS124" s="595"/>
      <c r="AT124" s="595"/>
      <c r="AU124" s="595"/>
      <c r="AV124" s="595"/>
      <c r="AW124" s="595"/>
      <c r="AX124" s="596"/>
    </row>
    <row r="125" spans="1:50" ht="23.25" hidden="1" customHeight="1" x14ac:dyDescent="0.2">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5"/>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6"/>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2">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2"/>
      <c r="Z127" s="933"/>
      <c r="AA127" s="934"/>
      <c r="AB127" s="247" t="s">
        <v>11</v>
      </c>
      <c r="AC127" s="248"/>
      <c r="AD127" s="249"/>
      <c r="AE127" s="415" t="s">
        <v>536</v>
      </c>
      <c r="AF127" s="416"/>
      <c r="AG127" s="416"/>
      <c r="AH127" s="417"/>
      <c r="AI127" s="415" t="s">
        <v>533</v>
      </c>
      <c r="AJ127" s="416"/>
      <c r="AK127" s="416"/>
      <c r="AL127" s="417"/>
      <c r="AM127" s="415" t="s">
        <v>528</v>
      </c>
      <c r="AN127" s="416"/>
      <c r="AO127" s="416"/>
      <c r="AP127" s="417"/>
      <c r="AQ127" s="594" t="s">
        <v>523</v>
      </c>
      <c r="AR127" s="595"/>
      <c r="AS127" s="595"/>
      <c r="AT127" s="595"/>
      <c r="AU127" s="595"/>
      <c r="AV127" s="595"/>
      <c r="AW127" s="595"/>
      <c r="AX127" s="596"/>
    </row>
    <row r="128" spans="1:50" ht="23.25" hidden="1" customHeight="1" x14ac:dyDescent="0.2">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5">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2">
      <c r="A130" s="188" t="s">
        <v>566</v>
      </c>
      <c r="B130" s="185"/>
      <c r="C130" s="184" t="s">
        <v>358</v>
      </c>
      <c r="D130" s="185"/>
      <c r="E130" s="169" t="s">
        <v>387</v>
      </c>
      <c r="F130" s="170"/>
      <c r="G130" s="171" t="s">
        <v>642</v>
      </c>
      <c r="H130" s="937"/>
      <c r="I130" s="937"/>
      <c r="J130" s="937"/>
      <c r="K130" s="937"/>
      <c r="L130" s="937"/>
      <c r="M130" s="937"/>
      <c r="N130" s="937"/>
      <c r="O130" s="937"/>
      <c r="P130" s="937"/>
      <c r="Q130" s="937"/>
      <c r="R130" s="937"/>
      <c r="S130" s="937"/>
      <c r="T130" s="937"/>
      <c r="U130" s="937"/>
      <c r="V130" s="937"/>
      <c r="W130" s="937"/>
      <c r="X130" s="937"/>
      <c r="Y130" s="937"/>
      <c r="Z130" s="937"/>
      <c r="AA130" s="937"/>
      <c r="AB130" s="937"/>
      <c r="AC130" s="937"/>
      <c r="AD130" s="937"/>
      <c r="AE130" s="937"/>
      <c r="AF130" s="937"/>
      <c r="AG130" s="937"/>
      <c r="AH130" s="937"/>
      <c r="AI130" s="937"/>
      <c r="AJ130" s="937"/>
      <c r="AK130" s="937"/>
      <c r="AL130" s="937"/>
      <c r="AM130" s="937"/>
      <c r="AN130" s="937"/>
      <c r="AO130" s="937"/>
      <c r="AP130" s="937"/>
      <c r="AQ130" s="937"/>
      <c r="AR130" s="937"/>
      <c r="AS130" s="937"/>
      <c r="AT130" s="937"/>
      <c r="AU130" s="937"/>
      <c r="AV130" s="937"/>
      <c r="AW130" s="937"/>
      <c r="AX130" s="938"/>
    </row>
    <row r="131" spans="1:50" ht="45" customHeight="1" x14ac:dyDescent="0.2">
      <c r="A131" s="189"/>
      <c r="B131" s="186"/>
      <c r="C131" s="180"/>
      <c r="D131" s="186"/>
      <c r="E131" s="174" t="s">
        <v>386</v>
      </c>
      <c r="F131" s="175"/>
      <c r="G131" s="110" t="s">
        <v>595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28</v>
      </c>
      <c r="AR133" s="199"/>
      <c r="AS133" s="133" t="s">
        <v>355</v>
      </c>
      <c r="AT133" s="134"/>
      <c r="AU133" s="200">
        <v>32</v>
      </c>
      <c r="AV133" s="200"/>
      <c r="AW133" s="133" t="s">
        <v>300</v>
      </c>
      <c r="AX133" s="195"/>
    </row>
    <row r="134" spans="1:50" ht="39.75" customHeight="1" x14ac:dyDescent="0.2">
      <c r="A134" s="189"/>
      <c r="B134" s="186"/>
      <c r="C134" s="180"/>
      <c r="D134" s="186"/>
      <c r="E134" s="180"/>
      <c r="F134" s="181"/>
      <c r="G134" s="104" t="s">
        <v>596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v>10</v>
      </c>
      <c r="AF134" s="207"/>
      <c r="AG134" s="207"/>
      <c r="AH134" s="207"/>
      <c r="AI134" s="206" t="s">
        <v>589</v>
      </c>
      <c r="AJ134" s="207"/>
      <c r="AK134" s="207"/>
      <c r="AL134" s="207"/>
      <c r="AM134" s="206" t="s">
        <v>598</v>
      </c>
      <c r="AN134" s="207"/>
      <c r="AO134" s="207"/>
      <c r="AP134" s="207"/>
      <c r="AQ134" s="206">
        <v>10</v>
      </c>
      <c r="AR134" s="207"/>
      <c r="AS134" s="207"/>
      <c r="AT134" s="207"/>
      <c r="AU134" s="206" t="s">
        <v>589</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597</v>
      </c>
      <c r="AC135" s="213"/>
      <c r="AD135" s="213"/>
      <c r="AE135" s="206">
        <v>18</v>
      </c>
      <c r="AF135" s="207"/>
      <c r="AG135" s="207"/>
      <c r="AH135" s="207"/>
      <c r="AI135" s="206" t="s">
        <v>589</v>
      </c>
      <c r="AJ135" s="207"/>
      <c r="AK135" s="207"/>
      <c r="AL135" s="207"/>
      <c r="AM135" s="206" t="s">
        <v>589</v>
      </c>
      <c r="AN135" s="207"/>
      <c r="AO135" s="207"/>
      <c r="AP135" s="207"/>
      <c r="AQ135" s="206">
        <v>18</v>
      </c>
      <c r="AR135" s="207"/>
      <c r="AS135" s="207"/>
      <c r="AT135" s="207"/>
      <c r="AU135" s="206">
        <v>12</v>
      </c>
      <c r="AV135" s="207"/>
      <c r="AW135" s="207"/>
      <c r="AX135" s="208"/>
    </row>
    <row r="136" spans="1:50" ht="18.75" hidden="1"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2">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2">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2">
      <c r="A430" s="189"/>
      <c r="B430" s="186"/>
      <c r="C430" s="178" t="s">
        <v>562</v>
      </c>
      <c r="D430" s="939"/>
      <c r="E430" s="174" t="s">
        <v>546</v>
      </c>
      <c r="F430" s="904"/>
      <c r="G430" s="905" t="s">
        <v>374</v>
      </c>
      <c r="H430" s="123"/>
      <c r="I430" s="123"/>
      <c r="J430" s="906" t="s">
        <v>580</v>
      </c>
      <c r="K430" s="907"/>
      <c r="L430" s="907"/>
      <c r="M430" s="907"/>
      <c r="N430" s="907"/>
      <c r="O430" s="907"/>
      <c r="P430" s="907"/>
      <c r="Q430" s="907"/>
      <c r="R430" s="907"/>
      <c r="S430" s="907"/>
      <c r="T430" s="908"/>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9"/>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631</v>
      </c>
      <c r="AF432" s="200"/>
      <c r="AG432" s="133" t="s">
        <v>355</v>
      </c>
      <c r="AH432" s="134"/>
      <c r="AI432" s="156"/>
      <c r="AJ432" s="156"/>
      <c r="AK432" s="156"/>
      <c r="AL432" s="154"/>
      <c r="AM432" s="156"/>
      <c r="AN432" s="156"/>
      <c r="AO432" s="156"/>
      <c r="AP432" s="154"/>
      <c r="AQ432" s="593" t="s">
        <v>631</v>
      </c>
      <c r="AR432" s="200"/>
      <c r="AS432" s="133" t="s">
        <v>355</v>
      </c>
      <c r="AT432" s="134"/>
      <c r="AU432" s="200" t="s">
        <v>631</v>
      </c>
      <c r="AV432" s="200"/>
      <c r="AW432" s="133" t="s">
        <v>300</v>
      </c>
      <c r="AX432" s="195"/>
    </row>
    <row r="433" spans="1:50" ht="23.25" customHeight="1" x14ac:dyDescent="0.2">
      <c r="A433" s="189"/>
      <c r="B433" s="186"/>
      <c r="C433" s="180"/>
      <c r="D433" s="186"/>
      <c r="E433" s="342"/>
      <c r="F433" s="343"/>
      <c r="G433" s="104" t="s">
        <v>631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631</v>
      </c>
      <c r="AC433" s="213"/>
      <c r="AD433" s="213"/>
      <c r="AE433" s="340" t="s">
        <v>634</v>
      </c>
      <c r="AF433" s="207"/>
      <c r="AG433" s="207"/>
      <c r="AH433" s="207"/>
      <c r="AI433" s="340" t="s">
        <v>580</v>
      </c>
      <c r="AJ433" s="207"/>
      <c r="AK433" s="207"/>
      <c r="AL433" s="207"/>
      <c r="AM433" s="340" t="s">
        <v>580</v>
      </c>
      <c r="AN433" s="207"/>
      <c r="AO433" s="207"/>
      <c r="AP433" s="341"/>
      <c r="AQ433" s="340" t="s">
        <v>580</v>
      </c>
      <c r="AR433" s="207"/>
      <c r="AS433" s="207"/>
      <c r="AT433" s="341"/>
      <c r="AU433" s="207" t="s">
        <v>580</v>
      </c>
      <c r="AV433" s="207"/>
      <c r="AW433" s="207"/>
      <c r="AX433" s="208"/>
    </row>
    <row r="434" spans="1:50" ht="23.25"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632</v>
      </c>
      <c r="AC434" s="205"/>
      <c r="AD434" s="205"/>
      <c r="AE434" s="340" t="s">
        <v>631</v>
      </c>
      <c r="AF434" s="207"/>
      <c r="AG434" s="207"/>
      <c r="AH434" s="341"/>
      <c r="AI434" s="340" t="s">
        <v>580</v>
      </c>
      <c r="AJ434" s="207"/>
      <c r="AK434" s="207"/>
      <c r="AL434" s="207"/>
      <c r="AM434" s="340" t="s">
        <v>580</v>
      </c>
      <c r="AN434" s="207"/>
      <c r="AO434" s="207"/>
      <c r="AP434" s="341"/>
      <c r="AQ434" s="340" t="s">
        <v>580</v>
      </c>
      <c r="AR434" s="207"/>
      <c r="AS434" s="207"/>
      <c r="AT434" s="341"/>
      <c r="AU434" s="207" t="s">
        <v>580</v>
      </c>
      <c r="AV434" s="207"/>
      <c r="AW434" s="207"/>
      <c r="AX434" s="208"/>
    </row>
    <row r="435" spans="1:50" ht="23.25"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631</v>
      </c>
      <c r="AF435" s="207"/>
      <c r="AG435" s="207"/>
      <c r="AH435" s="341"/>
      <c r="AI435" s="340" t="s">
        <v>580</v>
      </c>
      <c r="AJ435" s="207"/>
      <c r="AK435" s="207"/>
      <c r="AL435" s="207"/>
      <c r="AM435" s="340" t="s">
        <v>580</v>
      </c>
      <c r="AN435" s="207"/>
      <c r="AO435" s="207"/>
      <c r="AP435" s="341"/>
      <c r="AQ435" s="340" t="s">
        <v>580</v>
      </c>
      <c r="AR435" s="207"/>
      <c r="AS435" s="207"/>
      <c r="AT435" s="341"/>
      <c r="AU435" s="207" t="s">
        <v>580</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630</v>
      </c>
      <c r="AF457" s="200"/>
      <c r="AG457" s="133" t="s">
        <v>355</v>
      </c>
      <c r="AH457" s="134"/>
      <c r="AI457" s="156"/>
      <c r="AJ457" s="156"/>
      <c r="AK457" s="156"/>
      <c r="AL457" s="154"/>
      <c r="AM457" s="156"/>
      <c r="AN457" s="156"/>
      <c r="AO457" s="156"/>
      <c r="AP457" s="154"/>
      <c r="AQ457" s="593" t="s">
        <v>631</v>
      </c>
      <c r="AR457" s="200"/>
      <c r="AS457" s="133" t="s">
        <v>355</v>
      </c>
      <c r="AT457" s="134"/>
      <c r="AU457" s="200" t="s">
        <v>631</v>
      </c>
      <c r="AV457" s="200"/>
      <c r="AW457" s="133" t="s">
        <v>300</v>
      </c>
      <c r="AX457" s="195"/>
    </row>
    <row r="458" spans="1:50" ht="23.25" customHeight="1" x14ac:dyDescent="0.2">
      <c r="A458" s="189"/>
      <c r="B458" s="186"/>
      <c r="C458" s="180"/>
      <c r="D458" s="186"/>
      <c r="E458" s="342"/>
      <c r="F458" s="343"/>
      <c r="G458" s="104" t="s">
        <v>631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632</v>
      </c>
      <c r="AC458" s="213"/>
      <c r="AD458" s="213"/>
      <c r="AE458" s="340" t="s">
        <v>631</v>
      </c>
      <c r="AF458" s="207"/>
      <c r="AG458" s="207"/>
      <c r="AH458" s="207"/>
      <c r="AI458" s="340" t="s">
        <v>580</v>
      </c>
      <c r="AJ458" s="207"/>
      <c r="AK458" s="207"/>
      <c r="AL458" s="207"/>
      <c r="AM458" s="340" t="s">
        <v>580</v>
      </c>
      <c r="AN458" s="207"/>
      <c r="AO458" s="207"/>
      <c r="AP458" s="341"/>
      <c r="AQ458" s="340" t="s">
        <v>580</v>
      </c>
      <c r="AR458" s="207"/>
      <c r="AS458" s="207"/>
      <c r="AT458" s="341"/>
      <c r="AU458" s="207" t="s">
        <v>580</v>
      </c>
      <c r="AV458" s="207"/>
      <c r="AW458" s="207"/>
      <c r="AX458" s="208"/>
    </row>
    <row r="459" spans="1:50" ht="23.25"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633</v>
      </c>
      <c r="AC459" s="205"/>
      <c r="AD459" s="205"/>
      <c r="AE459" s="340" t="s">
        <v>630</v>
      </c>
      <c r="AF459" s="207"/>
      <c r="AG459" s="207"/>
      <c r="AH459" s="341"/>
      <c r="AI459" s="340" t="s">
        <v>580</v>
      </c>
      <c r="AJ459" s="207"/>
      <c r="AK459" s="207"/>
      <c r="AL459" s="207"/>
      <c r="AM459" s="340" t="s">
        <v>580</v>
      </c>
      <c r="AN459" s="207"/>
      <c r="AO459" s="207"/>
      <c r="AP459" s="341"/>
      <c r="AQ459" s="340" t="s">
        <v>580</v>
      </c>
      <c r="AR459" s="207"/>
      <c r="AS459" s="207"/>
      <c r="AT459" s="341"/>
      <c r="AU459" s="207" t="s">
        <v>580</v>
      </c>
      <c r="AV459" s="207"/>
      <c r="AW459" s="207"/>
      <c r="AX459" s="208"/>
    </row>
    <row r="460" spans="1:50" ht="23.25"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631</v>
      </c>
      <c r="AF460" s="207"/>
      <c r="AG460" s="207"/>
      <c r="AH460" s="341"/>
      <c r="AI460" s="340" t="s">
        <v>580</v>
      </c>
      <c r="AJ460" s="207"/>
      <c r="AK460" s="207"/>
      <c r="AL460" s="207"/>
      <c r="AM460" s="340" t="s">
        <v>580</v>
      </c>
      <c r="AN460" s="207"/>
      <c r="AO460" s="207"/>
      <c r="AP460" s="341"/>
      <c r="AQ460" s="340" t="s">
        <v>580</v>
      </c>
      <c r="AR460" s="207"/>
      <c r="AS460" s="207"/>
      <c r="AT460" s="341"/>
      <c r="AU460" s="207" t="s">
        <v>580</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2">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2">
      <c r="A482" s="189"/>
      <c r="B482" s="186"/>
      <c r="C482" s="180"/>
      <c r="D482" s="186"/>
      <c r="E482" s="125" t="s">
        <v>631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2">
      <c r="A484" s="189"/>
      <c r="B484" s="186"/>
      <c r="C484" s="180"/>
      <c r="D484" s="186"/>
      <c r="E484" s="174" t="s">
        <v>563</v>
      </c>
      <c r="F484" s="175"/>
      <c r="G484" s="905" t="s">
        <v>374</v>
      </c>
      <c r="H484" s="123"/>
      <c r="I484" s="123"/>
      <c r="J484" s="906"/>
      <c r="K484" s="907"/>
      <c r="L484" s="907"/>
      <c r="M484" s="907"/>
      <c r="N484" s="907"/>
      <c r="O484" s="907"/>
      <c r="P484" s="907"/>
      <c r="Q484" s="907"/>
      <c r="R484" s="907"/>
      <c r="S484" s="907"/>
      <c r="T484" s="908"/>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9"/>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2">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2">
      <c r="A538" s="189"/>
      <c r="B538" s="186"/>
      <c r="C538" s="180"/>
      <c r="D538" s="186"/>
      <c r="E538" s="174" t="s">
        <v>564</v>
      </c>
      <c r="F538" s="175"/>
      <c r="G538" s="905" t="s">
        <v>374</v>
      </c>
      <c r="H538" s="123"/>
      <c r="I538" s="123"/>
      <c r="J538" s="906"/>
      <c r="K538" s="907"/>
      <c r="L538" s="907"/>
      <c r="M538" s="907"/>
      <c r="N538" s="907"/>
      <c r="O538" s="907"/>
      <c r="P538" s="907"/>
      <c r="Q538" s="907"/>
      <c r="R538" s="907"/>
      <c r="S538" s="907"/>
      <c r="T538" s="908"/>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9"/>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2">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2">
      <c r="A592" s="189"/>
      <c r="B592" s="186"/>
      <c r="C592" s="180"/>
      <c r="D592" s="186"/>
      <c r="E592" s="174" t="s">
        <v>563</v>
      </c>
      <c r="F592" s="175"/>
      <c r="G592" s="905" t="s">
        <v>374</v>
      </c>
      <c r="H592" s="123"/>
      <c r="I592" s="123"/>
      <c r="J592" s="906"/>
      <c r="K592" s="907"/>
      <c r="L592" s="907"/>
      <c r="M592" s="907"/>
      <c r="N592" s="907"/>
      <c r="O592" s="907"/>
      <c r="P592" s="907"/>
      <c r="Q592" s="907"/>
      <c r="R592" s="907"/>
      <c r="S592" s="907"/>
      <c r="T592" s="908"/>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9"/>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2">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2">
      <c r="A646" s="189"/>
      <c r="B646" s="186"/>
      <c r="C646" s="180"/>
      <c r="D646" s="186"/>
      <c r="E646" s="174" t="s">
        <v>564</v>
      </c>
      <c r="F646" s="175"/>
      <c r="G646" s="905" t="s">
        <v>374</v>
      </c>
      <c r="H646" s="123"/>
      <c r="I646" s="123"/>
      <c r="J646" s="906"/>
      <c r="K646" s="907"/>
      <c r="L646" s="907"/>
      <c r="M646" s="907"/>
      <c r="N646" s="907"/>
      <c r="O646" s="907"/>
      <c r="P646" s="907"/>
      <c r="Q646" s="907"/>
      <c r="R646" s="907"/>
      <c r="S646" s="907"/>
      <c r="T646" s="908"/>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9"/>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2">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2">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5">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2">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2">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0" t="s">
        <v>31</v>
      </c>
      <c r="AH701" s="382"/>
      <c r="AI701" s="382"/>
      <c r="AJ701" s="382"/>
      <c r="AK701" s="382"/>
      <c r="AL701" s="382"/>
      <c r="AM701" s="382"/>
      <c r="AN701" s="382"/>
      <c r="AO701" s="382"/>
      <c r="AP701" s="382"/>
      <c r="AQ701" s="382"/>
      <c r="AR701" s="382"/>
      <c r="AS701" s="382"/>
      <c r="AT701" s="382"/>
      <c r="AU701" s="382"/>
      <c r="AV701" s="382"/>
      <c r="AW701" s="382"/>
      <c r="AX701" s="831"/>
    </row>
    <row r="702" spans="1:50" ht="27" customHeight="1" x14ac:dyDescent="0.2">
      <c r="A702" s="876" t="s">
        <v>259</v>
      </c>
      <c r="B702" s="877"/>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600</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2">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2"/>
      <c r="AD703" s="328" t="s">
        <v>600</v>
      </c>
      <c r="AE703" s="329"/>
      <c r="AF703" s="329"/>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2">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5" t="s">
        <v>600</v>
      </c>
      <c r="AE704" s="786"/>
      <c r="AF704" s="786"/>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2">
      <c r="A705" s="643" t="s">
        <v>39</v>
      </c>
      <c r="B705" s="644"/>
      <c r="C705" s="827" t="s">
        <v>41</v>
      </c>
      <c r="D705" s="828"/>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9"/>
      <c r="AD705" s="717" t="s">
        <v>600</v>
      </c>
      <c r="AE705" s="718"/>
      <c r="AF705" s="718"/>
      <c r="AG705" s="125" t="s">
        <v>643</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2">
      <c r="A706" s="645"/>
      <c r="B706" s="646"/>
      <c r="C706" s="800"/>
      <c r="D706" s="801"/>
      <c r="E706" s="733" t="s">
        <v>507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604</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45"/>
      <c r="B707" s="646"/>
      <c r="C707" s="802"/>
      <c r="D707" s="803"/>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1" t="s">
        <v>605</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2">
      <c r="A708" s="645"/>
      <c r="B708" s="647"/>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7" t="s">
        <v>606</v>
      </c>
      <c r="AE708" s="608"/>
      <c r="AF708" s="608"/>
      <c r="AG708" s="745" t="s">
        <v>585</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2">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600</v>
      </c>
      <c r="AE709" s="329"/>
      <c r="AF709" s="329"/>
      <c r="AG709" s="101" t="s">
        <v>607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606</v>
      </c>
      <c r="AE710" s="329"/>
      <c r="AF710" s="329"/>
      <c r="AG710" s="101" t="s">
        <v>585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600</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5" t="s">
        <v>606</v>
      </c>
      <c r="AE712" s="786"/>
      <c r="AF712" s="786"/>
      <c r="AG712" s="816" t="s">
        <v>585</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2">
      <c r="A713" s="645"/>
      <c r="B713" s="647"/>
      <c r="C713" s="956" t="s">
        <v>471</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606</v>
      </c>
      <c r="AE713" s="329"/>
      <c r="AF713" s="666"/>
      <c r="AG713" s="101" t="s">
        <v>585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2">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3" t="s">
        <v>600</v>
      </c>
      <c r="AE714" s="814"/>
      <c r="AF714" s="815"/>
      <c r="AG714" s="739" t="s">
        <v>609</v>
      </c>
      <c r="AH714" s="740"/>
      <c r="AI714" s="740"/>
      <c r="AJ714" s="740"/>
      <c r="AK714" s="740"/>
      <c r="AL714" s="740"/>
      <c r="AM714" s="740"/>
      <c r="AN714" s="740"/>
      <c r="AO714" s="740"/>
      <c r="AP714" s="740"/>
      <c r="AQ714" s="740"/>
      <c r="AR714" s="740"/>
      <c r="AS714" s="740"/>
      <c r="AT714" s="740"/>
      <c r="AU714" s="740"/>
      <c r="AV714" s="740"/>
      <c r="AW714" s="740"/>
      <c r="AX714" s="741"/>
    </row>
    <row r="715" spans="1:50" ht="72" customHeight="1" x14ac:dyDescent="0.2">
      <c r="A715" s="643"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636</v>
      </c>
      <c r="AE715" s="608"/>
      <c r="AF715" s="659"/>
      <c r="AG715" s="745" t="s">
        <v>635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2">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600</v>
      </c>
      <c r="AE716" s="630"/>
      <c r="AF716" s="630"/>
      <c r="AG716" s="101" t="s">
        <v>610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2">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600</v>
      </c>
      <c r="AE717" s="329"/>
      <c r="AF717" s="329"/>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2">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600</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2">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606</v>
      </c>
      <c r="AE719" s="608"/>
      <c r="AF719" s="608"/>
      <c r="AG719" s="125" t="s">
        <v>639</v>
      </c>
      <c r="AH719" s="105"/>
      <c r="AI719" s="105"/>
      <c r="AJ719" s="105"/>
      <c r="AK719" s="105"/>
      <c r="AL719" s="105"/>
      <c r="AM719" s="105"/>
      <c r="AN719" s="105"/>
      <c r="AO719" s="105"/>
      <c r="AP719" s="105"/>
      <c r="AQ719" s="105"/>
      <c r="AR719" s="105"/>
      <c r="AS719" s="105"/>
      <c r="AT719" s="105"/>
      <c r="AU719" s="105"/>
      <c r="AV719" s="105"/>
      <c r="AW719" s="105"/>
      <c r="AX719" s="126"/>
    </row>
    <row r="720" spans="1:50" ht="19.8" customHeight="1" x14ac:dyDescent="0.2">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2">
      <c r="A721" s="781"/>
      <c r="B721" s="782"/>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2">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2">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2">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2">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2">
      <c r="A726" s="643" t="s">
        <v>48</v>
      </c>
      <c r="B726" s="808"/>
      <c r="C726" s="821" t="s">
        <v>53</v>
      </c>
      <c r="D726" s="843"/>
      <c r="E726" s="843"/>
      <c r="F726" s="844"/>
      <c r="G726" s="580" t="s">
        <v>614</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5">
      <c r="A727" s="809"/>
      <c r="B727" s="810"/>
      <c r="C727" s="751" t="s">
        <v>57</v>
      </c>
      <c r="D727" s="752"/>
      <c r="E727" s="752"/>
      <c r="F727" s="753"/>
      <c r="G727" s="578" t="s">
        <v>637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5">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5">
      <c r="A731" s="805"/>
      <c r="B731" s="806"/>
      <c r="C731" s="806"/>
      <c r="D731" s="806"/>
      <c r="E731" s="807"/>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5">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5">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2">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2">
      <c r="A737" s="1002" t="s">
        <v>550</v>
      </c>
      <c r="B737" s="210"/>
      <c r="C737" s="210"/>
      <c r="D737" s="211"/>
      <c r="E737" s="1001" t="s">
        <v>617</v>
      </c>
      <c r="F737" s="1001"/>
      <c r="G737" s="1001"/>
      <c r="H737" s="1001"/>
      <c r="I737" s="1001"/>
      <c r="J737" s="1001"/>
      <c r="K737" s="1001"/>
      <c r="L737" s="1001"/>
      <c r="M737" s="1001"/>
      <c r="N737" s="365" t="s">
        <v>543</v>
      </c>
      <c r="O737" s="365"/>
      <c r="P737" s="365"/>
      <c r="Q737" s="365"/>
      <c r="R737" s="1001" t="s">
        <v>618</v>
      </c>
      <c r="S737" s="1001"/>
      <c r="T737" s="1001"/>
      <c r="U737" s="1001"/>
      <c r="V737" s="1001"/>
      <c r="W737" s="1001"/>
      <c r="X737" s="1001"/>
      <c r="Y737" s="1001"/>
      <c r="Z737" s="1001"/>
      <c r="AA737" s="365" t="s">
        <v>542</v>
      </c>
      <c r="AB737" s="365"/>
      <c r="AC737" s="365"/>
      <c r="AD737" s="365"/>
      <c r="AE737" s="1001" t="s">
        <v>619</v>
      </c>
      <c r="AF737" s="1001"/>
      <c r="AG737" s="1001"/>
      <c r="AH737" s="1001"/>
      <c r="AI737" s="1001"/>
      <c r="AJ737" s="1001"/>
      <c r="AK737" s="1001"/>
      <c r="AL737" s="1001"/>
      <c r="AM737" s="1001"/>
      <c r="AN737" s="365" t="s">
        <v>541</v>
      </c>
      <c r="AO737" s="365"/>
      <c r="AP737" s="365"/>
      <c r="AQ737" s="365"/>
      <c r="AR737" s="993" t="s">
        <v>620</v>
      </c>
      <c r="AS737" s="994"/>
      <c r="AT737" s="994"/>
      <c r="AU737" s="994"/>
      <c r="AV737" s="994"/>
      <c r="AW737" s="994"/>
      <c r="AX737" s="995"/>
      <c r="AY737" s="89"/>
      <c r="AZ737" s="89"/>
    </row>
    <row r="738" spans="1:52" ht="24.75" customHeight="1" x14ac:dyDescent="0.2">
      <c r="A738" s="1002" t="s">
        <v>540</v>
      </c>
      <c r="B738" s="210"/>
      <c r="C738" s="210"/>
      <c r="D738" s="211"/>
      <c r="E738" s="1001" t="s">
        <v>621</v>
      </c>
      <c r="F738" s="1001"/>
      <c r="G738" s="1001"/>
      <c r="H738" s="1001"/>
      <c r="I738" s="1001"/>
      <c r="J738" s="1001"/>
      <c r="K738" s="1001"/>
      <c r="L738" s="1001"/>
      <c r="M738" s="1001"/>
      <c r="N738" s="365" t="s">
        <v>539</v>
      </c>
      <c r="O738" s="365"/>
      <c r="P738" s="365"/>
      <c r="Q738" s="365"/>
      <c r="R738" s="1001" t="s">
        <v>622</v>
      </c>
      <c r="S738" s="1001"/>
      <c r="T738" s="1001"/>
      <c r="U738" s="1001"/>
      <c r="V738" s="1001"/>
      <c r="W738" s="1001"/>
      <c r="X738" s="1001"/>
      <c r="Y738" s="1001"/>
      <c r="Z738" s="1001"/>
      <c r="AA738" s="365" t="s">
        <v>538</v>
      </c>
      <c r="AB738" s="365"/>
      <c r="AC738" s="365"/>
      <c r="AD738" s="365"/>
      <c r="AE738" s="1001" t="s">
        <v>616</v>
      </c>
      <c r="AF738" s="1001"/>
      <c r="AG738" s="1001"/>
      <c r="AH738" s="1001"/>
      <c r="AI738" s="1001"/>
      <c r="AJ738" s="1001"/>
      <c r="AK738" s="1001"/>
      <c r="AL738" s="1001"/>
      <c r="AM738" s="1001"/>
      <c r="AN738" s="365" t="s">
        <v>534</v>
      </c>
      <c r="AO738" s="365"/>
      <c r="AP738" s="365"/>
      <c r="AQ738" s="365"/>
      <c r="AR738" s="993" t="s">
        <v>615</v>
      </c>
      <c r="AS738" s="994"/>
      <c r="AT738" s="994"/>
      <c r="AU738" s="994"/>
      <c r="AV738" s="994"/>
      <c r="AW738" s="994"/>
      <c r="AX738" s="995"/>
    </row>
    <row r="739" spans="1:52" ht="24.75" customHeight="1" thickBot="1" x14ac:dyDescent="0.25">
      <c r="A739" s="1003" t="s">
        <v>530</v>
      </c>
      <c r="B739" s="1004"/>
      <c r="C739" s="1004"/>
      <c r="D739" s="1005"/>
      <c r="E739" s="1006" t="s">
        <v>570</v>
      </c>
      <c r="F739" s="996"/>
      <c r="G739" s="996"/>
      <c r="H739" s="93" t="str">
        <f>IF(E739="", "", "(")</f>
        <v>(</v>
      </c>
      <c r="I739" s="996"/>
      <c r="J739" s="996"/>
      <c r="K739" s="93" t="str">
        <f>IF(OR(I739="　", I739=""), "", "-")</f>
        <v/>
      </c>
      <c r="L739" s="997">
        <v>176</v>
      </c>
      <c r="M739" s="997"/>
      <c r="N739" s="94" t="str">
        <f>IF(O739="", "", "-")</f>
        <v/>
      </c>
      <c r="O739" s="95"/>
      <c r="P739" s="94" t="str">
        <f>IF(E739="", "", ")")</f>
        <v>)</v>
      </c>
      <c r="Q739" s="1006"/>
      <c r="R739" s="996"/>
      <c r="S739" s="996"/>
      <c r="T739" s="93" t="str">
        <f>IF(Q739="", "", "(")</f>
        <v/>
      </c>
      <c r="U739" s="996"/>
      <c r="V739" s="996"/>
      <c r="W739" s="93" t="str">
        <f>IF(OR(U739="　", U739=""), "", "-")</f>
        <v/>
      </c>
      <c r="X739" s="997"/>
      <c r="Y739" s="997"/>
      <c r="Z739" s="94" t="str">
        <f>IF(AA739="", "", "-")</f>
        <v/>
      </c>
      <c r="AA739" s="95"/>
      <c r="AB739" s="94" t="str">
        <f>IF(Q739="", "", ")")</f>
        <v/>
      </c>
      <c r="AC739" s="1006"/>
      <c r="AD739" s="996"/>
      <c r="AE739" s="996"/>
      <c r="AF739" s="93" t="str">
        <f>IF(AC739="", "", "(")</f>
        <v/>
      </c>
      <c r="AG739" s="996"/>
      <c r="AH739" s="996"/>
      <c r="AI739" s="93" t="str">
        <f>IF(OR(AG739="　", AG739=""), "", "-")</f>
        <v/>
      </c>
      <c r="AJ739" s="997"/>
      <c r="AK739" s="997"/>
      <c r="AL739" s="94" t="str">
        <f>IF(AM739="", "", "-")</f>
        <v/>
      </c>
      <c r="AM739" s="95"/>
      <c r="AN739" s="94" t="str">
        <f>IF(AC739="", "", ")")</f>
        <v/>
      </c>
      <c r="AO739" s="998"/>
      <c r="AP739" s="999"/>
      <c r="AQ739" s="999"/>
      <c r="AR739" s="999"/>
      <c r="AS739" s="999"/>
      <c r="AT739" s="999"/>
      <c r="AU739" s="999"/>
      <c r="AV739" s="999"/>
      <c r="AW739" s="999"/>
      <c r="AX739" s="1000"/>
    </row>
    <row r="740" spans="1:52" ht="28.35" customHeight="1" x14ac:dyDescent="0.2">
      <c r="A740" s="617" t="s">
        <v>510</v>
      </c>
      <c r="B740" s="618"/>
      <c r="C740" s="618"/>
      <c r="D740" s="618"/>
      <c r="E740" s="618"/>
      <c r="F740" s="619"/>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1" t="s">
        <v>512</v>
      </c>
      <c r="B779" s="632"/>
      <c r="C779" s="632"/>
      <c r="D779" s="632"/>
      <c r="E779" s="632"/>
      <c r="F779" s="633"/>
      <c r="G779" s="598" t="s">
        <v>623</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487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9"/>
    </row>
    <row r="780" spans="1:50" ht="24.75" customHeight="1" x14ac:dyDescent="0.2">
      <c r="A780" s="634"/>
      <c r="B780" s="635"/>
      <c r="C780" s="635"/>
      <c r="D780" s="635"/>
      <c r="E780" s="635"/>
      <c r="F780" s="636"/>
      <c r="G780" s="821"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4"/>
      <c r="AC780" s="821"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2">
      <c r="A781" s="634"/>
      <c r="B781" s="635"/>
      <c r="C781" s="635"/>
      <c r="D781" s="635"/>
      <c r="E781" s="635"/>
      <c r="F781" s="636"/>
      <c r="G781" s="673" t="s">
        <v>624</v>
      </c>
      <c r="H781" s="674"/>
      <c r="I781" s="674"/>
      <c r="J781" s="674"/>
      <c r="K781" s="675"/>
      <c r="L781" s="667" t="s">
        <v>625</v>
      </c>
      <c r="M781" s="668"/>
      <c r="N781" s="668"/>
      <c r="O781" s="668"/>
      <c r="P781" s="668"/>
      <c r="Q781" s="668"/>
      <c r="R781" s="668"/>
      <c r="S781" s="668"/>
      <c r="T781" s="668"/>
      <c r="U781" s="668"/>
      <c r="V781" s="668"/>
      <c r="W781" s="668"/>
      <c r="X781" s="669"/>
      <c r="Y781" s="388">
        <v>71</v>
      </c>
      <c r="Z781" s="389"/>
      <c r="AA781" s="389"/>
      <c r="AB781" s="811"/>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x14ac:dyDescent="0.2">
      <c r="A782" s="634"/>
      <c r="B782" s="635"/>
      <c r="C782" s="635"/>
      <c r="D782" s="635"/>
      <c r="E782" s="635"/>
      <c r="F782" s="636"/>
      <c r="G782" s="609" t="s">
        <v>626</v>
      </c>
      <c r="H782" s="610"/>
      <c r="I782" s="610"/>
      <c r="J782" s="610"/>
      <c r="K782" s="611"/>
      <c r="L782" s="601" t="s">
        <v>627</v>
      </c>
      <c r="M782" s="602"/>
      <c r="N782" s="602"/>
      <c r="O782" s="602"/>
      <c r="P782" s="602"/>
      <c r="Q782" s="602"/>
      <c r="R782" s="602"/>
      <c r="S782" s="602"/>
      <c r="T782" s="602"/>
      <c r="U782" s="602"/>
      <c r="V782" s="602"/>
      <c r="W782" s="602"/>
      <c r="X782" s="603"/>
      <c r="Y782" s="604">
        <v>21</v>
      </c>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2">
      <c r="A783" s="634"/>
      <c r="B783" s="635"/>
      <c r="C783" s="635"/>
      <c r="D783" s="635"/>
      <c r="E783" s="635"/>
      <c r="F783" s="636"/>
      <c r="G783" s="609" t="s">
        <v>628</v>
      </c>
      <c r="H783" s="610"/>
      <c r="I783" s="610"/>
      <c r="J783" s="610"/>
      <c r="K783" s="611"/>
      <c r="L783" s="601"/>
      <c r="M783" s="602"/>
      <c r="N783" s="602"/>
      <c r="O783" s="602"/>
      <c r="P783" s="602"/>
      <c r="Q783" s="602"/>
      <c r="R783" s="602"/>
      <c r="S783" s="602"/>
      <c r="T783" s="602"/>
      <c r="U783" s="602"/>
      <c r="V783" s="602"/>
      <c r="W783" s="602"/>
      <c r="X783" s="603"/>
      <c r="Y783" s="604">
        <v>27</v>
      </c>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2">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2">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2">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2">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2">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2">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2">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2">
      <c r="A791" s="634"/>
      <c r="B791" s="635"/>
      <c r="C791" s="635"/>
      <c r="D791" s="635"/>
      <c r="E791" s="635"/>
      <c r="F791" s="636"/>
      <c r="G791" s="832" t="s">
        <v>20</v>
      </c>
      <c r="H791" s="833"/>
      <c r="I791" s="833"/>
      <c r="J791" s="833"/>
      <c r="K791" s="833"/>
      <c r="L791" s="834"/>
      <c r="M791" s="835"/>
      <c r="N791" s="835"/>
      <c r="O791" s="835"/>
      <c r="P791" s="835"/>
      <c r="Q791" s="835"/>
      <c r="R791" s="835"/>
      <c r="S791" s="835"/>
      <c r="T791" s="835"/>
      <c r="U791" s="835"/>
      <c r="V791" s="835"/>
      <c r="W791" s="835"/>
      <c r="X791" s="836"/>
      <c r="Y791" s="837">
        <f>SUM(Y781:AB790)</f>
        <v>119</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2">
      <c r="A792" s="634"/>
      <c r="B792" s="635"/>
      <c r="C792" s="635"/>
      <c r="D792" s="635"/>
      <c r="E792" s="635"/>
      <c r="F792" s="636"/>
      <c r="G792" s="598" t="s">
        <v>441</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440</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9"/>
    </row>
    <row r="793" spans="1:50" ht="24.75" hidden="1" customHeight="1" x14ac:dyDescent="0.2">
      <c r="A793" s="634"/>
      <c r="B793" s="635"/>
      <c r="C793" s="635"/>
      <c r="D793" s="635"/>
      <c r="E793" s="635"/>
      <c r="F793" s="636"/>
      <c r="G793" s="821"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4"/>
      <c r="AC793" s="821"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2">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11"/>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x14ac:dyDescent="0.2">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2">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2">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2">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2">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2">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2">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2">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2">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5">
      <c r="A804" s="634"/>
      <c r="B804" s="635"/>
      <c r="C804" s="635"/>
      <c r="D804" s="635"/>
      <c r="E804" s="635"/>
      <c r="F804" s="636"/>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2">
      <c r="A805" s="634"/>
      <c r="B805" s="635"/>
      <c r="C805" s="635"/>
      <c r="D805" s="635"/>
      <c r="E805" s="635"/>
      <c r="F805" s="636"/>
      <c r="G805" s="598" t="s">
        <v>442</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443</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9"/>
    </row>
    <row r="806" spans="1:50" ht="24.75" hidden="1" customHeight="1" x14ac:dyDescent="0.2">
      <c r="A806" s="634"/>
      <c r="B806" s="635"/>
      <c r="C806" s="635"/>
      <c r="D806" s="635"/>
      <c r="E806" s="635"/>
      <c r="F806" s="636"/>
      <c r="G806" s="821"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4"/>
      <c r="AC806" s="821"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2">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11"/>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x14ac:dyDescent="0.2">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2">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2">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2">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2">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2">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2">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2">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2">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2">
      <c r="A817" s="634"/>
      <c r="B817" s="635"/>
      <c r="C817" s="635"/>
      <c r="D817" s="635"/>
      <c r="E817" s="635"/>
      <c r="F817" s="636"/>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2">
      <c r="A818" s="634"/>
      <c r="B818" s="635"/>
      <c r="C818" s="635"/>
      <c r="D818" s="635"/>
      <c r="E818" s="635"/>
      <c r="F818" s="636"/>
      <c r="G818" s="598" t="s">
        <v>388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9"/>
    </row>
    <row r="819" spans="1:50" ht="24.75" hidden="1" customHeight="1" x14ac:dyDescent="0.2">
      <c r="A819" s="634"/>
      <c r="B819" s="635"/>
      <c r="C819" s="635"/>
      <c r="D819" s="635"/>
      <c r="E819" s="635"/>
      <c r="F819" s="636"/>
      <c r="G819" s="821"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4"/>
      <c r="AC819" s="821"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2">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11"/>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x14ac:dyDescent="0.2">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2">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2">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2">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2">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2">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2">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2">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2">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2">
      <c r="A830" s="634"/>
      <c r="B830" s="635"/>
      <c r="C830" s="635"/>
      <c r="D830" s="635"/>
      <c r="E830" s="635"/>
      <c r="F830" s="636"/>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5">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46.2" customHeight="1" x14ac:dyDescent="0.2">
      <c r="A837" s="376">
        <v>1</v>
      </c>
      <c r="B837" s="376">
        <v>1</v>
      </c>
      <c r="C837" s="361" t="s">
        <v>638</v>
      </c>
      <c r="D837" s="347"/>
      <c r="E837" s="347"/>
      <c r="F837" s="347"/>
      <c r="G837" s="347"/>
      <c r="H837" s="347"/>
      <c r="I837" s="347"/>
      <c r="J837" s="348">
        <v>2010005018786</v>
      </c>
      <c r="K837" s="349"/>
      <c r="L837" s="349"/>
      <c r="M837" s="349"/>
      <c r="N837" s="349"/>
      <c r="O837" s="349"/>
      <c r="P837" s="362" t="s">
        <v>640</v>
      </c>
      <c r="Q837" s="350"/>
      <c r="R837" s="350"/>
      <c r="S837" s="350"/>
      <c r="T837" s="350"/>
      <c r="U837" s="350"/>
      <c r="V837" s="350"/>
      <c r="W837" s="350"/>
      <c r="X837" s="350"/>
      <c r="Y837" s="351">
        <v>119</v>
      </c>
      <c r="Z837" s="352"/>
      <c r="AA837" s="352"/>
      <c r="AB837" s="353"/>
      <c r="AC837" s="363" t="s">
        <v>499</v>
      </c>
      <c r="AD837" s="371"/>
      <c r="AE837" s="371"/>
      <c r="AF837" s="371"/>
      <c r="AG837" s="371"/>
      <c r="AH837" s="372">
        <v>1</v>
      </c>
      <c r="AI837" s="373"/>
      <c r="AJ837" s="373"/>
      <c r="AK837" s="373"/>
      <c r="AL837" s="357">
        <v>99.8</v>
      </c>
      <c r="AM837" s="358"/>
      <c r="AN837" s="358"/>
      <c r="AO837" s="359"/>
      <c r="AP837" s="360" t="s">
        <v>567</v>
      </c>
      <c r="AQ837" s="360"/>
      <c r="AR837" s="360"/>
      <c r="AS837" s="360"/>
      <c r="AT837" s="360"/>
      <c r="AU837" s="360"/>
      <c r="AV837" s="360"/>
      <c r="AW837" s="360"/>
      <c r="AX837" s="360"/>
    </row>
    <row r="838" spans="1:50" ht="30" hidden="1" customHeight="1" x14ac:dyDescent="0.2">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2">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2">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2">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2">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2">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2">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2">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2">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2">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2">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2">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2">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2">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2">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2">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2">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2">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2">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2">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2">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2">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2">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2">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2">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2">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2">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2">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2">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2">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2">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2">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2">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2">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2">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2">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2">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2">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2">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2">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2">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2">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2">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2">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2">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2">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2">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2">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2">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2">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2">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2">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2">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2">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2">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2">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2">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2">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2">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2">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2">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2">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2">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2">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2">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2">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2">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2">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2">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2">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2">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2">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2">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2">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2">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2">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2">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2">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2">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2">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2">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2">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2">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2">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2">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2">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2">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2">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2">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2">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2">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2">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2">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2">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2">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2">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2">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2">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2">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2">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2">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2">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2">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2">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2">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2">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2">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2">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2">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2">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2">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2">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2">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2">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2">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2">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2">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2">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2">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2">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2">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2">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2">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2">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2">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2">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2">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2">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2">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2">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2">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2">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2">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2">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2">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2">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2">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2">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2">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2">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2">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2">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2">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2">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2">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2">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2">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2">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2">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2">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2">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2">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2">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2">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2">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2">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2">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2">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2">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2">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2">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2">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2">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2">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2">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2">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2">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2">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2">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2">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2">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2">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2">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2">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2">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2">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2">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2">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2">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2">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2">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2">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2">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2">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2">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2">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2">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2">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2">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2">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2">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2">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2">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2">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2">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2">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2">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2">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2">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2">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2">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2">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2">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2">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2">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2">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2">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2">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2">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2">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2">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2">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2">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2">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2">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2">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2">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2">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2">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2">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2">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2">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2">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2">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2">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2">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2">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2">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2">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2">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2">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2">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2">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2">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2">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2">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2">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2">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2">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2">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hidden="1" customHeight="1" x14ac:dyDescent="0.2">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2">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2">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2">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2">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2">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2">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2">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2">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2">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2">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2">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2">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2">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2">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2">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2">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2">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2">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2">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2">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2">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2">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2">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2">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2">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2">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2">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9.6" hidden="1" customHeight="1" x14ac:dyDescent="0.2">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53.4" hidden="1" customHeight="1" x14ac:dyDescent="0.2">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idden="1" x14ac:dyDescent="0.2"/>
    <row r="1133" spans="1:50" hidden="1" x14ac:dyDescent="0.2"/>
    <row r="1134" spans="1:50" hidden="1" x14ac:dyDescent="0.2"/>
    <row r="1135" spans="1:50" hidden="1" x14ac:dyDescent="0.2"/>
    <row r="1136" spans="1:50"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3" priority="13941">
      <formula>IF(RIGHT(TEXT(P18,"0.#"),1)=".",FALSE,TRUE)</formula>
    </cfRule>
    <cfRule type="expression" dxfId="2822" priority="13942">
      <formula>IF(RIGHT(TEXT(P18,"0.#"),1)=".",TRUE,FALSE)</formula>
    </cfRule>
  </conditionalFormatting>
  <conditionalFormatting sqref="Y791">
    <cfRule type="expression" dxfId="2821" priority="13933">
      <formula>IF(RIGHT(TEXT(Y791,"0.#"),1)=".",FALSE,TRUE)</formula>
    </cfRule>
    <cfRule type="expression" dxfId="2820" priority="13934">
      <formula>IF(RIGHT(TEXT(Y791,"0.#"),1)=".",TRUE,FALSE)</formula>
    </cfRule>
  </conditionalFormatting>
  <conditionalFormatting sqref="Y822:Y829 Y820 Y809:Y816 Y807 Y796:Y803 Y794">
    <cfRule type="expression" dxfId="2819" priority="13715">
      <formula>IF(RIGHT(TEXT(Y794,"0.#"),1)=".",FALSE,TRUE)</formula>
    </cfRule>
    <cfRule type="expression" dxfId="2818" priority="13716">
      <formula>IF(RIGHT(TEXT(Y794,"0.#"),1)=".",TRUE,FALSE)</formula>
    </cfRule>
  </conditionalFormatting>
  <conditionalFormatting sqref="AR15:AX15 AK13:AX13">
    <cfRule type="expression" dxfId="2817" priority="13763">
      <formula>IF(RIGHT(TEXT(AK13,"0.#"),1)=".",FALSE,TRUE)</formula>
    </cfRule>
    <cfRule type="expression" dxfId="2816" priority="13764">
      <formula>IF(RIGHT(TEXT(AK13,"0.#"),1)=".",TRUE,FALSE)</formula>
    </cfRule>
  </conditionalFormatting>
  <conditionalFormatting sqref="P19:AJ19">
    <cfRule type="expression" dxfId="2815" priority="13761">
      <formula>IF(RIGHT(TEXT(P19,"0.#"),1)=".",FALSE,TRUE)</formula>
    </cfRule>
    <cfRule type="expression" dxfId="2814" priority="13762">
      <formula>IF(RIGHT(TEXT(P19,"0.#"),1)=".",TRUE,FALSE)</formula>
    </cfRule>
  </conditionalFormatting>
  <conditionalFormatting sqref="AE101 AQ101">
    <cfRule type="expression" dxfId="2813" priority="13753">
      <formula>IF(RIGHT(TEXT(AE101,"0.#"),1)=".",FALSE,TRUE)</formula>
    </cfRule>
    <cfRule type="expression" dxfId="2812" priority="13754">
      <formula>IF(RIGHT(TEXT(AE101,"0.#"),1)=".",TRUE,FALSE)</formula>
    </cfRule>
  </conditionalFormatting>
  <conditionalFormatting sqref="Y784:Y790">
    <cfRule type="expression" dxfId="2811" priority="13739">
      <formula>IF(RIGHT(TEXT(Y784,"0.#"),1)=".",FALSE,TRUE)</formula>
    </cfRule>
    <cfRule type="expression" dxfId="2810" priority="13740">
      <formula>IF(RIGHT(TEXT(Y784,"0.#"),1)=".",TRUE,FALSE)</formula>
    </cfRule>
  </conditionalFormatting>
  <conditionalFormatting sqref="AU782">
    <cfRule type="expression" dxfId="2809" priority="13737">
      <formula>IF(RIGHT(TEXT(AU782,"0.#"),1)=".",FALSE,TRUE)</formula>
    </cfRule>
    <cfRule type="expression" dxfId="2808" priority="13738">
      <formula>IF(RIGHT(TEXT(AU782,"0.#"),1)=".",TRUE,FALSE)</formula>
    </cfRule>
  </conditionalFormatting>
  <conditionalFormatting sqref="AU791">
    <cfRule type="expression" dxfId="2807" priority="13735">
      <formula>IF(RIGHT(TEXT(AU791,"0.#"),1)=".",FALSE,TRUE)</formula>
    </cfRule>
    <cfRule type="expression" dxfId="2806" priority="13736">
      <formula>IF(RIGHT(TEXT(AU791,"0.#"),1)=".",TRUE,FALSE)</formula>
    </cfRule>
  </conditionalFormatting>
  <conditionalFormatting sqref="AU783:AU790 AU781">
    <cfRule type="expression" dxfId="2805" priority="13733">
      <formula>IF(RIGHT(TEXT(AU781,"0.#"),1)=".",FALSE,TRUE)</formula>
    </cfRule>
    <cfRule type="expression" dxfId="2804" priority="13734">
      <formula>IF(RIGHT(TEXT(AU781,"0.#"),1)=".",TRUE,FALSE)</formula>
    </cfRule>
  </conditionalFormatting>
  <conditionalFormatting sqref="Y821 Y808 Y795">
    <cfRule type="expression" dxfId="2803" priority="13719">
      <formula>IF(RIGHT(TEXT(Y795,"0.#"),1)=".",FALSE,TRUE)</formula>
    </cfRule>
    <cfRule type="expression" dxfId="2802" priority="13720">
      <formula>IF(RIGHT(TEXT(Y795,"0.#"),1)=".",TRUE,FALSE)</formula>
    </cfRule>
  </conditionalFormatting>
  <conditionalFormatting sqref="Y830 Y817 Y804">
    <cfRule type="expression" dxfId="2801" priority="13717">
      <formula>IF(RIGHT(TEXT(Y804,"0.#"),1)=".",FALSE,TRUE)</formula>
    </cfRule>
    <cfRule type="expression" dxfId="2800" priority="13718">
      <formula>IF(RIGHT(TEXT(Y804,"0.#"),1)=".",TRUE,FALSE)</formula>
    </cfRule>
  </conditionalFormatting>
  <conditionalFormatting sqref="AU821 AU808 AU795">
    <cfRule type="expression" dxfId="2799" priority="13713">
      <formula>IF(RIGHT(TEXT(AU795,"0.#"),1)=".",FALSE,TRUE)</formula>
    </cfRule>
    <cfRule type="expression" dxfId="2798" priority="13714">
      <formula>IF(RIGHT(TEXT(AU795,"0.#"),1)=".",TRUE,FALSE)</formula>
    </cfRule>
  </conditionalFormatting>
  <conditionalFormatting sqref="AU830 AU817 AU804">
    <cfRule type="expression" dxfId="2797" priority="13711">
      <formula>IF(RIGHT(TEXT(AU804,"0.#"),1)=".",FALSE,TRUE)</formula>
    </cfRule>
    <cfRule type="expression" dxfId="2796" priority="13712">
      <formula>IF(RIGHT(TEXT(AU804,"0.#"),1)=".",TRUE,FALSE)</formula>
    </cfRule>
  </conditionalFormatting>
  <conditionalFormatting sqref="AU822:AU829 AU820 AU809:AU816 AU807 AU796:AU803 AU794">
    <cfRule type="expression" dxfId="2795" priority="13709">
      <formula>IF(RIGHT(TEXT(AU794,"0.#"),1)=".",FALSE,TRUE)</formula>
    </cfRule>
    <cfRule type="expression" dxfId="2794" priority="13710">
      <formula>IF(RIGHT(TEXT(AU794,"0.#"),1)=".",TRUE,FALSE)</formula>
    </cfRule>
  </conditionalFormatting>
  <conditionalFormatting sqref="AM87">
    <cfRule type="expression" dxfId="2793" priority="13363">
      <formula>IF(RIGHT(TEXT(AM87,"0.#"),1)=".",FALSE,TRUE)</formula>
    </cfRule>
    <cfRule type="expression" dxfId="2792" priority="13364">
      <formula>IF(RIGHT(TEXT(AM87,"0.#"),1)=".",TRUE,FALSE)</formula>
    </cfRule>
  </conditionalFormatting>
  <conditionalFormatting sqref="AE55">
    <cfRule type="expression" dxfId="2791" priority="13431">
      <formula>IF(RIGHT(TEXT(AE55,"0.#"),1)=".",FALSE,TRUE)</formula>
    </cfRule>
    <cfRule type="expression" dxfId="2790" priority="13432">
      <formula>IF(RIGHT(TEXT(AE55,"0.#"),1)=".",TRUE,FALSE)</formula>
    </cfRule>
  </conditionalFormatting>
  <conditionalFormatting sqref="AI55">
    <cfRule type="expression" dxfId="2789" priority="13429">
      <formula>IF(RIGHT(TEXT(AI55,"0.#"),1)=".",FALSE,TRUE)</formula>
    </cfRule>
    <cfRule type="expression" dxfId="2788" priority="13430">
      <formula>IF(RIGHT(TEXT(AI55,"0.#"),1)=".",TRUE,FALSE)</formula>
    </cfRule>
  </conditionalFormatting>
  <conditionalFormatting sqref="AE53">
    <cfRule type="expression" dxfId="2787" priority="13435">
      <formula>IF(RIGHT(TEXT(AE53,"0.#"),1)=".",FALSE,TRUE)</formula>
    </cfRule>
    <cfRule type="expression" dxfId="2786" priority="13436">
      <formula>IF(RIGHT(TEXT(AE53,"0.#"),1)=".",TRUE,FALSE)</formula>
    </cfRule>
  </conditionalFormatting>
  <conditionalFormatting sqref="AE54">
    <cfRule type="expression" dxfId="2785" priority="13433">
      <formula>IF(RIGHT(TEXT(AE54,"0.#"),1)=".",FALSE,TRUE)</formula>
    </cfRule>
    <cfRule type="expression" dxfId="2784" priority="13434">
      <formula>IF(RIGHT(TEXT(AE54,"0.#"),1)=".",TRUE,FALSE)</formula>
    </cfRule>
  </conditionalFormatting>
  <conditionalFormatting sqref="AI54">
    <cfRule type="expression" dxfId="2783" priority="13427">
      <formula>IF(RIGHT(TEXT(AI54,"0.#"),1)=".",FALSE,TRUE)</formula>
    </cfRule>
    <cfRule type="expression" dxfId="2782" priority="13428">
      <formula>IF(RIGHT(TEXT(AI54,"0.#"),1)=".",TRUE,FALSE)</formula>
    </cfRule>
  </conditionalFormatting>
  <conditionalFormatting sqref="AI53">
    <cfRule type="expression" dxfId="2781" priority="13425">
      <formula>IF(RIGHT(TEXT(AI53,"0.#"),1)=".",FALSE,TRUE)</formula>
    </cfRule>
    <cfRule type="expression" dxfId="2780" priority="13426">
      <formula>IF(RIGHT(TEXT(AI53,"0.#"),1)=".",TRUE,FALSE)</formula>
    </cfRule>
  </conditionalFormatting>
  <conditionalFormatting sqref="AM53">
    <cfRule type="expression" dxfId="2779" priority="13423">
      <formula>IF(RIGHT(TEXT(AM53,"0.#"),1)=".",FALSE,TRUE)</formula>
    </cfRule>
    <cfRule type="expression" dxfId="2778" priority="13424">
      <formula>IF(RIGHT(TEXT(AM53,"0.#"),1)=".",TRUE,FALSE)</formula>
    </cfRule>
  </conditionalFormatting>
  <conditionalFormatting sqref="AM54">
    <cfRule type="expression" dxfId="2777" priority="13421">
      <formula>IF(RIGHT(TEXT(AM54,"0.#"),1)=".",FALSE,TRUE)</formula>
    </cfRule>
    <cfRule type="expression" dxfId="2776" priority="13422">
      <formula>IF(RIGHT(TEXT(AM54,"0.#"),1)=".",TRUE,FALSE)</formula>
    </cfRule>
  </conditionalFormatting>
  <conditionalFormatting sqref="AM55">
    <cfRule type="expression" dxfId="2775" priority="13419">
      <formula>IF(RIGHT(TEXT(AM55,"0.#"),1)=".",FALSE,TRUE)</formula>
    </cfRule>
    <cfRule type="expression" dxfId="2774" priority="13420">
      <formula>IF(RIGHT(TEXT(AM55,"0.#"),1)=".",TRUE,FALSE)</formula>
    </cfRule>
  </conditionalFormatting>
  <conditionalFormatting sqref="AE60">
    <cfRule type="expression" dxfId="2773" priority="13405">
      <formula>IF(RIGHT(TEXT(AE60,"0.#"),1)=".",FALSE,TRUE)</formula>
    </cfRule>
    <cfRule type="expression" dxfId="2772" priority="13406">
      <formula>IF(RIGHT(TEXT(AE60,"0.#"),1)=".",TRUE,FALSE)</formula>
    </cfRule>
  </conditionalFormatting>
  <conditionalFormatting sqref="AE61">
    <cfRule type="expression" dxfId="2771" priority="13403">
      <formula>IF(RIGHT(TEXT(AE61,"0.#"),1)=".",FALSE,TRUE)</formula>
    </cfRule>
    <cfRule type="expression" dxfId="2770" priority="13404">
      <formula>IF(RIGHT(TEXT(AE61,"0.#"),1)=".",TRUE,FALSE)</formula>
    </cfRule>
  </conditionalFormatting>
  <conditionalFormatting sqref="AE62">
    <cfRule type="expression" dxfId="2769" priority="13401">
      <formula>IF(RIGHT(TEXT(AE62,"0.#"),1)=".",FALSE,TRUE)</formula>
    </cfRule>
    <cfRule type="expression" dxfId="2768" priority="13402">
      <formula>IF(RIGHT(TEXT(AE62,"0.#"),1)=".",TRUE,FALSE)</formula>
    </cfRule>
  </conditionalFormatting>
  <conditionalFormatting sqref="AI62">
    <cfRule type="expression" dxfId="2767" priority="13399">
      <formula>IF(RIGHT(TEXT(AI62,"0.#"),1)=".",FALSE,TRUE)</formula>
    </cfRule>
    <cfRule type="expression" dxfId="2766" priority="13400">
      <formula>IF(RIGHT(TEXT(AI62,"0.#"),1)=".",TRUE,FALSE)</formula>
    </cfRule>
  </conditionalFormatting>
  <conditionalFormatting sqref="AI61">
    <cfRule type="expression" dxfId="2765" priority="13397">
      <formula>IF(RIGHT(TEXT(AI61,"0.#"),1)=".",FALSE,TRUE)</formula>
    </cfRule>
    <cfRule type="expression" dxfId="2764" priority="13398">
      <formula>IF(RIGHT(TEXT(AI61,"0.#"),1)=".",TRUE,FALSE)</formula>
    </cfRule>
  </conditionalFormatting>
  <conditionalFormatting sqref="AI60">
    <cfRule type="expression" dxfId="2763" priority="13395">
      <formula>IF(RIGHT(TEXT(AI60,"0.#"),1)=".",FALSE,TRUE)</formula>
    </cfRule>
    <cfRule type="expression" dxfId="2762" priority="13396">
      <formula>IF(RIGHT(TEXT(AI60,"0.#"),1)=".",TRUE,FALSE)</formula>
    </cfRule>
  </conditionalFormatting>
  <conditionalFormatting sqref="AM60">
    <cfRule type="expression" dxfId="2761" priority="13393">
      <formula>IF(RIGHT(TEXT(AM60,"0.#"),1)=".",FALSE,TRUE)</formula>
    </cfRule>
    <cfRule type="expression" dxfId="2760" priority="13394">
      <formula>IF(RIGHT(TEXT(AM60,"0.#"),1)=".",TRUE,FALSE)</formula>
    </cfRule>
  </conditionalFormatting>
  <conditionalFormatting sqref="AM61">
    <cfRule type="expression" dxfId="2759" priority="13391">
      <formula>IF(RIGHT(TEXT(AM61,"0.#"),1)=".",FALSE,TRUE)</formula>
    </cfRule>
    <cfRule type="expression" dxfId="2758" priority="13392">
      <formula>IF(RIGHT(TEXT(AM61,"0.#"),1)=".",TRUE,FALSE)</formula>
    </cfRule>
  </conditionalFormatting>
  <conditionalFormatting sqref="AM62">
    <cfRule type="expression" dxfId="2757" priority="13389">
      <formula>IF(RIGHT(TEXT(AM62,"0.#"),1)=".",FALSE,TRUE)</formula>
    </cfRule>
    <cfRule type="expression" dxfId="2756" priority="13390">
      <formula>IF(RIGHT(TEXT(AM62,"0.#"),1)=".",TRUE,FALSE)</formula>
    </cfRule>
  </conditionalFormatting>
  <conditionalFormatting sqref="AE87">
    <cfRule type="expression" dxfId="2755" priority="13375">
      <formula>IF(RIGHT(TEXT(AE87,"0.#"),1)=".",FALSE,TRUE)</formula>
    </cfRule>
    <cfRule type="expression" dxfId="2754" priority="13376">
      <formula>IF(RIGHT(TEXT(AE87,"0.#"),1)=".",TRUE,FALSE)</formula>
    </cfRule>
  </conditionalFormatting>
  <conditionalFormatting sqref="AE88">
    <cfRule type="expression" dxfId="2753" priority="13373">
      <formula>IF(RIGHT(TEXT(AE88,"0.#"),1)=".",FALSE,TRUE)</formula>
    </cfRule>
    <cfRule type="expression" dxfId="2752" priority="13374">
      <formula>IF(RIGHT(TEXT(AE88,"0.#"),1)=".",TRUE,FALSE)</formula>
    </cfRule>
  </conditionalFormatting>
  <conditionalFormatting sqref="AE89">
    <cfRule type="expression" dxfId="2751" priority="13371">
      <formula>IF(RIGHT(TEXT(AE89,"0.#"),1)=".",FALSE,TRUE)</formula>
    </cfRule>
    <cfRule type="expression" dxfId="2750" priority="13372">
      <formula>IF(RIGHT(TEXT(AE89,"0.#"),1)=".",TRUE,FALSE)</formula>
    </cfRule>
  </conditionalFormatting>
  <conditionalFormatting sqref="AI89">
    <cfRule type="expression" dxfId="2749" priority="13369">
      <formula>IF(RIGHT(TEXT(AI89,"0.#"),1)=".",FALSE,TRUE)</formula>
    </cfRule>
    <cfRule type="expression" dxfId="2748" priority="13370">
      <formula>IF(RIGHT(TEXT(AI89,"0.#"),1)=".",TRUE,FALSE)</formula>
    </cfRule>
  </conditionalFormatting>
  <conditionalFormatting sqref="AI88">
    <cfRule type="expression" dxfId="2747" priority="13367">
      <formula>IF(RIGHT(TEXT(AI88,"0.#"),1)=".",FALSE,TRUE)</formula>
    </cfRule>
    <cfRule type="expression" dxfId="2746" priority="13368">
      <formula>IF(RIGHT(TEXT(AI88,"0.#"),1)=".",TRUE,FALSE)</formula>
    </cfRule>
  </conditionalFormatting>
  <conditionalFormatting sqref="AI87">
    <cfRule type="expression" dxfId="2745" priority="13365">
      <formula>IF(RIGHT(TEXT(AI87,"0.#"),1)=".",FALSE,TRUE)</formula>
    </cfRule>
    <cfRule type="expression" dxfId="2744" priority="13366">
      <formula>IF(RIGHT(TEXT(AI87,"0.#"),1)=".",TRUE,FALSE)</formula>
    </cfRule>
  </conditionalFormatting>
  <conditionalFormatting sqref="AM88">
    <cfRule type="expression" dxfId="2743" priority="13361">
      <formula>IF(RIGHT(TEXT(AM88,"0.#"),1)=".",FALSE,TRUE)</formula>
    </cfRule>
    <cfRule type="expression" dxfId="2742" priority="13362">
      <formula>IF(RIGHT(TEXT(AM88,"0.#"),1)=".",TRUE,FALSE)</formula>
    </cfRule>
  </conditionalFormatting>
  <conditionalFormatting sqref="AM89">
    <cfRule type="expression" dxfId="2741" priority="13359">
      <formula>IF(RIGHT(TEXT(AM89,"0.#"),1)=".",FALSE,TRUE)</formula>
    </cfRule>
    <cfRule type="expression" dxfId="2740" priority="13360">
      <formula>IF(RIGHT(TEXT(AM89,"0.#"),1)=".",TRUE,FALSE)</formula>
    </cfRule>
  </conditionalFormatting>
  <conditionalFormatting sqref="AE92">
    <cfRule type="expression" dxfId="2739" priority="13345">
      <formula>IF(RIGHT(TEXT(AE92,"0.#"),1)=".",FALSE,TRUE)</formula>
    </cfRule>
    <cfRule type="expression" dxfId="2738" priority="13346">
      <formula>IF(RIGHT(TEXT(AE92,"0.#"),1)=".",TRUE,FALSE)</formula>
    </cfRule>
  </conditionalFormatting>
  <conditionalFormatting sqref="AE93">
    <cfRule type="expression" dxfId="2737" priority="13343">
      <formula>IF(RIGHT(TEXT(AE93,"0.#"),1)=".",FALSE,TRUE)</formula>
    </cfRule>
    <cfRule type="expression" dxfId="2736" priority="13344">
      <formula>IF(RIGHT(TEXT(AE93,"0.#"),1)=".",TRUE,FALSE)</formula>
    </cfRule>
  </conditionalFormatting>
  <conditionalFormatting sqref="AE94">
    <cfRule type="expression" dxfId="2735" priority="13341">
      <formula>IF(RIGHT(TEXT(AE94,"0.#"),1)=".",FALSE,TRUE)</formula>
    </cfRule>
    <cfRule type="expression" dxfId="2734" priority="13342">
      <formula>IF(RIGHT(TEXT(AE94,"0.#"),1)=".",TRUE,FALSE)</formula>
    </cfRule>
  </conditionalFormatting>
  <conditionalFormatting sqref="AI94">
    <cfRule type="expression" dxfId="2733" priority="13339">
      <formula>IF(RIGHT(TEXT(AI94,"0.#"),1)=".",FALSE,TRUE)</formula>
    </cfRule>
    <cfRule type="expression" dxfId="2732" priority="13340">
      <formula>IF(RIGHT(TEXT(AI94,"0.#"),1)=".",TRUE,FALSE)</formula>
    </cfRule>
  </conditionalFormatting>
  <conditionalFormatting sqref="AI93">
    <cfRule type="expression" dxfId="2731" priority="13337">
      <formula>IF(RIGHT(TEXT(AI93,"0.#"),1)=".",FALSE,TRUE)</formula>
    </cfRule>
    <cfRule type="expression" dxfId="2730" priority="13338">
      <formula>IF(RIGHT(TEXT(AI93,"0.#"),1)=".",TRUE,FALSE)</formula>
    </cfRule>
  </conditionalFormatting>
  <conditionalFormatting sqref="AI92">
    <cfRule type="expression" dxfId="2729" priority="13335">
      <formula>IF(RIGHT(TEXT(AI92,"0.#"),1)=".",FALSE,TRUE)</formula>
    </cfRule>
    <cfRule type="expression" dxfId="2728" priority="13336">
      <formula>IF(RIGHT(TEXT(AI92,"0.#"),1)=".",TRUE,FALSE)</formula>
    </cfRule>
  </conditionalFormatting>
  <conditionalFormatting sqref="AM92">
    <cfRule type="expression" dxfId="2727" priority="13333">
      <formula>IF(RIGHT(TEXT(AM92,"0.#"),1)=".",FALSE,TRUE)</formula>
    </cfRule>
    <cfRule type="expression" dxfId="2726" priority="13334">
      <formula>IF(RIGHT(TEXT(AM92,"0.#"),1)=".",TRUE,FALSE)</formula>
    </cfRule>
  </conditionalFormatting>
  <conditionalFormatting sqref="AM93">
    <cfRule type="expression" dxfId="2725" priority="13331">
      <formula>IF(RIGHT(TEXT(AM93,"0.#"),1)=".",FALSE,TRUE)</formula>
    </cfRule>
    <cfRule type="expression" dxfId="2724" priority="13332">
      <formula>IF(RIGHT(TEXT(AM93,"0.#"),1)=".",TRUE,FALSE)</formula>
    </cfRule>
  </conditionalFormatting>
  <conditionalFormatting sqref="AM94">
    <cfRule type="expression" dxfId="2723" priority="13329">
      <formula>IF(RIGHT(TEXT(AM94,"0.#"),1)=".",FALSE,TRUE)</formula>
    </cfRule>
    <cfRule type="expression" dxfId="2722" priority="13330">
      <formula>IF(RIGHT(TEXT(AM94,"0.#"),1)=".",TRUE,FALSE)</formula>
    </cfRule>
  </conditionalFormatting>
  <conditionalFormatting sqref="AE97">
    <cfRule type="expression" dxfId="2721" priority="13315">
      <formula>IF(RIGHT(TEXT(AE97,"0.#"),1)=".",FALSE,TRUE)</formula>
    </cfRule>
    <cfRule type="expression" dxfId="2720" priority="13316">
      <formula>IF(RIGHT(TEXT(AE97,"0.#"),1)=".",TRUE,FALSE)</formula>
    </cfRule>
  </conditionalFormatting>
  <conditionalFormatting sqref="AE98">
    <cfRule type="expression" dxfId="2719" priority="13313">
      <formula>IF(RIGHT(TEXT(AE98,"0.#"),1)=".",FALSE,TRUE)</formula>
    </cfRule>
    <cfRule type="expression" dxfId="2718" priority="13314">
      <formula>IF(RIGHT(TEXT(AE98,"0.#"),1)=".",TRUE,FALSE)</formula>
    </cfRule>
  </conditionalFormatting>
  <conditionalFormatting sqref="AE99">
    <cfRule type="expression" dxfId="2717" priority="13311">
      <formula>IF(RIGHT(TEXT(AE99,"0.#"),1)=".",FALSE,TRUE)</formula>
    </cfRule>
    <cfRule type="expression" dxfId="2716" priority="13312">
      <formula>IF(RIGHT(TEXT(AE99,"0.#"),1)=".",TRUE,FALSE)</formula>
    </cfRule>
  </conditionalFormatting>
  <conditionalFormatting sqref="AI99">
    <cfRule type="expression" dxfId="2715" priority="13309">
      <formula>IF(RIGHT(TEXT(AI99,"0.#"),1)=".",FALSE,TRUE)</formula>
    </cfRule>
    <cfRule type="expression" dxfId="2714" priority="13310">
      <formula>IF(RIGHT(TEXT(AI99,"0.#"),1)=".",TRUE,FALSE)</formula>
    </cfRule>
  </conditionalFormatting>
  <conditionalFormatting sqref="AI98">
    <cfRule type="expression" dxfId="2713" priority="13307">
      <formula>IF(RIGHT(TEXT(AI98,"0.#"),1)=".",FALSE,TRUE)</formula>
    </cfRule>
    <cfRule type="expression" dxfId="2712" priority="13308">
      <formula>IF(RIGHT(TEXT(AI98,"0.#"),1)=".",TRUE,FALSE)</formula>
    </cfRule>
  </conditionalFormatting>
  <conditionalFormatting sqref="AI97">
    <cfRule type="expression" dxfId="2711" priority="13305">
      <formula>IF(RIGHT(TEXT(AI97,"0.#"),1)=".",FALSE,TRUE)</formula>
    </cfRule>
    <cfRule type="expression" dxfId="2710" priority="13306">
      <formula>IF(RIGHT(TEXT(AI97,"0.#"),1)=".",TRUE,FALSE)</formula>
    </cfRule>
  </conditionalFormatting>
  <conditionalFormatting sqref="AM97">
    <cfRule type="expression" dxfId="2709" priority="13303">
      <formula>IF(RIGHT(TEXT(AM97,"0.#"),1)=".",FALSE,TRUE)</formula>
    </cfRule>
    <cfRule type="expression" dxfId="2708" priority="13304">
      <formula>IF(RIGHT(TEXT(AM97,"0.#"),1)=".",TRUE,FALSE)</formula>
    </cfRule>
  </conditionalFormatting>
  <conditionalFormatting sqref="AM98">
    <cfRule type="expression" dxfId="2707" priority="13301">
      <formula>IF(RIGHT(TEXT(AM98,"0.#"),1)=".",FALSE,TRUE)</formula>
    </cfRule>
    <cfRule type="expression" dxfId="2706" priority="13302">
      <formula>IF(RIGHT(TEXT(AM98,"0.#"),1)=".",TRUE,FALSE)</formula>
    </cfRule>
  </conditionalFormatting>
  <conditionalFormatting sqref="AM99">
    <cfRule type="expression" dxfId="2705" priority="13299">
      <formula>IF(RIGHT(TEXT(AM99,"0.#"),1)=".",FALSE,TRUE)</formula>
    </cfRule>
    <cfRule type="expression" dxfId="2704" priority="13300">
      <formula>IF(RIGHT(TEXT(AM99,"0.#"),1)=".",TRUE,FALSE)</formula>
    </cfRule>
  </conditionalFormatting>
  <conditionalFormatting sqref="AI101">
    <cfRule type="expression" dxfId="2703" priority="13285">
      <formula>IF(RIGHT(TEXT(AI101,"0.#"),1)=".",FALSE,TRUE)</formula>
    </cfRule>
    <cfRule type="expression" dxfId="2702" priority="13286">
      <formula>IF(RIGHT(TEXT(AI101,"0.#"),1)=".",TRUE,FALSE)</formula>
    </cfRule>
  </conditionalFormatting>
  <conditionalFormatting sqref="AM101">
    <cfRule type="expression" dxfId="2701" priority="13283">
      <formula>IF(RIGHT(TEXT(AM101,"0.#"),1)=".",FALSE,TRUE)</formula>
    </cfRule>
    <cfRule type="expression" dxfId="2700" priority="13284">
      <formula>IF(RIGHT(TEXT(AM101,"0.#"),1)=".",TRUE,FALSE)</formula>
    </cfRule>
  </conditionalFormatting>
  <conditionalFormatting sqref="AE102">
    <cfRule type="expression" dxfId="2699" priority="13281">
      <formula>IF(RIGHT(TEXT(AE102,"0.#"),1)=".",FALSE,TRUE)</formula>
    </cfRule>
    <cfRule type="expression" dxfId="2698" priority="13282">
      <formula>IF(RIGHT(TEXT(AE102,"0.#"),1)=".",TRUE,FALSE)</formula>
    </cfRule>
  </conditionalFormatting>
  <conditionalFormatting sqref="AI102">
    <cfRule type="expression" dxfId="2697" priority="13279">
      <formula>IF(RIGHT(TEXT(AI102,"0.#"),1)=".",FALSE,TRUE)</formula>
    </cfRule>
    <cfRule type="expression" dxfId="2696" priority="13280">
      <formula>IF(RIGHT(TEXT(AI102,"0.#"),1)=".",TRUE,FALSE)</formula>
    </cfRule>
  </conditionalFormatting>
  <conditionalFormatting sqref="AM102">
    <cfRule type="expression" dxfId="2695" priority="13277">
      <formula>IF(RIGHT(TEXT(AM102,"0.#"),1)=".",FALSE,TRUE)</formula>
    </cfRule>
    <cfRule type="expression" dxfId="2694" priority="13278">
      <formula>IF(RIGHT(TEXT(AM102,"0.#"),1)=".",TRUE,FALSE)</formula>
    </cfRule>
  </conditionalFormatting>
  <conditionalFormatting sqref="AQ102">
    <cfRule type="expression" dxfId="2693" priority="13275">
      <formula>IF(RIGHT(TEXT(AQ102,"0.#"),1)=".",FALSE,TRUE)</formula>
    </cfRule>
    <cfRule type="expression" dxfId="2692" priority="13276">
      <formula>IF(RIGHT(TEXT(AQ102,"0.#"),1)=".",TRUE,FALSE)</formula>
    </cfRule>
  </conditionalFormatting>
  <conditionalFormatting sqref="AE104">
    <cfRule type="expression" dxfId="2691" priority="13273">
      <formula>IF(RIGHT(TEXT(AE104,"0.#"),1)=".",FALSE,TRUE)</formula>
    </cfRule>
    <cfRule type="expression" dxfId="2690" priority="13274">
      <formula>IF(RIGHT(TEXT(AE104,"0.#"),1)=".",TRUE,FALSE)</formula>
    </cfRule>
  </conditionalFormatting>
  <conditionalFormatting sqref="AI104">
    <cfRule type="expression" dxfId="2689" priority="13271">
      <formula>IF(RIGHT(TEXT(AI104,"0.#"),1)=".",FALSE,TRUE)</formula>
    </cfRule>
    <cfRule type="expression" dxfId="2688" priority="13272">
      <formula>IF(RIGHT(TEXT(AI104,"0.#"),1)=".",TRUE,FALSE)</formula>
    </cfRule>
  </conditionalFormatting>
  <conditionalFormatting sqref="AM104">
    <cfRule type="expression" dxfId="2687" priority="13269">
      <formula>IF(RIGHT(TEXT(AM104,"0.#"),1)=".",FALSE,TRUE)</formula>
    </cfRule>
    <cfRule type="expression" dxfId="2686" priority="13270">
      <formula>IF(RIGHT(TEXT(AM104,"0.#"),1)=".",TRUE,FALSE)</formula>
    </cfRule>
  </conditionalFormatting>
  <conditionalFormatting sqref="AE105">
    <cfRule type="expression" dxfId="2685" priority="13267">
      <formula>IF(RIGHT(TEXT(AE105,"0.#"),1)=".",FALSE,TRUE)</formula>
    </cfRule>
    <cfRule type="expression" dxfId="2684" priority="13268">
      <formula>IF(RIGHT(TEXT(AE105,"0.#"),1)=".",TRUE,FALSE)</formula>
    </cfRule>
  </conditionalFormatting>
  <conditionalFormatting sqref="AI105">
    <cfRule type="expression" dxfId="2683" priority="13265">
      <formula>IF(RIGHT(TEXT(AI105,"0.#"),1)=".",FALSE,TRUE)</formula>
    </cfRule>
    <cfRule type="expression" dxfId="2682" priority="13266">
      <formula>IF(RIGHT(TEXT(AI105,"0.#"),1)=".",TRUE,FALSE)</formula>
    </cfRule>
  </conditionalFormatting>
  <conditionalFormatting sqref="AM105">
    <cfRule type="expression" dxfId="2681" priority="13263">
      <formula>IF(RIGHT(TEXT(AM105,"0.#"),1)=".",FALSE,TRUE)</formula>
    </cfRule>
    <cfRule type="expression" dxfId="2680" priority="13264">
      <formula>IF(RIGHT(TEXT(AM105,"0.#"),1)=".",TRUE,FALSE)</formula>
    </cfRule>
  </conditionalFormatting>
  <conditionalFormatting sqref="AE107">
    <cfRule type="expression" dxfId="2679" priority="13259">
      <formula>IF(RIGHT(TEXT(AE107,"0.#"),1)=".",FALSE,TRUE)</formula>
    </cfRule>
    <cfRule type="expression" dxfId="2678" priority="13260">
      <formula>IF(RIGHT(TEXT(AE107,"0.#"),1)=".",TRUE,FALSE)</formula>
    </cfRule>
  </conditionalFormatting>
  <conditionalFormatting sqref="AI107">
    <cfRule type="expression" dxfId="2677" priority="13257">
      <formula>IF(RIGHT(TEXT(AI107,"0.#"),1)=".",FALSE,TRUE)</formula>
    </cfRule>
    <cfRule type="expression" dxfId="2676" priority="13258">
      <formula>IF(RIGHT(TEXT(AI107,"0.#"),1)=".",TRUE,FALSE)</formula>
    </cfRule>
  </conditionalFormatting>
  <conditionalFormatting sqref="AM107">
    <cfRule type="expression" dxfId="2675" priority="13255">
      <formula>IF(RIGHT(TEXT(AM107,"0.#"),1)=".",FALSE,TRUE)</formula>
    </cfRule>
    <cfRule type="expression" dxfId="2674" priority="13256">
      <formula>IF(RIGHT(TEXT(AM107,"0.#"),1)=".",TRUE,FALSE)</formula>
    </cfRule>
  </conditionalFormatting>
  <conditionalFormatting sqref="AE108">
    <cfRule type="expression" dxfId="2673" priority="13253">
      <formula>IF(RIGHT(TEXT(AE108,"0.#"),1)=".",FALSE,TRUE)</formula>
    </cfRule>
    <cfRule type="expression" dxfId="2672" priority="13254">
      <formula>IF(RIGHT(TEXT(AE108,"0.#"),1)=".",TRUE,FALSE)</formula>
    </cfRule>
  </conditionalFormatting>
  <conditionalFormatting sqref="AI108">
    <cfRule type="expression" dxfId="2671" priority="13251">
      <formula>IF(RIGHT(TEXT(AI108,"0.#"),1)=".",FALSE,TRUE)</formula>
    </cfRule>
    <cfRule type="expression" dxfId="2670" priority="13252">
      <formula>IF(RIGHT(TEXT(AI108,"0.#"),1)=".",TRUE,FALSE)</formula>
    </cfRule>
  </conditionalFormatting>
  <conditionalFormatting sqref="AM108">
    <cfRule type="expression" dxfId="2669" priority="13249">
      <formula>IF(RIGHT(TEXT(AM108,"0.#"),1)=".",FALSE,TRUE)</formula>
    </cfRule>
    <cfRule type="expression" dxfId="2668" priority="13250">
      <formula>IF(RIGHT(TEXT(AM108,"0.#"),1)=".",TRUE,FALSE)</formula>
    </cfRule>
  </conditionalFormatting>
  <conditionalFormatting sqref="AE110">
    <cfRule type="expression" dxfId="2667" priority="13245">
      <formula>IF(RIGHT(TEXT(AE110,"0.#"),1)=".",FALSE,TRUE)</formula>
    </cfRule>
    <cfRule type="expression" dxfId="2666" priority="13246">
      <formula>IF(RIGHT(TEXT(AE110,"0.#"),1)=".",TRUE,FALSE)</formula>
    </cfRule>
  </conditionalFormatting>
  <conditionalFormatting sqref="AI110">
    <cfRule type="expression" dxfId="2665" priority="13243">
      <formula>IF(RIGHT(TEXT(AI110,"0.#"),1)=".",FALSE,TRUE)</formula>
    </cfRule>
    <cfRule type="expression" dxfId="2664" priority="13244">
      <formula>IF(RIGHT(TEXT(AI110,"0.#"),1)=".",TRUE,FALSE)</formula>
    </cfRule>
  </conditionalFormatting>
  <conditionalFormatting sqref="AM110">
    <cfRule type="expression" dxfId="2663" priority="13241">
      <formula>IF(RIGHT(TEXT(AM110,"0.#"),1)=".",FALSE,TRUE)</formula>
    </cfRule>
    <cfRule type="expression" dxfId="2662" priority="13242">
      <formula>IF(RIGHT(TEXT(AM110,"0.#"),1)=".",TRUE,FALSE)</formula>
    </cfRule>
  </conditionalFormatting>
  <conditionalFormatting sqref="AE111">
    <cfRule type="expression" dxfId="2661" priority="13239">
      <formula>IF(RIGHT(TEXT(AE111,"0.#"),1)=".",FALSE,TRUE)</formula>
    </cfRule>
    <cfRule type="expression" dxfId="2660" priority="13240">
      <formula>IF(RIGHT(TEXT(AE111,"0.#"),1)=".",TRUE,FALSE)</formula>
    </cfRule>
  </conditionalFormatting>
  <conditionalFormatting sqref="AI111">
    <cfRule type="expression" dxfId="2659" priority="13237">
      <formula>IF(RIGHT(TEXT(AI111,"0.#"),1)=".",FALSE,TRUE)</formula>
    </cfRule>
    <cfRule type="expression" dxfId="2658" priority="13238">
      <formula>IF(RIGHT(TEXT(AI111,"0.#"),1)=".",TRUE,FALSE)</formula>
    </cfRule>
  </conditionalFormatting>
  <conditionalFormatting sqref="AM111">
    <cfRule type="expression" dxfId="2657" priority="13235">
      <formula>IF(RIGHT(TEXT(AM111,"0.#"),1)=".",FALSE,TRUE)</formula>
    </cfRule>
    <cfRule type="expression" dxfId="2656" priority="13236">
      <formula>IF(RIGHT(TEXT(AM111,"0.#"),1)=".",TRUE,FALSE)</formula>
    </cfRule>
  </conditionalFormatting>
  <conditionalFormatting sqref="AE113">
    <cfRule type="expression" dxfId="2655" priority="13231">
      <formula>IF(RIGHT(TEXT(AE113,"0.#"),1)=".",FALSE,TRUE)</formula>
    </cfRule>
    <cfRule type="expression" dxfId="2654" priority="13232">
      <formula>IF(RIGHT(TEXT(AE113,"0.#"),1)=".",TRUE,FALSE)</formula>
    </cfRule>
  </conditionalFormatting>
  <conditionalFormatting sqref="AI113">
    <cfRule type="expression" dxfId="2653" priority="13229">
      <formula>IF(RIGHT(TEXT(AI113,"0.#"),1)=".",FALSE,TRUE)</formula>
    </cfRule>
    <cfRule type="expression" dxfId="2652" priority="13230">
      <formula>IF(RIGHT(TEXT(AI113,"0.#"),1)=".",TRUE,FALSE)</formula>
    </cfRule>
  </conditionalFormatting>
  <conditionalFormatting sqref="AM113">
    <cfRule type="expression" dxfId="2651" priority="13227">
      <formula>IF(RIGHT(TEXT(AM113,"0.#"),1)=".",FALSE,TRUE)</formula>
    </cfRule>
    <cfRule type="expression" dxfId="2650" priority="13228">
      <formula>IF(RIGHT(TEXT(AM113,"0.#"),1)=".",TRUE,FALSE)</formula>
    </cfRule>
  </conditionalFormatting>
  <conditionalFormatting sqref="AE114">
    <cfRule type="expression" dxfId="2649" priority="13225">
      <formula>IF(RIGHT(TEXT(AE114,"0.#"),1)=".",FALSE,TRUE)</formula>
    </cfRule>
    <cfRule type="expression" dxfId="2648" priority="13226">
      <formula>IF(RIGHT(TEXT(AE114,"0.#"),1)=".",TRUE,FALSE)</formula>
    </cfRule>
  </conditionalFormatting>
  <conditionalFormatting sqref="AI114">
    <cfRule type="expression" dxfId="2647" priority="13223">
      <formula>IF(RIGHT(TEXT(AI114,"0.#"),1)=".",FALSE,TRUE)</formula>
    </cfRule>
    <cfRule type="expression" dxfId="2646" priority="13224">
      <formula>IF(RIGHT(TEXT(AI114,"0.#"),1)=".",TRUE,FALSE)</formula>
    </cfRule>
  </conditionalFormatting>
  <conditionalFormatting sqref="AM114">
    <cfRule type="expression" dxfId="2645" priority="13221">
      <formula>IF(RIGHT(TEXT(AM114,"0.#"),1)=".",FALSE,TRUE)</formula>
    </cfRule>
    <cfRule type="expression" dxfId="2644" priority="13222">
      <formula>IF(RIGHT(TEXT(AM114,"0.#"),1)=".",TRUE,FALSE)</formula>
    </cfRule>
  </conditionalFormatting>
  <conditionalFormatting sqref="AQ116">
    <cfRule type="expression" dxfId="2643" priority="13217">
      <formula>IF(RIGHT(TEXT(AQ116,"0.#"),1)=".",FALSE,TRUE)</formula>
    </cfRule>
    <cfRule type="expression" dxfId="2642" priority="13218">
      <formula>IF(RIGHT(TEXT(AQ116,"0.#"),1)=".",TRUE,FALSE)</formula>
    </cfRule>
  </conditionalFormatting>
  <conditionalFormatting sqref="AQ117">
    <cfRule type="expression" dxfId="2641" priority="13205">
      <formula>IF(RIGHT(TEXT(AQ117,"0.#"),1)=".",FALSE,TRUE)</formula>
    </cfRule>
    <cfRule type="expression" dxfId="2640" priority="13206">
      <formula>IF(RIGHT(TEXT(AQ117,"0.#"),1)=".",TRUE,FALSE)</formula>
    </cfRule>
  </conditionalFormatting>
  <conditionalFormatting sqref="AE119 AQ119">
    <cfRule type="expression" dxfId="2639" priority="13203">
      <formula>IF(RIGHT(TEXT(AE119,"0.#"),1)=".",FALSE,TRUE)</formula>
    </cfRule>
    <cfRule type="expression" dxfId="2638" priority="13204">
      <formula>IF(RIGHT(TEXT(AE119,"0.#"),1)=".",TRUE,FALSE)</formula>
    </cfRule>
  </conditionalFormatting>
  <conditionalFormatting sqref="AI119">
    <cfRule type="expression" dxfId="2637" priority="13201">
      <formula>IF(RIGHT(TEXT(AI119,"0.#"),1)=".",FALSE,TRUE)</formula>
    </cfRule>
    <cfRule type="expression" dxfId="2636" priority="13202">
      <formula>IF(RIGHT(TEXT(AI119,"0.#"),1)=".",TRUE,FALSE)</formula>
    </cfRule>
  </conditionalFormatting>
  <conditionalFormatting sqref="AM119">
    <cfRule type="expression" dxfId="2635" priority="13199">
      <formula>IF(RIGHT(TEXT(AM119,"0.#"),1)=".",FALSE,TRUE)</formula>
    </cfRule>
    <cfRule type="expression" dxfId="2634" priority="13200">
      <formula>IF(RIGHT(TEXT(AM119,"0.#"),1)=".",TRUE,FALSE)</formula>
    </cfRule>
  </conditionalFormatting>
  <conditionalFormatting sqref="AQ120">
    <cfRule type="expression" dxfId="2633" priority="13191">
      <formula>IF(RIGHT(TEXT(AQ120,"0.#"),1)=".",FALSE,TRUE)</formula>
    </cfRule>
    <cfRule type="expression" dxfId="2632" priority="13192">
      <formula>IF(RIGHT(TEXT(AQ120,"0.#"),1)=".",TRUE,FALSE)</formula>
    </cfRule>
  </conditionalFormatting>
  <conditionalFormatting sqref="AE122 AQ122">
    <cfRule type="expression" dxfId="2631" priority="13189">
      <formula>IF(RIGHT(TEXT(AE122,"0.#"),1)=".",FALSE,TRUE)</formula>
    </cfRule>
    <cfRule type="expression" dxfId="2630" priority="13190">
      <formula>IF(RIGHT(TEXT(AE122,"0.#"),1)=".",TRUE,FALSE)</formula>
    </cfRule>
  </conditionalFormatting>
  <conditionalFormatting sqref="AI122">
    <cfRule type="expression" dxfId="2629" priority="13187">
      <formula>IF(RIGHT(TEXT(AI122,"0.#"),1)=".",FALSE,TRUE)</formula>
    </cfRule>
    <cfRule type="expression" dxfId="2628" priority="13188">
      <formula>IF(RIGHT(TEXT(AI122,"0.#"),1)=".",TRUE,FALSE)</formula>
    </cfRule>
  </conditionalFormatting>
  <conditionalFormatting sqref="AM122">
    <cfRule type="expression" dxfId="2627" priority="13185">
      <formula>IF(RIGHT(TEXT(AM122,"0.#"),1)=".",FALSE,TRUE)</formula>
    </cfRule>
    <cfRule type="expression" dxfId="2626" priority="13186">
      <formula>IF(RIGHT(TEXT(AM122,"0.#"),1)=".",TRUE,FALSE)</formula>
    </cfRule>
  </conditionalFormatting>
  <conditionalFormatting sqref="AQ123">
    <cfRule type="expression" dxfId="2625" priority="13177">
      <formula>IF(RIGHT(TEXT(AQ123,"0.#"),1)=".",FALSE,TRUE)</formula>
    </cfRule>
    <cfRule type="expression" dxfId="2624" priority="13178">
      <formula>IF(RIGHT(TEXT(AQ123,"0.#"),1)=".",TRUE,FALSE)</formula>
    </cfRule>
  </conditionalFormatting>
  <conditionalFormatting sqref="AE125 AQ125">
    <cfRule type="expression" dxfId="2623" priority="13175">
      <formula>IF(RIGHT(TEXT(AE125,"0.#"),1)=".",FALSE,TRUE)</formula>
    </cfRule>
    <cfRule type="expression" dxfId="2622" priority="13176">
      <formula>IF(RIGHT(TEXT(AE125,"0.#"),1)=".",TRUE,FALSE)</formula>
    </cfRule>
  </conditionalFormatting>
  <conditionalFormatting sqref="AI125">
    <cfRule type="expression" dxfId="2621" priority="13173">
      <formula>IF(RIGHT(TEXT(AI125,"0.#"),1)=".",FALSE,TRUE)</formula>
    </cfRule>
    <cfRule type="expression" dxfId="2620" priority="13174">
      <formula>IF(RIGHT(TEXT(AI125,"0.#"),1)=".",TRUE,FALSE)</formula>
    </cfRule>
  </conditionalFormatting>
  <conditionalFormatting sqref="AM125">
    <cfRule type="expression" dxfId="2619" priority="13171">
      <formula>IF(RIGHT(TEXT(AM125,"0.#"),1)=".",FALSE,TRUE)</formula>
    </cfRule>
    <cfRule type="expression" dxfId="2618" priority="13172">
      <formula>IF(RIGHT(TEXT(AM125,"0.#"),1)=".",TRUE,FALSE)</formula>
    </cfRule>
  </conditionalFormatting>
  <conditionalFormatting sqref="AQ126">
    <cfRule type="expression" dxfId="2617" priority="13163">
      <formula>IF(RIGHT(TEXT(AQ126,"0.#"),1)=".",FALSE,TRUE)</formula>
    </cfRule>
    <cfRule type="expression" dxfId="2616" priority="13164">
      <formula>IF(RIGHT(TEXT(AQ126,"0.#"),1)=".",TRUE,FALSE)</formula>
    </cfRule>
  </conditionalFormatting>
  <conditionalFormatting sqref="AE128 AQ128">
    <cfRule type="expression" dxfId="2615" priority="13161">
      <formula>IF(RIGHT(TEXT(AE128,"0.#"),1)=".",FALSE,TRUE)</formula>
    </cfRule>
    <cfRule type="expression" dxfId="2614" priority="13162">
      <formula>IF(RIGHT(TEXT(AE128,"0.#"),1)=".",TRUE,FALSE)</formula>
    </cfRule>
  </conditionalFormatting>
  <conditionalFormatting sqref="AI128">
    <cfRule type="expression" dxfId="2613" priority="13159">
      <formula>IF(RIGHT(TEXT(AI128,"0.#"),1)=".",FALSE,TRUE)</formula>
    </cfRule>
    <cfRule type="expression" dxfId="2612" priority="13160">
      <formula>IF(RIGHT(TEXT(AI128,"0.#"),1)=".",TRUE,FALSE)</formula>
    </cfRule>
  </conditionalFormatting>
  <conditionalFormatting sqref="AM128">
    <cfRule type="expression" dxfId="2611" priority="13157">
      <formula>IF(RIGHT(TEXT(AM128,"0.#"),1)=".",FALSE,TRUE)</formula>
    </cfRule>
    <cfRule type="expression" dxfId="2610" priority="13158">
      <formula>IF(RIGHT(TEXT(AM128,"0.#"),1)=".",TRUE,FALSE)</formula>
    </cfRule>
  </conditionalFormatting>
  <conditionalFormatting sqref="AQ129">
    <cfRule type="expression" dxfId="2609" priority="13149">
      <formula>IF(RIGHT(TEXT(AQ129,"0.#"),1)=".",FALSE,TRUE)</formula>
    </cfRule>
    <cfRule type="expression" dxfId="2608" priority="13150">
      <formula>IF(RIGHT(TEXT(AQ129,"0.#"),1)=".",TRUE,FALSE)</formula>
    </cfRule>
  </conditionalFormatting>
  <conditionalFormatting sqref="AE75">
    <cfRule type="expression" dxfId="2607" priority="13147">
      <formula>IF(RIGHT(TEXT(AE75,"0.#"),1)=".",FALSE,TRUE)</formula>
    </cfRule>
    <cfRule type="expression" dxfId="2606" priority="13148">
      <formula>IF(RIGHT(TEXT(AE75,"0.#"),1)=".",TRUE,FALSE)</formula>
    </cfRule>
  </conditionalFormatting>
  <conditionalFormatting sqref="AE76">
    <cfRule type="expression" dxfId="2605" priority="13145">
      <formula>IF(RIGHT(TEXT(AE76,"0.#"),1)=".",FALSE,TRUE)</formula>
    </cfRule>
    <cfRule type="expression" dxfId="2604" priority="13146">
      <formula>IF(RIGHT(TEXT(AE76,"0.#"),1)=".",TRUE,FALSE)</formula>
    </cfRule>
  </conditionalFormatting>
  <conditionalFormatting sqref="AE77">
    <cfRule type="expression" dxfId="2603" priority="13143">
      <formula>IF(RIGHT(TEXT(AE77,"0.#"),1)=".",FALSE,TRUE)</formula>
    </cfRule>
    <cfRule type="expression" dxfId="2602" priority="13144">
      <formula>IF(RIGHT(TEXT(AE77,"0.#"),1)=".",TRUE,FALSE)</formula>
    </cfRule>
  </conditionalFormatting>
  <conditionalFormatting sqref="AI77">
    <cfRule type="expression" dxfId="2601" priority="13141">
      <formula>IF(RIGHT(TEXT(AI77,"0.#"),1)=".",FALSE,TRUE)</formula>
    </cfRule>
    <cfRule type="expression" dxfId="2600" priority="13142">
      <formula>IF(RIGHT(TEXT(AI77,"0.#"),1)=".",TRUE,FALSE)</formula>
    </cfRule>
  </conditionalFormatting>
  <conditionalFormatting sqref="AI76">
    <cfRule type="expression" dxfId="2599" priority="13139">
      <formula>IF(RIGHT(TEXT(AI76,"0.#"),1)=".",FALSE,TRUE)</formula>
    </cfRule>
    <cfRule type="expression" dxfId="2598" priority="13140">
      <formula>IF(RIGHT(TEXT(AI76,"0.#"),1)=".",TRUE,FALSE)</formula>
    </cfRule>
  </conditionalFormatting>
  <conditionalFormatting sqref="AI75">
    <cfRule type="expression" dxfId="2597" priority="13137">
      <formula>IF(RIGHT(TEXT(AI75,"0.#"),1)=".",FALSE,TRUE)</formula>
    </cfRule>
    <cfRule type="expression" dxfId="2596" priority="13138">
      <formula>IF(RIGHT(TEXT(AI75,"0.#"),1)=".",TRUE,FALSE)</formula>
    </cfRule>
  </conditionalFormatting>
  <conditionalFormatting sqref="AM75">
    <cfRule type="expression" dxfId="2595" priority="13135">
      <formula>IF(RIGHT(TEXT(AM75,"0.#"),1)=".",FALSE,TRUE)</formula>
    </cfRule>
    <cfRule type="expression" dxfId="2594" priority="13136">
      <formula>IF(RIGHT(TEXT(AM75,"0.#"),1)=".",TRUE,FALSE)</formula>
    </cfRule>
  </conditionalFormatting>
  <conditionalFormatting sqref="AM76">
    <cfRule type="expression" dxfId="2593" priority="13133">
      <formula>IF(RIGHT(TEXT(AM76,"0.#"),1)=".",FALSE,TRUE)</formula>
    </cfRule>
    <cfRule type="expression" dxfId="2592" priority="13134">
      <formula>IF(RIGHT(TEXT(AM76,"0.#"),1)=".",TRUE,FALSE)</formula>
    </cfRule>
  </conditionalFormatting>
  <conditionalFormatting sqref="AM77">
    <cfRule type="expression" dxfId="2591" priority="13131">
      <formula>IF(RIGHT(TEXT(AM77,"0.#"),1)=".",FALSE,TRUE)</formula>
    </cfRule>
    <cfRule type="expression" dxfId="2590" priority="13132">
      <formula>IF(RIGHT(TEXT(AM77,"0.#"),1)=".",TRUE,FALSE)</formula>
    </cfRule>
  </conditionalFormatting>
  <conditionalFormatting sqref="AE134:AE135 AI134:AI135 AM134:AM135 AQ134:AQ135 AU134:AU135">
    <cfRule type="expression" dxfId="2589" priority="13117">
      <formula>IF(RIGHT(TEXT(AE134,"0.#"),1)=".",FALSE,TRUE)</formula>
    </cfRule>
    <cfRule type="expression" dxfId="2588" priority="13118">
      <formula>IF(RIGHT(TEXT(AE134,"0.#"),1)=".",TRUE,FALSE)</formula>
    </cfRule>
  </conditionalFormatting>
  <conditionalFormatting sqref="AE433">
    <cfRule type="expression" dxfId="2587" priority="13087">
      <formula>IF(RIGHT(TEXT(AE433,"0.#"),1)=".",FALSE,TRUE)</formula>
    </cfRule>
    <cfRule type="expression" dxfId="2586" priority="13088">
      <formula>IF(RIGHT(TEXT(AE433,"0.#"),1)=".",TRUE,FALSE)</formula>
    </cfRule>
  </conditionalFormatting>
  <conditionalFormatting sqref="AM435">
    <cfRule type="expression" dxfId="2585" priority="13071">
      <formula>IF(RIGHT(TEXT(AM435,"0.#"),1)=".",FALSE,TRUE)</formula>
    </cfRule>
    <cfRule type="expression" dxfId="2584" priority="13072">
      <formula>IF(RIGHT(TEXT(AM435,"0.#"),1)=".",TRUE,FALSE)</formula>
    </cfRule>
  </conditionalFormatting>
  <conditionalFormatting sqref="AE434">
    <cfRule type="expression" dxfId="2583" priority="13085">
      <formula>IF(RIGHT(TEXT(AE434,"0.#"),1)=".",FALSE,TRUE)</formula>
    </cfRule>
    <cfRule type="expression" dxfId="2582" priority="13086">
      <formula>IF(RIGHT(TEXT(AE434,"0.#"),1)=".",TRUE,FALSE)</formula>
    </cfRule>
  </conditionalFormatting>
  <conditionalFormatting sqref="AE435">
    <cfRule type="expression" dxfId="2581" priority="13083">
      <formula>IF(RIGHT(TEXT(AE435,"0.#"),1)=".",FALSE,TRUE)</formula>
    </cfRule>
    <cfRule type="expression" dxfId="2580" priority="13084">
      <formula>IF(RIGHT(TEXT(AE435,"0.#"),1)=".",TRUE,FALSE)</formula>
    </cfRule>
  </conditionalFormatting>
  <conditionalFormatting sqref="AM433">
    <cfRule type="expression" dxfId="2579" priority="13075">
      <formula>IF(RIGHT(TEXT(AM433,"0.#"),1)=".",FALSE,TRUE)</formula>
    </cfRule>
    <cfRule type="expression" dxfId="2578" priority="13076">
      <formula>IF(RIGHT(TEXT(AM433,"0.#"),1)=".",TRUE,FALSE)</formula>
    </cfRule>
  </conditionalFormatting>
  <conditionalFormatting sqref="AM434">
    <cfRule type="expression" dxfId="2577" priority="13073">
      <formula>IF(RIGHT(TEXT(AM434,"0.#"),1)=".",FALSE,TRUE)</formula>
    </cfRule>
    <cfRule type="expression" dxfId="2576" priority="13074">
      <formula>IF(RIGHT(TEXT(AM434,"0.#"),1)=".",TRUE,FALSE)</formula>
    </cfRule>
  </conditionalFormatting>
  <conditionalFormatting sqref="AU433">
    <cfRule type="expression" dxfId="2575" priority="13063">
      <formula>IF(RIGHT(TEXT(AU433,"0.#"),1)=".",FALSE,TRUE)</formula>
    </cfRule>
    <cfRule type="expression" dxfId="2574" priority="13064">
      <formula>IF(RIGHT(TEXT(AU433,"0.#"),1)=".",TRUE,FALSE)</formula>
    </cfRule>
  </conditionalFormatting>
  <conditionalFormatting sqref="AU434">
    <cfRule type="expression" dxfId="2573" priority="13061">
      <formula>IF(RIGHT(TEXT(AU434,"0.#"),1)=".",FALSE,TRUE)</formula>
    </cfRule>
    <cfRule type="expression" dxfId="2572" priority="13062">
      <formula>IF(RIGHT(TEXT(AU434,"0.#"),1)=".",TRUE,FALSE)</formula>
    </cfRule>
  </conditionalFormatting>
  <conditionalFormatting sqref="AU435">
    <cfRule type="expression" dxfId="2571" priority="13059">
      <formula>IF(RIGHT(TEXT(AU435,"0.#"),1)=".",FALSE,TRUE)</formula>
    </cfRule>
    <cfRule type="expression" dxfId="2570" priority="13060">
      <formula>IF(RIGHT(TEXT(AU435,"0.#"),1)=".",TRUE,FALSE)</formula>
    </cfRule>
  </conditionalFormatting>
  <conditionalFormatting sqref="AI435">
    <cfRule type="expression" dxfId="2569" priority="12993">
      <formula>IF(RIGHT(TEXT(AI435,"0.#"),1)=".",FALSE,TRUE)</formula>
    </cfRule>
    <cfRule type="expression" dxfId="2568" priority="12994">
      <formula>IF(RIGHT(TEXT(AI435,"0.#"),1)=".",TRUE,FALSE)</formula>
    </cfRule>
  </conditionalFormatting>
  <conditionalFormatting sqref="AI433">
    <cfRule type="expression" dxfId="2567" priority="12997">
      <formula>IF(RIGHT(TEXT(AI433,"0.#"),1)=".",FALSE,TRUE)</formula>
    </cfRule>
    <cfRule type="expression" dxfId="2566" priority="12998">
      <formula>IF(RIGHT(TEXT(AI433,"0.#"),1)=".",TRUE,FALSE)</formula>
    </cfRule>
  </conditionalFormatting>
  <conditionalFormatting sqref="AI434">
    <cfRule type="expression" dxfId="2565" priority="12995">
      <formula>IF(RIGHT(TEXT(AI434,"0.#"),1)=".",FALSE,TRUE)</formula>
    </cfRule>
    <cfRule type="expression" dxfId="2564" priority="12996">
      <formula>IF(RIGHT(TEXT(AI434,"0.#"),1)=".",TRUE,FALSE)</formula>
    </cfRule>
  </conditionalFormatting>
  <conditionalFormatting sqref="AQ434">
    <cfRule type="expression" dxfId="2563" priority="12979">
      <formula>IF(RIGHT(TEXT(AQ434,"0.#"),1)=".",FALSE,TRUE)</formula>
    </cfRule>
    <cfRule type="expression" dxfId="2562" priority="12980">
      <formula>IF(RIGHT(TEXT(AQ434,"0.#"),1)=".",TRUE,FALSE)</formula>
    </cfRule>
  </conditionalFormatting>
  <conditionalFormatting sqref="AQ435">
    <cfRule type="expression" dxfId="2561" priority="12965">
      <formula>IF(RIGHT(TEXT(AQ435,"0.#"),1)=".",FALSE,TRUE)</formula>
    </cfRule>
    <cfRule type="expression" dxfId="2560" priority="12966">
      <formula>IF(RIGHT(TEXT(AQ435,"0.#"),1)=".",TRUE,FALSE)</formula>
    </cfRule>
  </conditionalFormatting>
  <conditionalFormatting sqref="AQ433">
    <cfRule type="expression" dxfId="2559" priority="12963">
      <formula>IF(RIGHT(TEXT(AQ433,"0.#"),1)=".",FALSE,TRUE)</formula>
    </cfRule>
    <cfRule type="expression" dxfId="2558" priority="12964">
      <formula>IF(RIGHT(TEXT(AQ433,"0.#"),1)=".",TRUE,FALSE)</formula>
    </cfRule>
  </conditionalFormatting>
  <conditionalFormatting sqref="AL839:AO866">
    <cfRule type="expression" dxfId="2557" priority="6687">
      <formula>IF(AND(AL839&gt;=0, RIGHT(TEXT(AL839,"0.#"),1)&lt;&gt;"."),TRUE,FALSE)</formula>
    </cfRule>
    <cfRule type="expression" dxfId="2556" priority="6688">
      <formula>IF(AND(AL839&gt;=0, RIGHT(TEXT(AL839,"0.#"),1)="."),TRUE,FALSE)</formula>
    </cfRule>
    <cfRule type="expression" dxfId="2555" priority="6689">
      <formula>IF(AND(AL839&lt;0, RIGHT(TEXT(AL839,"0.#"),1)&lt;&gt;"."),TRUE,FALSE)</formula>
    </cfRule>
    <cfRule type="expression" dxfId="2554" priority="6690">
      <formula>IF(AND(AL839&lt;0, RIGHT(TEXT(AL839,"0.#"),1)="."),TRUE,FALSE)</formula>
    </cfRule>
  </conditionalFormatting>
  <conditionalFormatting sqref="AQ53:AQ55">
    <cfRule type="expression" dxfId="2553" priority="4709">
      <formula>IF(RIGHT(TEXT(AQ53,"0.#"),1)=".",FALSE,TRUE)</formula>
    </cfRule>
    <cfRule type="expression" dxfId="2552" priority="4710">
      <formula>IF(RIGHT(TEXT(AQ53,"0.#"),1)=".",TRUE,FALSE)</formula>
    </cfRule>
  </conditionalFormatting>
  <conditionalFormatting sqref="AU53:AU55">
    <cfRule type="expression" dxfId="2551" priority="4707">
      <formula>IF(RIGHT(TEXT(AU53,"0.#"),1)=".",FALSE,TRUE)</formula>
    </cfRule>
    <cfRule type="expression" dxfId="2550" priority="4708">
      <formula>IF(RIGHT(TEXT(AU53,"0.#"),1)=".",TRUE,FALSE)</formula>
    </cfRule>
  </conditionalFormatting>
  <conditionalFormatting sqref="AQ60:AQ62">
    <cfRule type="expression" dxfId="2549" priority="4705">
      <formula>IF(RIGHT(TEXT(AQ60,"0.#"),1)=".",FALSE,TRUE)</formula>
    </cfRule>
    <cfRule type="expression" dxfId="2548" priority="4706">
      <formula>IF(RIGHT(TEXT(AQ60,"0.#"),1)=".",TRUE,FALSE)</formula>
    </cfRule>
  </conditionalFormatting>
  <conditionalFormatting sqref="AU60:AU62">
    <cfRule type="expression" dxfId="2547" priority="4703">
      <formula>IF(RIGHT(TEXT(AU60,"0.#"),1)=".",FALSE,TRUE)</formula>
    </cfRule>
    <cfRule type="expression" dxfId="2546" priority="4704">
      <formula>IF(RIGHT(TEXT(AU60,"0.#"),1)=".",TRUE,FALSE)</formula>
    </cfRule>
  </conditionalFormatting>
  <conditionalFormatting sqref="AQ75:AQ77">
    <cfRule type="expression" dxfId="2545" priority="4701">
      <formula>IF(RIGHT(TEXT(AQ75,"0.#"),1)=".",FALSE,TRUE)</formula>
    </cfRule>
    <cfRule type="expression" dxfId="2544" priority="4702">
      <formula>IF(RIGHT(TEXT(AQ75,"0.#"),1)=".",TRUE,FALSE)</formula>
    </cfRule>
  </conditionalFormatting>
  <conditionalFormatting sqref="AU75:AU77">
    <cfRule type="expression" dxfId="2543" priority="4699">
      <formula>IF(RIGHT(TEXT(AU75,"0.#"),1)=".",FALSE,TRUE)</formula>
    </cfRule>
    <cfRule type="expression" dxfId="2542" priority="4700">
      <formula>IF(RIGHT(TEXT(AU75,"0.#"),1)=".",TRUE,FALSE)</formula>
    </cfRule>
  </conditionalFormatting>
  <conditionalFormatting sqref="AQ87:AQ89">
    <cfRule type="expression" dxfId="2541" priority="4697">
      <formula>IF(RIGHT(TEXT(AQ87,"0.#"),1)=".",FALSE,TRUE)</formula>
    </cfRule>
    <cfRule type="expression" dxfId="2540" priority="4698">
      <formula>IF(RIGHT(TEXT(AQ87,"0.#"),1)=".",TRUE,FALSE)</formula>
    </cfRule>
  </conditionalFormatting>
  <conditionalFormatting sqref="AU87:AU89">
    <cfRule type="expression" dxfId="2539" priority="4695">
      <formula>IF(RIGHT(TEXT(AU87,"0.#"),1)=".",FALSE,TRUE)</formula>
    </cfRule>
    <cfRule type="expression" dxfId="2538" priority="4696">
      <formula>IF(RIGHT(TEXT(AU87,"0.#"),1)=".",TRUE,FALSE)</formula>
    </cfRule>
  </conditionalFormatting>
  <conditionalFormatting sqref="AQ92:AQ94">
    <cfRule type="expression" dxfId="2537" priority="4693">
      <formula>IF(RIGHT(TEXT(AQ92,"0.#"),1)=".",FALSE,TRUE)</formula>
    </cfRule>
    <cfRule type="expression" dxfId="2536" priority="4694">
      <formula>IF(RIGHT(TEXT(AQ92,"0.#"),1)=".",TRUE,FALSE)</formula>
    </cfRule>
  </conditionalFormatting>
  <conditionalFormatting sqref="AU92:AU94">
    <cfRule type="expression" dxfId="2535" priority="4691">
      <formula>IF(RIGHT(TEXT(AU92,"0.#"),1)=".",FALSE,TRUE)</formula>
    </cfRule>
    <cfRule type="expression" dxfId="2534" priority="4692">
      <formula>IF(RIGHT(TEXT(AU92,"0.#"),1)=".",TRUE,FALSE)</formula>
    </cfRule>
  </conditionalFormatting>
  <conditionalFormatting sqref="AQ97:AQ99">
    <cfRule type="expression" dxfId="2533" priority="4689">
      <formula>IF(RIGHT(TEXT(AQ97,"0.#"),1)=".",FALSE,TRUE)</formula>
    </cfRule>
    <cfRule type="expression" dxfId="2532" priority="4690">
      <formula>IF(RIGHT(TEXT(AQ97,"0.#"),1)=".",TRUE,FALSE)</formula>
    </cfRule>
  </conditionalFormatting>
  <conditionalFormatting sqref="AU97:AU99">
    <cfRule type="expression" dxfId="2531" priority="4687">
      <formula>IF(RIGHT(TEXT(AU97,"0.#"),1)=".",FALSE,TRUE)</formula>
    </cfRule>
    <cfRule type="expression" dxfId="2530" priority="4688">
      <formula>IF(RIGHT(TEXT(AU97,"0.#"),1)=".",TRUE,FALSE)</formula>
    </cfRule>
  </conditionalFormatting>
  <conditionalFormatting sqref="AE458">
    <cfRule type="expression" dxfId="2529" priority="4381">
      <formula>IF(RIGHT(TEXT(AE458,"0.#"),1)=".",FALSE,TRUE)</formula>
    </cfRule>
    <cfRule type="expression" dxfId="2528" priority="4382">
      <formula>IF(RIGHT(TEXT(AE458,"0.#"),1)=".",TRUE,FALSE)</formula>
    </cfRule>
  </conditionalFormatting>
  <conditionalFormatting sqref="AM460">
    <cfRule type="expression" dxfId="2527" priority="4371">
      <formula>IF(RIGHT(TEXT(AM460,"0.#"),1)=".",FALSE,TRUE)</formula>
    </cfRule>
    <cfRule type="expression" dxfId="2526" priority="4372">
      <formula>IF(RIGHT(TEXT(AM460,"0.#"),1)=".",TRUE,FALSE)</formula>
    </cfRule>
  </conditionalFormatting>
  <conditionalFormatting sqref="AE459">
    <cfRule type="expression" dxfId="2525" priority="4379">
      <formula>IF(RIGHT(TEXT(AE459,"0.#"),1)=".",FALSE,TRUE)</formula>
    </cfRule>
    <cfRule type="expression" dxfId="2524" priority="4380">
      <formula>IF(RIGHT(TEXT(AE459,"0.#"),1)=".",TRUE,FALSE)</formula>
    </cfRule>
  </conditionalFormatting>
  <conditionalFormatting sqref="AE460">
    <cfRule type="expression" dxfId="2523" priority="4377">
      <formula>IF(RIGHT(TEXT(AE460,"0.#"),1)=".",FALSE,TRUE)</formula>
    </cfRule>
    <cfRule type="expression" dxfId="2522" priority="4378">
      <formula>IF(RIGHT(TEXT(AE460,"0.#"),1)=".",TRUE,FALSE)</formula>
    </cfRule>
  </conditionalFormatting>
  <conditionalFormatting sqref="AM458">
    <cfRule type="expression" dxfId="2521" priority="4375">
      <formula>IF(RIGHT(TEXT(AM458,"0.#"),1)=".",FALSE,TRUE)</formula>
    </cfRule>
    <cfRule type="expression" dxfId="2520" priority="4376">
      <formula>IF(RIGHT(TEXT(AM458,"0.#"),1)=".",TRUE,FALSE)</formula>
    </cfRule>
  </conditionalFormatting>
  <conditionalFormatting sqref="AM459">
    <cfRule type="expression" dxfId="2519" priority="4373">
      <formula>IF(RIGHT(TEXT(AM459,"0.#"),1)=".",FALSE,TRUE)</formula>
    </cfRule>
    <cfRule type="expression" dxfId="2518" priority="4374">
      <formula>IF(RIGHT(TEXT(AM459,"0.#"),1)=".",TRUE,FALSE)</formula>
    </cfRule>
  </conditionalFormatting>
  <conditionalFormatting sqref="AU458">
    <cfRule type="expression" dxfId="2517" priority="4369">
      <formula>IF(RIGHT(TEXT(AU458,"0.#"),1)=".",FALSE,TRUE)</formula>
    </cfRule>
    <cfRule type="expression" dxfId="2516" priority="4370">
      <formula>IF(RIGHT(TEXT(AU458,"0.#"),1)=".",TRUE,FALSE)</formula>
    </cfRule>
  </conditionalFormatting>
  <conditionalFormatting sqref="AU459">
    <cfRule type="expression" dxfId="2515" priority="4367">
      <formula>IF(RIGHT(TEXT(AU459,"0.#"),1)=".",FALSE,TRUE)</formula>
    </cfRule>
    <cfRule type="expression" dxfId="2514" priority="4368">
      <formula>IF(RIGHT(TEXT(AU459,"0.#"),1)=".",TRUE,FALSE)</formula>
    </cfRule>
  </conditionalFormatting>
  <conditionalFormatting sqref="AU460">
    <cfRule type="expression" dxfId="2513" priority="4365">
      <formula>IF(RIGHT(TEXT(AU460,"0.#"),1)=".",FALSE,TRUE)</formula>
    </cfRule>
    <cfRule type="expression" dxfId="2512" priority="4366">
      <formula>IF(RIGHT(TEXT(AU460,"0.#"),1)=".",TRUE,FALSE)</formula>
    </cfRule>
  </conditionalFormatting>
  <conditionalFormatting sqref="AI460">
    <cfRule type="expression" dxfId="2511" priority="4359">
      <formula>IF(RIGHT(TEXT(AI460,"0.#"),1)=".",FALSE,TRUE)</formula>
    </cfRule>
    <cfRule type="expression" dxfId="2510" priority="4360">
      <formula>IF(RIGHT(TEXT(AI460,"0.#"),1)=".",TRUE,FALSE)</formula>
    </cfRule>
  </conditionalFormatting>
  <conditionalFormatting sqref="AI458">
    <cfRule type="expression" dxfId="2509" priority="4363">
      <formula>IF(RIGHT(TEXT(AI458,"0.#"),1)=".",FALSE,TRUE)</formula>
    </cfRule>
    <cfRule type="expression" dxfId="2508" priority="4364">
      <formula>IF(RIGHT(TEXT(AI458,"0.#"),1)=".",TRUE,FALSE)</formula>
    </cfRule>
  </conditionalFormatting>
  <conditionalFormatting sqref="AI459">
    <cfRule type="expression" dxfId="2507" priority="4361">
      <formula>IF(RIGHT(TEXT(AI459,"0.#"),1)=".",FALSE,TRUE)</formula>
    </cfRule>
    <cfRule type="expression" dxfId="2506" priority="4362">
      <formula>IF(RIGHT(TEXT(AI459,"0.#"),1)=".",TRUE,FALSE)</formula>
    </cfRule>
  </conditionalFormatting>
  <conditionalFormatting sqref="AQ459">
    <cfRule type="expression" dxfId="2505" priority="4357">
      <formula>IF(RIGHT(TEXT(AQ459,"0.#"),1)=".",FALSE,TRUE)</formula>
    </cfRule>
    <cfRule type="expression" dxfId="2504" priority="4358">
      <formula>IF(RIGHT(TEXT(AQ459,"0.#"),1)=".",TRUE,FALSE)</formula>
    </cfRule>
  </conditionalFormatting>
  <conditionalFormatting sqref="AQ460">
    <cfRule type="expression" dxfId="2503" priority="4355">
      <formula>IF(RIGHT(TEXT(AQ460,"0.#"),1)=".",FALSE,TRUE)</formula>
    </cfRule>
    <cfRule type="expression" dxfId="2502" priority="4356">
      <formula>IF(RIGHT(TEXT(AQ460,"0.#"),1)=".",TRUE,FALSE)</formula>
    </cfRule>
  </conditionalFormatting>
  <conditionalFormatting sqref="AQ458">
    <cfRule type="expression" dxfId="2501" priority="4353">
      <formula>IF(RIGHT(TEXT(AQ458,"0.#"),1)=".",FALSE,TRUE)</formula>
    </cfRule>
    <cfRule type="expression" dxfId="2500" priority="4354">
      <formula>IF(RIGHT(TEXT(AQ458,"0.#"),1)=".",TRUE,FALSE)</formula>
    </cfRule>
  </conditionalFormatting>
  <conditionalFormatting sqref="AE120 AM120">
    <cfRule type="expression" dxfId="2499" priority="3031">
      <formula>IF(RIGHT(TEXT(AE120,"0.#"),1)=".",FALSE,TRUE)</formula>
    </cfRule>
    <cfRule type="expression" dxfId="2498" priority="3032">
      <formula>IF(RIGHT(TEXT(AE120,"0.#"),1)=".",TRUE,FALSE)</formula>
    </cfRule>
  </conditionalFormatting>
  <conditionalFormatting sqref="AI126">
    <cfRule type="expression" dxfId="2497" priority="3021">
      <formula>IF(RIGHT(TEXT(AI126,"0.#"),1)=".",FALSE,TRUE)</formula>
    </cfRule>
    <cfRule type="expression" dxfId="2496" priority="3022">
      <formula>IF(RIGHT(TEXT(AI126,"0.#"),1)=".",TRUE,FALSE)</formula>
    </cfRule>
  </conditionalFormatting>
  <conditionalFormatting sqref="AI120">
    <cfRule type="expression" dxfId="2495" priority="3029">
      <formula>IF(RIGHT(TEXT(AI120,"0.#"),1)=".",FALSE,TRUE)</formula>
    </cfRule>
    <cfRule type="expression" dxfId="2494" priority="3030">
      <formula>IF(RIGHT(TEXT(AI120,"0.#"),1)=".",TRUE,FALSE)</formula>
    </cfRule>
  </conditionalFormatting>
  <conditionalFormatting sqref="AE123 AM123">
    <cfRule type="expression" dxfId="2493" priority="3027">
      <formula>IF(RIGHT(TEXT(AE123,"0.#"),1)=".",FALSE,TRUE)</formula>
    </cfRule>
    <cfRule type="expression" dxfId="2492" priority="3028">
      <formula>IF(RIGHT(TEXT(AE123,"0.#"),1)=".",TRUE,FALSE)</formula>
    </cfRule>
  </conditionalFormatting>
  <conditionalFormatting sqref="AI123">
    <cfRule type="expression" dxfId="2491" priority="3025">
      <formula>IF(RIGHT(TEXT(AI123,"0.#"),1)=".",FALSE,TRUE)</formula>
    </cfRule>
    <cfRule type="expression" dxfId="2490" priority="3026">
      <formula>IF(RIGHT(TEXT(AI123,"0.#"),1)=".",TRUE,FALSE)</formula>
    </cfRule>
  </conditionalFormatting>
  <conditionalFormatting sqref="AE126 AM126">
    <cfRule type="expression" dxfId="2489" priority="3023">
      <formula>IF(RIGHT(TEXT(AE126,"0.#"),1)=".",FALSE,TRUE)</formula>
    </cfRule>
    <cfRule type="expression" dxfId="2488" priority="3024">
      <formula>IF(RIGHT(TEXT(AE126,"0.#"),1)=".",TRUE,FALSE)</formula>
    </cfRule>
  </conditionalFormatting>
  <conditionalFormatting sqref="AE129 AM129">
    <cfRule type="expression" dxfId="2487" priority="3019">
      <formula>IF(RIGHT(TEXT(AE129,"0.#"),1)=".",FALSE,TRUE)</formula>
    </cfRule>
    <cfRule type="expression" dxfId="2486" priority="3020">
      <formula>IF(RIGHT(TEXT(AE129,"0.#"),1)=".",TRUE,FALSE)</formula>
    </cfRule>
  </conditionalFormatting>
  <conditionalFormatting sqref="AI129">
    <cfRule type="expression" dxfId="2485" priority="3017">
      <formula>IF(RIGHT(TEXT(AI129,"0.#"),1)=".",FALSE,TRUE)</formula>
    </cfRule>
    <cfRule type="expression" dxfId="2484" priority="3018">
      <formula>IF(RIGHT(TEXT(AI129,"0.#"),1)=".",TRUE,FALSE)</formula>
    </cfRule>
  </conditionalFormatting>
  <conditionalFormatting sqref="Y839:Y866">
    <cfRule type="expression" dxfId="2483" priority="3015">
      <formula>IF(RIGHT(TEXT(Y839,"0.#"),1)=".",FALSE,TRUE)</formula>
    </cfRule>
    <cfRule type="expression" dxfId="2482" priority="3016">
      <formula>IF(RIGHT(TEXT(Y839,"0.#"),1)=".",TRUE,FALSE)</formula>
    </cfRule>
  </conditionalFormatting>
  <conditionalFormatting sqref="AU518">
    <cfRule type="expression" dxfId="2481" priority="1525">
      <formula>IF(RIGHT(TEXT(AU518,"0.#"),1)=".",FALSE,TRUE)</formula>
    </cfRule>
    <cfRule type="expression" dxfId="2480" priority="1526">
      <formula>IF(RIGHT(TEXT(AU518,"0.#"),1)=".",TRUE,FALSE)</formula>
    </cfRule>
  </conditionalFormatting>
  <conditionalFormatting sqref="AQ551">
    <cfRule type="expression" dxfId="2479" priority="1301">
      <formula>IF(RIGHT(TEXT(AQ551,"0.#"),1)=".",FALSE,TRUE)</formula>
    </cfRule>
    <cfRule type="expression" dxfId="2478" priority="1302">
      <formula>IF(RIGHT(TEXT(AQ551,"0.#"),1)=".",TRUE,FALSE)</formula>
    </cfRule>
  </conditionalFormatting>
  <conditionalFormatting sqref="AE556">
    <cfRule type="expression" dxfId="2477" priority="1299">
      <formula>IF(RIGHT(TEXT(AE556,"0.#"),1)=".",FALSE,TRUE)</formula>
    </cfRule>
    <cfRule type="expression" dxfId="2476" priority="1300">
      <formula>IF(RIGHT(TEXT(AE556,"0.#"),1)=".",TRUE,FALSE)</formula>
    </cfRule>
  </conditionalFormatting>
  <conditionalFormatting sqref="AE557">
    <cfRule type="expression" dxfId="2475" priority="1297">
      <formula>IF(RIGHT(TEXT(AE557,"0.#"),1)=".",FALSE,TRUE)</formula>
    </cfRule>
    <cfRule type="expression" dxfId="2474" priority="1298">
      <formula>IF(RIGHT(TEXT(AE557,"0.#"),1)=".",TRUE,FALSE)</formula>
    </cfRule>
  </conditionalFormatting>
  <conditionalFormatting sqref="AE558">
    <cfRule type="expression" dxfId="2473" priority="1295">
      <formula>IF(RIGHT(TEXT(AE558,"0.#"),1)=".",FALSE,TRUE)</formula>
    </cfRule>
    <cfRule type="expression" dxfId="2472" priority="1296">
      <formula>IF(RIGHT(TEXT(AE558,"0.#"),1)=".",TRUE,FALSE)</formula>
    </cfRule>
  </conditionalFormatting>
  <conditionalFormatting sqref="AU556">
    <cfRule type="expression" dxfId="2471" priority="1287">
      <formula>IF(RIGHT(TEXT(AU556,"0.#"),1)=".",FALSE,TRUE)</formula>
    </cfRule>
    <cfRule type="expression" dxfId="2470" priority="1288">
      <formula>IF(RIGHT(TEXT(AU556,"0.#"),1)=".",TRUE,FALSE)</formula>
    </cfRule>
  </conditionalFormatting>
  <conditionalFormatting sqref="AU557">
    <cfRule type="expression" dxfId="2469" priority="1285">
      <formula>IF(RIGHT(TEXT(AU557,"0.#"),1)=".",FALSE,TRUE)</formula>
    </cfRule>
    <cfRule type="expression" dxfId="2468" priority="1286">
      <formula>IF(RIGHT(TEXT(AU557,"0.#"),1)=".",TRUE,FALSE)</formula>
    </cfRule>
  </conditionalFormatting>
  <conditionalFormatting sqref="AU558">
    <cfRule type="expression" dxfId="2467" priority="1283">
      <formula>IF(RIGHT(TEXT(AU558,"0.#"),1)=".",FALSE,TRUE)</formula>
    </cfRule>
    <cfRule type="expression" dxfId="2466" priority="1284">
      <formula>IF(RIGHT(TEXT(AU558,"0.#"),1)=".",TRUE,FALSE)</formula>
    </cfRule>
  </conditionalFormatting>
  <conditionalFormatting sqref="AQ557">
    <cfRule type="expression" dxfId="2465" priority="1275">
      <formula>IF(RIGHT(TEXT(AQ557,"0.#"),1)=".",FALSE,TRUE)</formula>
    </cfRule>
    <cfRule type="expression" dxfId="2464" priority="1276">
      <formula>IF(RIGHT(TEXT(AQ557,"0.#"),1)=".",TRUE,FALSE)</formula>
    </cfRule>
  </conditionalFormatting>
  <conditionalFormatting sqref="AQ558">
    <cfRule type="expression" dxfId="2463" priority="1273">
      <formula>IF(RIGHT(TEXT(AQ558,"0.#"),1)=".",FALSE,TRUE)</formula>
    </cfRule>
    <cfRule type="expression" dxfId="2462" priority="1274">
      <formula>IF(RIGHT(TEXT(AQ558,"0.#"),1)=".",TRUE,FALSE)</formula>
    </cfRule>
  </conditionalFormatting>
  <conditionalFormatting sqref="AQ556">
    <cfRule type="expression" dxfId="2461" priority="1271">
      <formula>IF(RIGHT(TEXT(AQ556,"0.#"),1)=".",FALSE,TRUE)</formula>
    </cfRule>
    <cfRule type="expression" dxfId="2460" priority="1272">
      <formula>IF(RIGHT(TEXT(AQ556,"0.#"),1)=".",TRUE,FALSE)</formula>
    </cfRule>
  </conditionalFormatting>
  <conditionalFormatting sqref="AE561">
    <cfRule type="expression" dxfId="2459" priority="1269">
      <formula>IF(RIGHT(TEXT(AE561,"0.#"),1)=".",FALSE,TRUE)</formula>
    </cfRule>
    <cfRule type="expression" dxfId="2458" priority="1270">
      <formula>IF(RIGHT(TEXT(AE561,"0.#"),1)=".",TRUE,FALSE)</formula>
    </cfRule>
  </conditionalFormatting>
  <conditionalFormatting sqref="AE562">
    <cfRule type="expression" dxfId="2457" priority="1267">
      <formula>IF(RIGHT(TEXT(AE562,"0.#"),1)=".",FALSE,TRUE)</formula>
    </cfRule>
    <cfRule type="expression" dxfId="2456" priority="1268">
      <formula>IF(RIGHT(TEXT(AE562,"0.#"),1)=".",TRUE,FALSE)</formula>
    </cfRule>
  </conditionalFormatting>
  <conditionalFormatting sqref="AE563">
    <cfRule type="expression" dxfId="2455" priority="1265">
      <formula>IF(RIGHT(TEXT(AE563,"0.#"),1)=".",FALSE,TRUE)</formula>
    </cfRule>
    <cfRule type="expression" dxfId="2454" priority="1266">
      <formula>IF(RIGHT(TEXT(AE563,"0.#"),1)=".",TRUE,FALSE)</formula>
    </cfRule>
  </conditionalFormatting>
  <conditionalFormatting sqref="AL1102:AO1131">
    <cfRule type="expression" dxfId="2453" priority="2921">
      <formula>IF(AND(AL1102&gt;=0, RIGHT(TEXT(AL1102,"0.#"),1)&lt;&gt;"."),TRUE,FALSE)</formula>
    </cfRule>
    <cfRule type="expression" dxfId="2452" priority="2922">
      <formula>IF(AND(AL1102&gt;=0, RIGHT(TEXT(AL1102,"0.#"),1)="."),TRUE,FALSE)</formula>
    </cfRule>
    <cfRule type="expression" dxfId="2451" priority="2923">
      <formula>IF(AND(AL1102&lt;0, RIGHT(TEXT(AL1102,"0.#"),1)&lt;&gt;"."),TRUE,FALSE)</formula>
    </cfRule>
    <cfRule type="expression" dxfId="2450" priority="2924">
      <formula>IF(AND(AL1102&lt;0, RIGHT(TEXT(AL1102,"0.#"),1)="."),TRUE,FALSE)</formula>
    </cfRule>
  </conditionalFormatting>
  <conditionalFormatting sqref="Y1102:Y1131">
    <cfRule type="expression" dxfId="2449" priority="2919">
      <formula>IF(RIGHT(TEXT(Y1102,"0.#"),1)=".",FALSE,TRUE)</formula>
    </cfRule>
    <cfRule type="expression" dxfId="2448" priority="2920">
      <formula>IF(RIGHT(TEXT(Y1102,"0.#"),1)=".",TRUE,FALSE)</formula>
    </cfRule>
  </conditionalFormatting>
  <conditionalFormatting sqref="AQ553">
    <cfRule type="expression" dxfId="2447" priority="1303">
      <formula>IF(RIGHT(TEXT(AQ553,"0.#"),1)=".",FALSE,TRUE)</formula>
    </cfRule>
    <cfRule type="expression" dxfId="2446" priority="1304">
      <formula>IF(RIGHT(TEXT(AQ553,"0.#"),1)=".",TRUE,FALSE)</formula>
    </cfRule>
  </conditionalFormatting>
  <conditionalFormatting sqref="AU552">
    <cfRule type="expression" dxfId="2445" priority="1315">
      <formula>IF(RIGHT(TEXT(AU552,"0.#"),1)=".",FALSE,TRUE)</formula>
    </cfRule>
    <cfRule type="expression" dxfId="2444" priority="1316">
      <formula>IF(RIGHT(TEXT(AU552,"0.#"),1)=".",TRUE,FALSE)</formula>
    </cfRule>
  </conditionalFormatting>
  <conditionalFormatting sqref="AE552">
    <cfRule type="expression" dxfId="2443" priority="1327">
      <formula>IF(RIGHT(TEXT(AE552,"0.#"),1)=".",FALSE,TRUE)</formula>
    </cfRule>
    <cfRule type="expression" dxfId="2442" priority="1328">
      <formula>IF(RIGHT(TEXT(AE552,"0.#"),1)=".",TRUE,FALSE)</formula>
    </cfRule>
  </conditionalFormatting>
  <conditionalFormatting sqref="AQ548">
    <cfRule type="expression" dxfId="2441" priority="1333">
      <formula>IF(RIGHT(TEXT(AQ548,"0.#"),1)=".",FALSE,TRUE)</formula>
    </cfRule>
    <cfRule type="expression" dxfId="2440" priority="1334">
      <formula>IF(RIGHT(TEXT(AQ548,"0.#"),1)=".",TRUE,FALSE)</formula>
    </cfRule>
  </conditionalFormatting>
  <conditionalFormatting sqref="AL838:AO838">
    <cfRule type="expression" dxfId="2439" priority="2873">
      <formula>IF(AND(AL838&gt;=0, RIGHT(TEXT(AL838,"0.#"),1)&lt;&gt;"."),TRUE,FALSE)</formula>
    </cfRule>
    <cfRule type="expression" dxfId="2438" priority="2874">
      <formula>IF(AND(AL838&gt;=0, RIGHT(TEXT(AL838,"0.#"),1)="."),TRUE,FALSE)</formula>
    </cfRule>
    <cfRule type="expression" dxfId="2437" priority="2875">
      <formula>IF(AND(AL838&lt;0, RIGHT(TEXT(AL838,"0.#"),1)&lt;&gt;"."),TRUE,FALSE)</formula>
    </cfRule>
    <cfRule type="expression" dxfId="2436" priority="2876">
      <formula>IF(AND(AL838&lt;0, RIGHT(TEXT(AL838,"0.#"),1)="."),TRUE,FALSE)</formula>
    </cfRule>
  </conditionalFormatting>
  <conditionalFormatting sqref="Y838">
    <cfRule type="expression" dxfId="2435" priority="2871">
      <formula>IF(RIGHT(TEXT(Y838,"0.#"),1)=".",FALSE,TRUE)</formula>
    </cfRule>
    <cfRule type="expression" dxfId="2434" priority="2872">
      <formula>IF(RIGHT(TEXT(Y838,"0.#"),1)=".",TRUE,FALSE)</formula>
    </cfRule>
  </conditionalFormatting>
  <conditionalFormatting sqref="AE492">
    <cfRule type="expression" dxfId="2433" priority="1659">
      <formula>IF(RIGHT(TEXT(AE492,"0.#"),1)=".",FALSE,TRUE)</formula>
    </cfRule>
    <cfRule type="expression" dxfId="2432" priority="1660">
      <formula>IF(RIGHT(TEXT(AE492,"0.#"),1)=".",TRUE,FALSE)</formula>
    </cfRule>
  </conditionalFormatting>
  <conditionalFormatting sqref="AE493">
    <cfRule type="expression" dxfId="2431" priority="1657">
      <formula>IF(RIGHT(TEXT(AE493,"0.#"),1)=".",FALSE,TRUE)</formula>
    </cfRule>
    <cfRule type="expression" dxfId="2430" priority="1658">
      <formula>IF(RIGHT(TEXT(AE493,"0.#"),1)=".",TRUE,FALSE)</formula>
    </cfRule>
  </conditionalFormatting>
  <conditionalFormatting sqref="AE494">
    <cfRule type="expression" dxfId="2429" priority="1655">
      <formula>IF(RIGHT(TEXT(AE494,"0.#"),1)=".",FALSE,TRUE)</formula>
    </cfRule>
    <cfRule type="expression" dxfId="2428" priority="1656">
      <formula>IF(RIGHT(TEXT(AE494,"0.#"),1)=".",TRUE,FALSE)</formula>
    </cfRule>
  </conditionalFormatting>
  <conditionalFormatting sqref="AQ493">
    <cfRule type="expression" dxfId="2427" priority="1635">
      <formula>IF(RIGHT(TEXT(AQ493,"0.#"),1)=".",FALSE,TRUE)</formula>
    </cfRule>
    <cfRule type="expression" dxfId="2426" priority="1636">
      <formula>IF(RIGHT(TEXT(AQ493,"0.#"),1)=".",TRUE,FALSE)</formula>
    </cfRule>
  </conditionalFormatting>
  <conditionalFormatting sqref="AQ494">
    <cfRule type="expression" dxfId="2425" priority="1633">
      <formula>IF(RIGHT(TEXT(AQ494,"0.#"),1)=".",FALSE,TRUE)</formula>
    </cfRule>
    <cfRule type="expression" dxfId="2424" priority="1634">
      <formula>IF(RIGHT(TEXT(AQ494,"0.#"),1)=".",TRUE,FALSE)</formula>
    </cfRule>
  </conditionalFormatting>
  <conditionalFormatting sqref="AQ492">
    <cfRule type="expression" dxfId="2423" priority="1631">
      <formula>IF(RIGHT(TEXT(AQ492,"0.#"),1)=".",FALSE,TRUE)</formula>
    </cfRule>
    <cfRule type="expression" dxfId="2422" priority="1632">
      <formula>IF(RIGHT(TEXT(AQ492,"0.#"),1)=".",TRUE,FALSE)</formula>
    </cfRule>
  </conditionalFormatting>
  <conditionalFormatting sqref="AU494">
    <cfRule type="expression" dxfId="2421" priority="1643">
      <formula>IF(RIGHT(TEXT(AU494,"0.#"),1)=".",FALSE,TRUE)</formula>
    </cfRule>
    <cfRule type="expression" dxfId="2420" priority="1644">
      <formula>IF(RIGHT(TEXT(AU494,"0.#"),1)=".",TRUE,FALSE)</formula>
    </cfRule>
  </conditionalFormatting>
  <conditionalFormatting sqref="AU492">
    <cfRule type="expression" dxfId="2419" priority="1647">
      <formula>IF(RIGHT(TEXT(AU492,"0.#"),1)=".",FALSE,TRUE)</formula>
    </cfRule>
    <cfRule type="expression" dxfId="2418" priority="1648">
      <formula>IF(RIGHT(TEXT(AU492,"0.#"),1)=".",TRUE,FALSE)</formula>
    </cfRule>
  </conditionalFormatting>
  <conditionalFormatting sqref="AU493">
    <cfRule type="expression" dxfId="2417" priority="1645">
      <formula>IF(RIGHT(TEXT(AU493,"0.#"),1)=".",FALSE,TRUE)</formula>
    </cfRule>
    <cfRule type="expression" dxfId="2416" priority="1646">
      <formula>IF(RIGHT(TEXT(AU493,"0.#"),1)=".",TRUE,FALSE)</formula>
    </cfRule>
  </conditionalFormatting>
  <conditionalFormatting sqref="AU583">
    <cfRule type="expression" dxfId="2415" priority="1163">
      <formula>IF(RIGHT(TEXT(AU583,"0.#"),1)=".",FALSE,TRUE)</formula>
    </cfRule>
    <cfRule type="expression" dxfId="2414" priority="1164">
      <formula>IF(RIGHT(TEXT(AU583,"0.#"),1)=".",TRUE,FALSE)</formula>
    </cfRule>
  </conditionalFormatting>
  <conditionalFormatting sqref="AU582">
    <cfRule type="expression" dxfId="2413" priority="1165">
      <formula>IF(RIGHT(TEXT(AU582,"0.#"),1)=".",FALSE,TRUE)</formula>
    </cfRule>
    <cfRule type="expression" dxfId="2412" priority="1166">
      <formula>IF(RIGHT(TEXT(AU582,"0.#"),1)=".",TRUE,FALSE)</formula>
    </cfRule>
  </conditionalFormatting>
  <conditionalFormatting sqref="AE499">
    <cfRule type="expression" dxfId="2411" priority="1625">
      <formula>IF(RIGHT(TEXT(AE499,"0.#"),1)=".",FALSE,TRUE)</formula>
    </cfRule>
    <cfRule type="expression" dxfId="2410" priority="1626">
      <formula>IF(RIGHT(TEXT(AE499,"0.#"),1)=".",TRUE,FALSE)</formula>
    </cfRule>
  </conditionalFormatting>
  <conditionalFormatting sqref="AE497">
    <cfRule type="expression" dxfId="2409" priority="1629">
      <formula>IF(RIGHT(TEXT(AE497,"0.#"),1)=".",FALSE,TRUE)</formula>
    </cfRule>
    <cfRule type="expression" dxfId="2408" priority="1630">
      <formula>IF(RIGHT(TEXT(AE497,"0.#"),1)=".",TRUE,FALSE)</formula>
    </cfRule>
  </conditionalFormatting>
  <conditionalFormatting sqref="AE498">
    <cfRule type="expression" dxfId="2407" priority="1627">
      <formula>IF(RIGHT(TEXT(AE498,"0.#"),1)=".",FALSE,TRUE)</formula>
    </cfRule>
    <cfRule type="expression" dxfId="2406" priority="1628">
      <formula>IF(RIGHT(TEXT(AE498,"0.#"),1)=".",TRUE,FALSE)</formula>
    </cfRule>
  </conditionalFormatting>
  <conditionalFormatting sqref="AU499">
    <cfRule type="expression" dxfId="2405" priority="1613">
      <formula>IF(RIGHT(TEXT(AU499,"0.#"),1)=".",FALSE,TRUE)</formula>
    </cfRule>
    <cfRule type="expression" dxfId="2404" priority="1614">
      <formula>IF(RIGHT(TEXT(AU499,"0.#"),1)=".",TRUE,FALSE)</formula>
    </cfRule>
  </conditionalFormatting>
  <conditionalFormatting sqref="AU497">
    <cfRule type="expression" dxfId="2403" priority="1617">
      <formula>IF(RIGHT(TEXT(AU497,"0.#"),1)=".",FALSE,TRUE)</formula>
    </cfRule>
    <cfRule type="expression" dxfId="2402" priority="1618">
      <formula>IF(RIGHT(TEXT(AU497,"0.#"),1)=".",TRUE,FALSE)</formula>
    </cfRule>
  </conditionalFormatting>
  <conditionalFormatting sqref="AU498">
    <cfRule type="expression" dxfId="2401" priority="1615">
      <formula>IF(RIGHT(TEXT(AU498,"0.#"),1)=".",FALSE,TRUE)</formula>
    </cfRule>
    <cfRule type="expression" dxfId="2400" priority="1616">
      <formula>IF(RIGHT(TEXT(AU498,"0.#"),1)=".",TRUE,FALSE)</formula>
    </cfRule>
  </conditionalFormatting>
  <conditionalFormatting sqref="AQ497">
    <cfRule type="expression" dxfId="2399" priority="1601">
      <formula>IF(RIGHT(TEXT(AQ497,"0.#"),1)=".",FALSE,TRUE)</formula>
    </cfRule>
    <cfRule type="expression" dxfId="2398" priority="1602">
      <formula>IF(RIGHT(TEXT(AQ497,"0.#"),1)=".",TRUE,FALSE)</formula>
    </cfRule>
  </conditionalFormatting>
  <conditionalFormatting sqref="AQ498">
    <cfRule type="expression" dxfId="2397" priority="1605">
      <formula>IF(RIGHT(TEXT(AQ498,"0.#"),1)=".",FALSE,TRUE)</formula>
    </cfRule>
    <cfRule type="expression" dxfId="2396" priority="1606">
      <formula>IF(RIGHT(TEXT(AQ498,"0.#"),1)=".",TRUE,FALSE)</formula>
    </cfRule>
  </conditionalFormatting>
  <conditionalFormatting sqref="AQ499">
    <cfRule type="expression" dxfId="2395" priority="1603">
      <formula>IF(RIGHT(TEXT(AQ499,"0.#"),1)=".",FALSE,TRUE)</formula>
    </cfRule>
    <cfRule type="expression" dxfId="2394" priority="1604">
      <formula>IF(RIGHT(TEXT(AQ499,"0.#"),1)=".",TRUE,FALSE)</formula>
    </cfRule>
  </conditionalFormatting>
  <conditionalFormatting sqref="AE504">
    <cfRule type="expression" dxfId="2393" priority="1595">
      <formula>IF(RIGHT(TEXT(AE504,"0.#"),1)=".",FALSE,TRUE)</formula>
    </cfRule>
    <cfRule type="expression" dxfId="2392" priority="1596">
      <formula>IF(RIGHT(TEXT(AE504,"0.#"),1)=".",TRUE,FALSE)</formula>
    </cfRule>
  </conditionalFormatting>
  <conditionalFormatting sqref="AE502">
    <cfRule type="expression" dxfId="2391" priority="1599">
      <formula>IF(RIGHT(TEXT(AE502,"0.#"),1)=".",FALSE,TRUE)</formula>
    </cfRule>
    <cfRule type="expression" dxfId="2390" priority="1600">
      <formula>IF(RIGHT(TEXT(AE502,"0.#"),1)=".",TRUE,FALSE)</formula>
    </cfRule>
  </conditionalFormatting>
  <conditionalFormatting sqref="AE503">
    <cfRule type="expression" dxfId="2389" priority="1597">
      <formula>IF(RIGHT(TEXT(AE503,"0.#"),1)=".",FALSE,TRUE)</formula>
    </cfRule>
    <cfRule type="expression" dxfId="2388" priority="1598">
      <formula>IF(RIGHT(TEXT(AE503,"0.#"),1)=".",TRUE,FALSE)</formula>
    </cfRule>
  </conditionalFormatting>
  <conditionalFormatting sqref="AU504">
    <cfRule type="expression" dxfId="2387" priority="1583">
      <formula>IF(RIGHT(TEXT(AU504,"0.#"),1)=".",FALSE,TRUE)</formula>
    </cfRule>
    <cfRule type="expression" dxfId="2386" priority="1584">
      <formula>IF(RIGHT(TEXT(AU504,"0.#"),1)=".",TRUE,FALSE)</formula>
    </cfRule>
  </conditionalFormatting>
  <conditionalFormatting sqref="AU502">
    <cfRule type="expression" dxfId="2385" priority="1587">
      <formula>IF(RIGHT(TEXT(AU502,"0.#"),1)=".",FALSE,TRUE)</formula>
    </cfRule>
    <cfRule type="expression" dxfId="2384" priority="1588">
      <formula>IF(RIGHT(TEXT(AU502,"0.#"),1)=".",TRUE,FALSE)</formula>
    </cfRule>
  </conditionalFormatting>
  <conditionalFormatting sqref="AU503">
    <cfRule type="expression" dxfId="2383" priority="1585">
      <formula>IF(RIGHT(TEXT(AU503,"0.#"),1)=".",FALSE,TRUE)</formula>
    </cfRule>
    <cfRule type="expression" dxfId="2382" priority="1586">
      <formula>IF(RIGHT(TEXT(AU503,"0.#"),1)=".",TRUE,FALSE)</formula>
    </cfRule>
  </conditionalFormatting>
  <conditionalFormatting sqref="AQ502">
    <cfRule type="expression" dxfId="2381" priority="1571">
      <formula>IF(RIGHT(TEXT(AQ502,"0.#"),1)=".",FALSE,TRUE)</formula>
    </cfRule>
    <cfRule type="expression" dxfId="2380" priority="1572">
      <formula>IF(RIGHT(TEXT(AQ502,"0.#"),1)=".",TRUE,FALSE)</formula>
    </cfRule>
  </conditionalFormatting>
  <conditionalFormatting sqref="AQ503">
    <cfRule type="expression" dxfId="2379" priority="1575">
      <formula>IF(RIGHT(TEXT(AQ503,"0.#"),1)=".",FALSE,TRUE)</formula>
    </cfRule>
    <cfRule type="expression" dxfId="2378" priority="1576">
      <formula>IF(RIGHT(TEXT(AQ503,"0.#"),1)=".",TRUE,FALSE)</formula>
    </cfRule>
  </conditionalFormatting>
  <conditionalFormatting sqref="AQ504">
    <cfRule type="expression" dxfId="2377" priority="1573">
      <formula>IF(RIGHT(TEXT(AQ504,"0.#"),1)=".",FALSE,TRUE)</formula>
    </cfRule>
    <cfRule type="expression" dxfId="2376" priority="1574">
      <formula>IF(RIGHT(TEXT(AQ504,"0.#"),1)=".",TRUE,FALSE)</formula>
    </cfRule>
  </conditionalFormatting>
  <conditionalFormatting sqref="AE509">
    <cfRule type="expression" dxfId="2375" priority="1565">
      <formula>IF(RIGHT(TEXT(AE509,"0.#"),1)=".",FALSE,TRUE)</formula>
    </cfRule>
    <cfRule type="expression" dxfId="2374" priority="1566">
      <formula>IF(RIGHT(TEXT(AE509,"0.#"),1)=".",TRUE,FALSE)</formula>
    </cfRule>
  </conditionalFormatting>
  <conditionalFormatting sqref="AE507">
    <cfRule type="expression" dxfId="2373" priority="1569">
      <formula>IF(RIGHT(TEXT(AE507,"0.#"),1)=".",FALSE,TRUE)</formula>
    </cfRule>
    <cfRule type="expression" dxfId="2372" priority="1570">
      <formula>IF(RIGHT(TEXT(AE507,"0.#"),1)=".",TRUE,FALSE)</formula>
    </cfRule>
  </conditionalFormatting>
  <conditionalFormatting sqref="AE508">
    <cfRule type="expression" dxfId="2371" priority="1567">
      <formula>IF(RIGHT(TEXT(AE508,"0.#"),1)=".",FALSE,TRUE)</formula>
    </cfRule>
    <cfRule type="expression" dxfId="2370" priority="1568">
      <formula>IF(RIGHT(TEXT(AE508,"0.#"),1)=".",TRUE,FALSE)</formula>
    </cfRule>
  </conditionalFormatting>
  <conditionalFormatting sqref="AU509">
    <cfRule type="expression" dxfId="2369" priority="1553">
      <formula>IF(RIGHT(TEXT(AU509,"0.#"),1)=".",FALSE,TRUE)</formula>
    </cfRule>
    <cfRule type="expression" dxfId="2368" priority="1554">
      <formula>IF(RIGHT(TEXT(AU509,"0.#"),1)=".",TRUE,FALSE)</formula>
    </cfRule>
  </conditionalFormatting>
  <conditionalFormatting sqref="AU507">
    <cfRule type="expression" dxfId="2367" priority="1557">
      <formula>IF(RIGHT(TEXT(AU507,"0.#"),1)=".",FALSE,TRUE)</formula>
    </cfRule>
    <cfRule type="expression" dxfId="2366" priority="1558">
      <formula>IF(RIGHT(TEXT(AU507,"0.#"),1)=".",TRUE,FALSE)</formula>
    </cfRule>
  </conditionalFormatting>
  <conditionalFormatting sqref="AU508">
    <cfRule type="expression" dxfId="2365" priority="1555">
      <formula>IF(RIGHT(TEXT(AU508,"0.#"),1)=".",FALSE,TRUE)</formula>
    </cfRule>
    <cfRule type="expression" dxfId="2364" priority="1556">
      <formula>IF(RIGHT(TEXT(AU508,"0.#"),1)=".",TRUE,FALSE)</formula>
    </cfRule>
  </conditionalFormatting>
  <conditionalFormatting sqref="AQ507">
    <cfRule type="expression" dxfId="2363" priority="1541">
      <formula>IF(RIGHT(TEXT(AQ507,"0.#"),1)=".",FALSE,TRUE)</formula>
    </cfRule>
    <cfRule type="expression" dxfId="2362" priority="1542">
      <formula>IF(RIGHT(TEXT(AQ507,"0.#"),1)=".",TRUE,FALSE)</formula>
    </cfRule>
  </conditionalFormatting>
  <conditionalFormatting sqref="AQ508">
    <cfRule type="expression" dxfId="2361" priority="1545">
      <formula>IF(RIGHT(TEXT(AQ508,"0.#"),1)=".",FALSE,TRUE)</formula>
    </cfRule>
    <cfRule type="expression" dxfId="2360" priority="1546">
      <formula>IF(RIGHT(TEXT(AQ508,"0.#"),1)=".",TRUE,FALSE)</formula>
    </cfRule>
  </conditionalFormatting>
  <conditionalFormatting sqref="AQ509">
    <cfRule type="expression" dxfId="2359" priority="1543">
      <formula>IF(RIGHT(TEXT(AQ509,"0.#"),1)=".",FALSE,TRUE)</formula>
    </cfRule>
    <cfRule type="expression" dxfId="2358" priority="1544">
      <formula>IF(RIGHT(TEXT(AQ509,"0.#"),1)=".",TRUE,FALSE)</formula>
    </cfRule>
  </conditionalFormatting>
  <conditionalFormatting sqref="AE465">
    <cfRule type="expression" dxfId="2357" priority="1835">
      <formula>IF(RIGHT(TEXT(AE465,"0.#"),1)=".",FALSE,TRUE)</formula>
    </cfRule>
    <cfRule type="expression" dxfId="2356" priority="1836">
      <formula>IF(RIGHT(TEXT(AE465,"0.#"),1)=".",TRUE,FALSE)</formula>
    </cfRule>
  </conditionalFormatting>
  <conditionalFormatting sqref="AE463">
    <cfRule type="expression" dxfId="2355" priority="1839">
      <formula>IF(RIGHT(TEXT(AE463,"0.#"),1)=".",FALSE,TRUE)</formula>
    </cfRule>
    <cfRule type="expression" dxfId="2354" priority="1840">
      <formula>IF(RIGHT(TEXT(AE463,"0.#"),1)=".",TRUE,FALSE)</formula>
    </cfRule>
  </conditionalFormatting>
  <conditionalFormatting sqref="AE464">
    <cfRule type="expression" dxfId="2353" priority="1837">
      <formula>IF(RIGHT(TEXT(AE464,"0.#"),1)=".",FALSE,TRUE)</formula>
    </cfRule>
    <cfRule type="expression" dxfId="2352" priority="1838">
      <formula>IF(RIGHT(TEXT(AE464,"0.#"),1)=".",TRUE,FALSE)</formula>
    </cfRule>
  </conditionalFormatting>
  <conditionalFormatting sqref="AM465">
    <cfRule type="expression" dxfId="2351" priority="1829">
      <formula>IF(RIGHT(TEXT(AM465,"0.#"),1)=".",FALSE,TRUE)</formula>
    </cfRule>
    <cfRule type="expression" dxfId="2350" priority="1830">
      <formula>IF(RIGHT(TEXT(AM465,"0.#"),1)=".",TRUE,FALSE)</formula>
    </cfRule>
  </conditionalFormatting>
  <conditionalFormatting sqref="AM463">
    <cfRule type="expression" dxfId="2349" priority="1833">
      <formula>IF(RIGHT(TEXT(AM463,"0.#"),1)=".",FALSE,TRUE)</formula>
    </cfRule>
    <cfRule type="expression" dxfId="2348" priority="1834">
      <formula>IF(RIGHT(TEXT(AM463,"0.#"),1)=".",TRUE,FALSE)</formula>
    </cfRule>
  </conditionalFormatting>
  <conditionalFormatting sqref="AM464">
    <cfRule type="expression" dxfId="2347" priority="1831">
      <formula>IF(RIGHT(TEXT(AM464,"0.#"),1)=".",FALSE,TRUE)</formula>
    </cfRule>
    <cfRule type="expression" dxfId="2346" priority="1832">
      <formula>IF(RIGHT(TEXT(AM464,"0.#"),1)=".",TRUE,FALSE)</formula>
    </cfRule>
  </conditionalFormatting>
  <conditionalFormatting sqref="AU465">
    <cfRule type="expression" dxfId="2345" priority="1823">
      <formula>IF(RIGHT(TEXT(AU465,"0.#"),1)=".",FALSE,TRUE)</formula>
    </cfRule>
    <cfRule type="expression" dxfId="2344" priority="1824">
      <formula>IF(RIGHT(TEXT(AU465,"0.#"),1)=".",TRUE,FALSE)</formula>
    </cfRule>
  </conditionalFormatting>
  <conditionalFormatting sqref="AU463">
    <cfRule type="expression" dxfId="2343" priority="1827">
      <formula>IF(RIGHT(TEXT(AU463,"0.#"),1)=".",FALSE,TRUE)</formula>
    </cfRule>
    <cfRule type="expression" dxfId="2342" priority="1828">
      <formula>IF(RIGHT(TEXT(AU463,"0.#"),1)=".",TRUE,FALSE)</formula>
    </cfRule>
  </conditionalFormatting>
  <conditionalFormatting sqref="AU464">
    <cfRule type="expression" dxfId="2341" priority="1825">
      <formula>IF(RIGHT(TEXT(AU464,"0.#"),1)=".",FALSE,TRUE)</formula>
    </cfRule>
    <cfRule type="expression" dxfId="2340" priority="1826">
      <formula>IF(RIGHT(TEXT(AU464,"0.#"),1)=".",TRUE,FALSE)</formula>
    </cfRule>
  </conditionalFormatting>
  <conditionalFormatting sqref="AI465">
    <cfRule type="expression" dxfId="2339" priority="1817">
      <formula>IF(RIGHT(TEXT(AI465,"0.#"),1)=".",FALSE,TRUE)</formula>
    </cfRule>
    <cfRule type="expression" dxfId="2338" priority="1818">
      <formula>IF(RIGHT(TEXT(AI465,"0.#"),1)=".",TRUE,FALSE)</formula>
    </cfRule>
  </conditionalFormatting>
  <conditionalFormatting sqref="AI463">
    <cfRule type="expression" dxfId="2337" priority="1821">
      <formula>IF(RIGHT(TEXT(AI463,"0.#"),1)=".",FALSE,TRUE)</formula>
    </cfRule>
    <cfRule type="expression" dxfId="2336" priority="1822">
      <formula>IF(RIGHT(TEXT(AI463,"0.#"),1)=".",TRUE,FALSE)</formula>
    </cfRule>
  </conditionalFormatting>
  <conditionalFormatting sqref="AI464">
    <cfRule type="expression" dxfId="2335" priority="1819">
      <formula>IF(RIGHT(TEXT(AI464,"0.#"),1)=".",FALSE,TRUE)</formula>
    </cfRule>
    <cfRule type="expression" dxfId="2334" priority="1820">
      <formula>IF(RIGHT(TEXT(AI464,"0.#"),1)=".",TRUE,FALSE)</formula>
    </cfRule>
  </conditionalFormatting>
  <conditionalFormatting sqref="AQ463">
    <cfRule type="expression" dxfId="2333" priority="1811">
      <formula>IF(RIGHT(TEXT(AQ463,"0.#"),1)=".",FALSE,TRUE)</formula>
    </cfRule>
    <cfRule type="expression" dxfId="2332" priority="1812">
      <formula>IF(RIGHT(TEXT(AQ463,"0.#"),1)=".",TRUE,FALSE)</formula>
    </cfRule>
  </conditionalFormatting>
  <conditionalFormatting sqref="AQ464">
    <cfRule type="expression" dxfId="2331" priority="1815">
      <formula>IF(RIGHT(TEXT(AQ464,"0.#"),1)=".",FALSE,TRUE)</formula>
    </cfRule>
    <cfRule type="expression" dxfId="2330" priority="1816">
      <formula>IF(RIGHT(TEXT(AQ464,"0.#"),1)=".",TRUE,FALSE)</formula>
    </cfRule>
  </conditionalFormatting>
  <conditionalFormatting sqref="AQ465">
    <cfRule type="expression" dxfId="2329" priority="1813">
      <formula>IF(RIGHT(TEXT(AQ465,"0.#"),1)=".",FALSE,TRUE)</formula>
    </cfRule>
    <cfRule type="expression" dxfId="2328" priority="1814">
      <formula>IF(RIGHT(TEXT(AQ465,"0.#"),1)=".",TRUE,FALSE)</formula>
    </cfRule>
  </conditionalFormatting>
  <conditionalFormatting sqref="AE470">
    <cfRule type="expression" dxfId="2327" priority="1805">
      <formula>IF(RIGHT(TEXT(AE470,"0.#"),1)=".",FALSE,TRUE)</formula>
    </cfRule>
    <cfRule type="expression" dxfId="2326" priority="1806">
      <formula>IF(RIGHT(TEXT(AE470,"0.#"),1)=".",TRUE,FALSE)</formula>
    </cfRule>
  </conditionalFormatting>
  <conditionalFormatting sqref="AE468">
    <cfRule type="expression" dxfId="2325" priority="1809">
      <formula>IF(RIGHT(TEXT(AE468,"0.#"),1)=".",FALSE,TRUE)</formula>
    </cfRule>
    <cfRule type="expression" dxfId="2324" priority="1810">
      <formula>IF(RIGHT(TEXT(AE468,"0.#"),1)=".",TRUE,FALSE)</formula>
    </cfRule>
  </conditionalFormatting>
  <conditionalFormatting sqref="AE469">
    <cfRule type="expression" dxfId="2323" priority="1807">
      <formula>IF(RIGHT(TEXT(AE469,"0.#"),1)=".",FALSE,TRUE)</formula>
    </cfRule>
    <cfRule type="expression" dxfId="2322" priority="1808">
      <formula>IF(RIGHT(TEXT(AE469,"0.#"),1)=".",TRUE,FALSE)</formula>
    </cfRule>
  </conditionalFormatting>
  <conditionalFormatting sqref="AM470">
    <cfRule type="expression" dxfId="2321" priority="1799">
      <formula>IF(RIGHT(TEXT(AM470,"0.#"),1)=".",FALSE,TRUE)</formula>
    </cfRule>
    <cfRule type="expression" dxfId="2320" priority="1800">
      <formula>IF(RIGHT(TEXT(AM470,"0.#"),1)=".",TRUE,FALSE)</formula>
    </cfRule>
  </conditionalFormatting>
  <conditionalFormatting sqref="AM468">
    <cfRule type="expression" dxfId="2319" priority="1803">
      <formula>IF(RIGHT(TEXT(AM468,"0.#"),1)=".",FALSE,TRUE)</formula>
    </cfRule>
    <cfRule type="expression" dxfId="2318" priority="1804">
      <formula>IF(RIGHT(TEXT(AM468,"0.#"),1)=".",TRUE,FALSE)</formula>
    </cfRule>
  </conditionalFormatting>
  <conditionalFormatting sqref="AM469">
    <cfRule type="expression" dxfId="2317" priority="1801">
      <formula>IF(RIGHT(TEXT(AM469,"0.#"),1)=".",FALSE,TRUE)</formula>
    </cfRule>
    <cfRule type="expression" dxfId="2316" priority="1802">
      <formula>IF(RIGHT(TEXT(AM469,"0.#"),1)=".",TRUE,FALSE)</formula>
    </cfRule>
  </conditionalFormatting>
  <conditionalFormatting sqref="AU470">
    <cfRule type="expression" dxfId="2315" priority="1793">
      <formula>IF(RIGHT(TEXT(AU470,"0.#"),1)=".",FALSE,TRUE)</formula>
    </cfRule>
    <cfRule type="expression" dxfId="2314" priority="1794">
      <formula>IF(RIGHT(TEXT(AU470,"0.#"),1)=".",TRUE,FALSE)</formula>
    </cfRule>
  </conditionalFormatting>
  <conditionalFormatting sqref="AU468">
    <cfRule type="expression" dxfId="2313" priority="1797">
      <formula>IF(RIGHT(TEXT(AU468,"0.#"),1)=".",FALSE,TRUE)</formula>
    </cfRule>
    <cfRule type="expression" dxfId="2312" priority="1798">
      <formula>IF(RIGHT(TEXT(AU468,"0.#"),1)=".",TRUE,FALSE)</formula>
    </cfRule>
  </conditionalFormatting>
  <conditionalFormatting sqref="AU469">
    <cfRule type="expression" dxfId="2311" priority="1795">
      <formula>IF(RIGHT(TEXT(AU469,"0.#"),1)=".",FALSE,TRUE)</formula>
    </cfRule>
    <cfRule type="expression" dxfId="2310" priority="1796">
      <formula>IF(RIGHT(TEXT(AU469,"0.#"),1)=".",TRUE,FALSE)</formula>
    </cfRule>
  </conditionalFormatting>
  <conditionalFormatting sqref="AI470">
    <cfRule type="expression" dxfId="2309" priority="1787">
      <formula>IF(RIGHT(TEXT(AI470,"0.#"),1)=".",FALSE,TRUE)</formula>
    </cfRule>
    <cfRule type="expression" dxfId="2308" priority="1788">
      <formula>IF(RIGHT(TEXT(AI470,"0.#"),1)=".",TRUE,FALSE)</formula>
    </cfRule>
  </conditionalFormatting>
  <conditionalFormatting sqref="AI468">
    <cfRule type="expression" dxfId="2307" priority="1791">
      <formula>IF(RIGHT(TEXT(AI468,"0.#"),1)=".",FALSE,TRUE)</formula>
    </cfRule>
    <cfRule type="expression" dxfId="2306" priority="1792">
      <formula>IF(RIGHT(TEXT(AI468,"0.#"),1)=".",TRUE,FALSE)</formula>
    </cfRule>
  </conditionalFormatting>
  <conditionalFormatting sqref="AI469">
    <cfRule type="expression" dxfId="2305" priority="1789">
      <formula>IF(RIGHT(TEXT(AI469,"0.#"),1)=".",FALSE,TRUE)</formula>
    </cfRule>
    <cfRule type="expression" dxfId="2304" priority="1790">
      <formula>IF(RIGHT(TEXT(AI469,"0.#"),1)=".",TRUE,FALSE)</formula>
    </cfRule>
  </conditionalFormatting>
  <conditionalFormatting sqref="AQ468">
    <cfRule type="expression" dxfId="2303" priority="1781">
      <formula>IF(RIGHT(TEXT(AQ468,"0.#"),1)=".",FALSE,TRUE)</formula>
    </cfRule>
    <cfRule type="expression" dxfId="2302" priority="1782">
      <formula>IF(RIGHT(TEXT(AQ468,"0.#"),1)=".",TRUE,FALSE)</formula>
    </cfRule>
  </conditionalFormatting>
  <conditionalFormatting sqref="AQ469">
    <cfRule type="expression" dxfId="2301" priority="1785">
      <formula>IF(RIGHT(TEXT(AQ469,"0.#"),1)=".",FALSE,TRUE)</formula>
    </cfRule>
    <cfRule type="expression" dxfId="2300" priority="1786">
      <formula>IF(RIGHT(TEXT(AQ469,"0.#"),1)=".",TRUE,FALSE)</formula>
    </cfRule>
  </conditionalFormatting>
  <conditionalFormatting sqref="AQ470">
    <cfRule type="expression" dxfId="2299" priority="1783">
      <formula>IF(RIGHT(TEXT(AQ470,"0.#"),1)=".",FALSE,TRUE)</formula>
    </cfRule>
    <cfRule type="expression" dxfId="2298" priority="1784">
      <formula>IF(RIGHT(TEXT(AQ470,"0.#"),1)=".",TRUE,FALSE)</formula>
    </cfRule>
  </conditionalFormatting>
  <conditionalFormatting sqref="AE475">
    <cfRule type="expression" dxfId="2297" priority="1775">
      <formula>IF(RIGHT(TEXT(AE475,"0.#"),1)=".",FALSE,TRUE)</formula>
    </cfRule>
    <cfRule type="expression" dxfId="2296" priority="1776">
      <formula>IF(RIGHT(TEXT(AE475,"0.#"),1)=".",TRUE,FALSE)</formula>
    </cfRule>
  </conditionalFormatting>
  <conditionalFormatting sqref="AE473">
    <cfRule type="expression" dxfId="2295" priority="1779">
      <formula>IF(RIGHT(TEXT(AE473,"0.#"),1)=".",FALSE,TRUE)</formula>
    </cfRule>
    <cfRule type="expression" dxfId="2294" priority="1780">
      <formula>IF(RIGHT(TEXT(AE473,"0.#"),1)=".",TRUE,FALSE)</formula>
    </cfRule>
  </conditionalFormatting>
  <conditionalFormatting sqref="AE474">
    <cfRule type="expression" dxfId="2293" priority="1777">
      <formula>IF(RIGHT(TEXT(AE474,"0.#"),1)=".",FALSE,TRUE)</formula>
    </cfRule>
    <cfRule type="expression" dxfId="2292" priority="1778">
      <formula>IF(RIGHT(TEXT(AE474,"0.#"),1)=".",TRUE,FALSE)</formula>
    </cfRule>
  </conditionalFormatting>
  <conditionalFormatting sqref="AM475">
    <cfRule type="expression" dxfId="2291" priority="1769">
      <formula>IF(RIGHT(TEXT(AM475,"0.#"),1)=".",FALSE,TRUE)</formula>
    </cfRule>
    <cfRule type="expression" dxfId="2290" priority="1770">
      <formula>IF(RIGHT(TEXT(AM475,"0.#"),1)=".",TRUE,FALSE)</formula>
    </cfRule>
  </conditionalFormatting>
  <conditionalFormatting sqref="AM473">
    <cfRule type="expression" dxfId="2289" priority="1773">
      <formula>IF(RIGHT(TEXT(AM473,"0.#"),1)=".",FALSE,TRUE)</formula>
    </cfRule>
    <cfRule type="expression" dxfId="2288" priority="1774">
      <formula>IF(RIGHT(TEXT(AM473,"0.#"),1)=".",TRUE,FALSE)</formula>
    </cfRule>
  </conditionalFormatting>
  <conditionalFormatting sqref="AM474">
    <cfRule type="expression" dxfId="2287" priority="1771">
      <formula>IF(RIGHT(TEXT(AM474,"0.#"),1)=".",FALSE,TRUE)</formula>
    </cfRule>
    <cfRule type="expression" dxfId="2286" priority="1772">
      <formula>IF(RIGHT(TEXT(AM474,"0.#"),1)=".",TRUE,FALSE)</formula>
    </cfRule>
  </conditionalFormatting>
  <conditionalFormatting sqref="AU475">
    <cfRule type="expression" dxfId="2285" priority="1763">
      <formula>IF(RIGHT(TEXT(AU475,"0.#"),1)=".",FALSE,TRUE)</formula>
    </cfRule>
    <cfRule type="expression" dxfId="2284" priority="1764">
      <formula>IF(RIGHT(TEXT(AU475,"0.#"),1)=".",TRUE,FALSE)</formula>
    </cfRule>
  </conditionalFormatting>
  <conditionalFormatting sqref="AU473">
    <cfRule type="expression" dxfId="2283" priority="1767">
      <formula>IF(RIGHT(TEXT(AU473,"0.#"),1)=".",FALSE,TRUE)</formula>
    </cfRule>
    <cfRule type="expression" dxfId="2282" priority="1768">
      <formula>IF(RIGHT(TEXT(AU473,"0.#"),1)=".",TRUE,FALSE)</formula>
    </cfRule>
  </conditionalFormatting>
  <conditionalFormatting sqref="AU474">
    <cfRule type="expression" dxfId="2281" priority="1765">
      <formula>IF(RIGHT(TEXT(AU474,"0.#"),1)=".",FALSE,TRUE)</formula>
    </cfRule>
    <cfRule type="expression" dxfId="2280" priority="1766">
      <formula>IF(RIGHT(TEXT(AU474,"0.#"),1)=".",TRUE,FALSE)</formula>
    </cfRule>
  </conditionalFormatting>
  <conditionalFormatting sqref="AI475">
    <cfRule type="expression" dxfId="2279" priority="1757">
      <formula>IF(RIGHT(TEXT(AI475,"0.#"),1)=".",FALSE,TRUE)</formula>
    </cfRule>
    <cfRule type="expression" dxfId="2278" priority="1758">
      <formula>IF(RIGHT(TEXT(AI475,"0.#"),1)=".",TRUE,FALSE)</formula>
    </cfRule>
  </conditionalFormatting>
  <conditionalFormatting sqref="AI473">
    <cfRule type="expression" dxfId="2277" priority="1761">
      <formula>IF(RIGHT(TEXT(AI473,"0.#"),1)=".",FALSE,TRUE)</formula>
    </cfRule>
    <cfRule type="expression" dxfId="2276" priority="1762">
      <formula>IF(RIGHT(TEXT(AI473,"0.#"),1)=".",TRUE,FALSE)</formula>
    </cfRule>
  </conditionalFormatting>
  <conditionalFormatting sqref="AI474">
    <cfRule type="expression" dxfId="2275" priority="1759">
      <formula>IF(RIGHT(TEXT(AI474,"0.#"),1)=".",FALSE,TRUE)</formula>
    </cfRule>
    <cfRule type="expression" dxfId="2274" priority="1760">
      <formula>IF(RIGHT(TEXT(AI474,"0.#"),1)=".",TRUE,FALSE)</formula>
    </cfRule>
  </conditionalFormatting>
  <conditionalFormatting sqref="AQ473">
    <cfRule type="expression" dxfId="2273" priority="1751">
      <formula>IF(RIGHT(TEXT(AQ473,"0.#"),1)=".",FALSE,TRUE)</formula>
    </cfRule>
    <cfRule type="expression" dxfId="2272" priority="1752">
      <formula>IF(RIGHT(TEXT(AQ473,"0.#"),1)=".",TRUE,FALSE)</formula>
    </cfRule>
  </conditionalFormatting>
  <conditionalFormatting sqref="AQ474">
    <cfRule type="expression" dxfId="2271" priority="1755">
      <formula>IF(RIGHT(TEXT(AQ474,"0.#"),1)=".",FALSE,TRUE)</formula>
    </cfRule>
    <cfRule type="expression" dxfId="2270" priority="1756">
      <formula>IF(RIGHT(TEXT(AQ474,"0.#"),1)=".",TRUE,FALSE)</formula>
    </cfRule>
  </conditionalFormatting>
  <conditionalFormatting sqref="AQ475">
    <cfRule type="expression" dxfId="2269" priority="1753">
      <formula>IF(RIGHT(TEXT(AQ475,"0.#"),1)=".",FALSE,TRUE)</formula>
    </cfRule>
    <cfRule type="expression" dxfId="2268" priority="1754">
      <formula>IF(RIGHT(TEXT(AQ475,"0.#"),1)=".",TRUE,FALSE)</formula>
    </cfRule>
  </conditionalFormatting>
  <conditionalFormatting sqref="AE480">
    <cfRule type="expression" dxfId="2267" priority="1745">
      <formula>IF(RIGHT(TEXT(AE480,"0.#"),1)=".",FALSE,TRUE)</formula>
    </cfRule>
    <cfRule type="expression" dxfId="2266" priority="1746">
      <formula>IF(RIGHT(TEXT(AE480,"0.#"),1)=".",TRUE,FALSE)</formula>
    </cfRule>
  </conditionalFormatting>
  <conditionalFormatting sqref="AE478">
    <cfRule type="expression" dxfId="2265" priority="1749">
      <formula>IF(RIGHT(TEXT(AE478,"0.#"),1)=".",FALSE,TRUE)</formula>
    </cfRule>
    <cfRule type="expression" dxfId="2264" priority="1750">
      <formula>IF(RIGHT(TEXT(AE478,"0.#"),1)=".",TRUE,FALSE)</formula>
    </cfRule>
  </conditionalFormatting>
  <conditionalFormatting sqref="AE479">
    <cfRule type="expression" dxfId="2263" priority="1747">
      <formula>IF(RIGHT(TEXT(AE479,"0.#"),1)=".",FALSE,TRUE)</formula>
    </cfRule>
    <cfRule type="expression" dxfId="2262" priority="1748">
      <formula>IF(RIGHT(TEXT(AE479,"0.#"),1)=".",TRUE,FALSE)</formula>
    </cfRule>
  </conditionalFormatting>
  <conditionalFormatting sqref="AM480">
    <cfRule type="expression" dxfId="2261" priority="1739">
      <formula>IF(RIGHT(TEXT(AM480,"0.#"),1)=".",FALSE,TRUE)</formula>
    </cfRule>
    <cfRule type="expression" dxfId="2260" priority="1740">
      <formula>IF(RIGHT(TEXT(AM480,"0.#"),1)=".",TRUE,FALSE)</formula>
    </cfRule>
  </conditionalFormatting>
  <conditionalFormatting sqref="AM478">
    <cfRule type="expression" dxfId="2259" priority="1743">
      <formula>IF(RIGHT(TEXT(AM478,"0.#"),1)=".",FALSE,TRUE)</formula>
    </cfRule>
    <cfRule type="expression" dxfId="2258" priority="1744">
      <formula>IF(RIGHT(TEXT(AM478,"0.#"),1)=".",TRUE,FALSE)</formula>
    </cfRule>
  </conditionalFormatting>
  <conditionalFormatting sqref="AM479">
    <cfRule type="expression" dxfId="2257" priority="1741">
      <formula>IF(RIGHT(TEXT(AM479,"0.#"),1)=".",FALSE,TRUE)</formula>
    </cfRule>
    <cfRule type="expression" dxfId="2256" priority="1742">
      <formula>IF(RIGHT(TEXT(AM479,"0.#"),1)=".",TRUE,FALSE)</formula>
    </cfRule>
  </conditionalFormatting>
  <conditionalFormatting sqref="AU480">
    <cfRule type="expression" dxfId="2255" priority="1733">
      <formula>IF(RIGHT(TEXT(AU480,"0.#"),1)=".",FALSE,TRUE)</formula>
    </cfRule>
    <cfRule type="expression" dxfId="2254" priority="1734">
      <formula>IF(RIGHT(TEXT(AU480,"0.#"),1)=".",TRUE,FALSE)</formula>
    </cfRule>
  </conditionalFormatting>
  <conditionalFormatting sqref="AU478">
    <cfRule type="expression" dxfId="2253" priority="1737">
      <formula>IF(RIGHT(TEXT(AU478,"0.#"),1)=".",FALSE,TRUE)</formula>
    </cfRule>
    <cfRule type="expression" dxfId="2252" priority="1738">
      <formula>IF(RIGHT(TEXT(AU478,"0.#"),1)=".",TRUE,FALSE)</formula>
    </cfRule>
  </conditionalFormatting>
  <conditionalFormatting sqref="AU479">
    <cfRule type="expression" dxfId="2251" priority="1735">
      <formula>IF(RIGHT(TEXT(AU479,"0.#"),1)=".",FALSE,TRUE)</formula>
    </cfRule>
    <cfRule type="expression" dxfId="2250" priority="1736">
      <formula>IF(RIGHT(TEXT(AU479,"0.#"),1)=".",TRUE,FALSE)</formula>
    </cfRule>
  </conditionalFormatting>
  <conditionalFormatting sqref="AI480">
    <cfRule type="expression" dxfId="2249" priority="1727">
      <formula>IF(RIGHT(TEXT(AI480,"0.#"),1)=".",FALSE,TRUE)</formula>
    </cfRule>
    <cfRule type="expression" dxfId="2248" priority="1728">
      <formula>IF(RIGHT(TEXT(AI480,"0.#"),1)=".",TRUE,FALSE)</formula>
    </cfRule>
  </conditionalFormatting>
  <conditionalFormatting sqref="AI478">
    <cfRule type="expression" dxfId="2247" priority="1731">
      <formula>IF(RIGHT(TEXT(AI478,"0.#"),1)=".",FALSE,TRUE)</formula>
    </cfRule>
    <cfRule type="expression" dxfId="2246" priority="1732">
      <formula>IF(RIGHT(TEXT(AI478,"0.#"),1)=".",TRUE,FALSE)</formula>
    </cfRule>
  </conditionalFormatting>
  <conditionalFormatting sqref="AI479">
    <cfRule type="expression" dxfId="2245" priority="1729">
      <formula>IF(RIGHT(TEXT(AI479,"0.#"),1)=".",FALSE,TRUE)</formula>
    </cfRule>
    <cfRule type="expression" dxfId="2244" priority="1730">
      <formula>IF(RIGHT(TEXT(AI479,"0.#"),1)=".",TRUE,FALSE)</formula>
    </cfRule>
  </conditionalFormatting>
  <conditionalFormatting sqref="AQ478">
    <cfRule type="expression" dxfId="2243" priority="1721">
      <formula>IF(RIGHT(TEXT(AQ478,"0.#"),1)=".",FALSE,TRUE)</formula>
    </cfRule>
    <cfRule type="expression" dxfId="2242" priority="1722">
      <formula>IF(RIGHT(TEXT(AQ478,"0.#"),1)=".",TRUE,FALSE)</formula>
    </cfRule>
  </conditionalFormatting>
  <conditionalFormatting sqref="AQ479">
    <cfRule type="expression" dxfId="2241" priority="1725">
      <formula>IF(RIGHT(TEXT(AQ479,"0.#"),1)=".",FALSE,TRUE)</formula>
    </cfRule>
    <cfRule type="expression" dxfId="2240" priority="1726">
      <formula>IF(RIGHT(TEXT(AQ479,"0.#"),1)=".",TRUE,FALSE)</formula>
    </cfRule>
  </conditionalFormatting>
  <conditionalFormatting sqref="AQ480">
    <cfRule type="expression" dxfId="2239" priority="1723">
      <formula>IF(RIGHT(TEXT(AQ480,"0.#"),1)=".",FALSE,TRUE)</formula>
    </cfRule>
    <cfRule type="expression" dxfId="2238" priority="1724">
      <formula>IF(RIGHT(TEXT(AQ480,"0.#"),1)=".",TRUE,FALSE)</formula>
    </cfRule>
  </conditionalFormatting>
  <conditionalFormatting sqref="AM47">
    <cfRule type="expression" dxfId="2237" priority="2015">
      <formula>IF(RIGHT(TEXT(AM47,"0.#"),1)=".",FALSE,TRUE)</formula>
    </cfRule>
    <cfRule type="expression" dxfId="2236" priority="2016">
      <formula>IF(RIGHT(TEXT(AM47,"0.#"),1)=".",TRUE,FALSE)</formula>
    </cfRule>
  </conditionalFormatting>
  <conditionalFormatting sqref="AI46">
    <cfRule type="expression" dxfId="2235" priority="2019">
      <formula>IF(RIGHT(TEXT(AI46,"0.#"),1)=".",FALSE,TRUE)</formula>
    </cfRule>
    <cfRule type="expression" dxfId="2234" priority="2020">
      <formula>IF(RIGHT(TEXT(AI46,"0.#"),1)=".",TRUE,FALSE)</formula>
    </cfRule>
  </conditionalFormatting>
  <conditionalFormatting sqref="AM46">
    <cfRule type="expression" dxfId="2233" priority="2017">
      <formula>IF(RIGHT(TEXT(AM46,"0.#"),1)=".",FALSE,TRUE)</formula>
    </cfRule>
    <cfRule type="expression" dxfId="2232" priority="2018">
      <formula>IF(RIGHT(TEXT(AM46,"0.#"),1)=".",TRUE,FALSE)</formula>
    </cfRule>
  </conditionalFormatting>
  <conditionalFormatting sqref="AU46:AU48">
    <cfRule type="expression" dxfId="2231" priority="2009">
      <formula>IF(RIGHT(TEXT(AU46,"0.#"),1)=".",FALSE,TRUE)</formula>
    </cfRule>
    <cfRule type="expression" dxfId="2230" priority="2010">
      <formula>IF(RIGHT(TEXT(AU46,"0.#"),1)=".",TRUE,FALSE)</formula>
    </cfRule>
  </conditionalFormatting>
  <conditionalFormatting sqref="AM48">
    <cfRule type="expression" dxfId="2229" priority="2013">
      <formula>IF(RIGHT(TEXT(AM48,"0.#"),1)=".",FALSE,TRUE)</formula>
    </cfRule>
    <cfRule type="expression" dxfId="2228" priority="2014">
      <formula>IF(RIGHT(TEXT(AM48,"0.#"),1)=".",TRUE,FALSE)</formula>
    </cfRule>
  </conditionalFormatting>
  <conditionalFormatting sqref="AQ46:AQ48">
    <cfRule type="expression" dxfId="2227" priority="2011">
      <formula>IF(RIGHT(TEXT(AQ46,"0.#"),1)=".",FALSE,TRUE)</formula>
    </cfRule>
    <cfRule type="expression" dxfId="2226" priority="2012">
      <formula>IF(RIGHT(TEXT(AQ46,"0.#"),1)=".",TRUE,FALSE)</formula>
    </cfRule>
  </conditionalFormatting>
  <conditionalFormatting sqref="AE146:AE147 AI146:AI147 AM146:AM147 AQ146:AQ147 AU146:AU147">
    <cfRule type="expression" dxfId="2225" priority="2003">
      <formula>IF(RIGHT(TEXT(AE146,"0.#"),1)=".",FALSE,TRUE)</formula>
    </cfRule>
    <cfRule type="expression" dxfId="2224" priority="2004">
      <formula>IF(RIGHT(TEXT(AE146,"0.#"),1)=".",TRUE,FALSE)</formula>
    </cfRule>
  </conditionalFormatting>
  <conditionalFormatting sqref="AE138:AE139 AI138:AI139 AM138:AM139 AQ138:AQ139 AU138:AU139">
    <cfRule type="expression" dxfId="2223" priority="2007">
      <formula>IF(RIGHT(TEXT(AE138,"0.#"),1)=".",FALSE,TRUE)</formula>
    </cfRule>
    <cfRule type="expression" dxfId="2222" priority="2008">
      <formula>IF(RIGHT(TEXT(AE138,"0.#"),1)=".",TRUE,FALSE)</formula>
    </cfRule>
  </conditionalFormatting>
  <conditionalFormatting sqref="AE142:AE143 AI142:AI143 AM142:AM143 AQ142:AQ143 AU142:AU143">
    <cfRule type="expression" dxfId="2221" priority="2005">
      <formula>IF(RIGHT(TEXT(AE142,"0.#"),1)=".",FALSE,TRUE)</formula>
    </cfRule>
    <cfRule type="expression" dxfId="2220" priority="2006">
      <formula>IF(RIGHT(TEXT(AE142,"0.#"),1)=".",TRUE,FALSE)</formula>
    </cfRule>
  </conditionalFormatting>
  <conditionalFormatting sqref="AE198:AE199 AI198:AI199 AM198:AM199 AQ198:AQ199 AU198:AU199">
    <cfRule type="expression" dxfId="2219" priority="1997">
      <formula>IF(RIGHT(TEXT(AE198,"0.#"),1)=".",FALSE,TRUE)</formula>
    </cfRule>
    <cfRule type="expression" dxfId="2218" priority="1998">
      <formula>IF(RIGHT(TEXT(AE198,"0.#"),1)=".",TRUE,FALSE)</formula>
    </cfRule>
  </conditionalFormatting>
  <conditionalFormatting sqref="AE150:AE151 AI150:AI151 AM150:AM151 AQ150:AQ151 AU150:AU151">
    <cfRule type="expression" dxfId="2217" priority="2001">
      <formula>IF(RIGHT(TEXT(AE150,"0.#"),1)=".",FALSE,TRUE)</formula>
    </cfRule>
    <cfRule type="expression" dxfId="2216" priority="2002">
      <formula>IF(RIGHT(TEXT(AE150,"0.#"),1)=".",TRUE,FALSE)</formula>
    </cfRule>
  </conditionalFormatting>
  <conditionalFormatting sqref="AE194:AE195 AI194:AI195 AM194:AM195 AQ194:AQ195 AU194:AU195">
    <cfRule type="expression" dxfId="2215" priority="1999">
      <formula>IF(RIGHT(TEXT(AE194,"0.#"),1)=".",FALSE,TRUE)</formula>
    </cfRule>
    <cfRule type="expression" dxfId="2214" priority="2000">
      <formula>IF(RIGHT(TEXT(AE194,"0.#"),1)=".",TRUE,FALSE)</formula>
    </cfRule>
  </conditionalFormatting>
  <conditionalFormatting sqref="AE210:AE211 AI210:AI211 AM210:AM211 AQ210:AQ211 AU210:AU211">
    <cfRule type="expression" dxfId="2213" priority="1991">
      <formula>IF(RIGHT(TEXT(AE210,"0.#"),1)=".",FALSE,TRUE)</formula>
    </cfRule>
    <cfRule type="expression" dxfId="2212" priority="1992">
      <formula>IF(RIGHT(TEXT(AE210,"0.#"),1)=".",TRUE,FALSE)</formula>
    </cfRule>
  </conditionalFormatting>
  <conditionalFormatting sqref="AE202:AE203 AI202:AI203 AM202:AM203 AQ202:AQ203 AU202:AU203">
    <cfRule type="expression" dxfId="2211" priority="1995">
      <formula>IF(RIGHT(TEXT(AE202,"0.#"),1)=".",FALSE,TRUE)</formula>
    </cfRule>
    <cfRule type="expression" dxfId="2210" priority="1996">
      <formula>IF(RIGHT(TEXT(AE202,"0.#"),1)=".",TRUE,FALSE)</formula>
    </cfRule>
  </conditionalFormatting>
  <conditionalFormatting sqref="AE206:AE207 AI206:AI207 AM206:AM207 AQ206:AQ207 AU206:AU207">
    <cfRule type="expression" dxfId="2209" priority="1993">
      <formula>IF(RIGHT(TEXT(AE206,"0.#"),1)=".",FALSE,TRUE)</formula>
    </cfRule>
    <cfRule type="expression" dxfId="2208" priority="1994">
      <formula>IF(RIGHT(TEXT(AE206,"0.#"),1)=".",TRUE,FALSE)</formula>
    </cfRule>
  </conditionalFormatting>
  <conditionalFormatting sqref="AE262:AE263 AI262:AI263 AM262:AM263 AQ262:AQ263 AU262:AU263">
    <cfRule type="expression" dxfId="2207" priority="1985">
      <formula>IF(RIGHT(TEXT(AE262,"0.#"),1)=".",FALSE,TRUE)</formula>
    </cfRule>
    <cfRule type="expression" dxfId="2206" priority="1986">
      <formula>IF(RIGHT(TEXT(AE262,"0.#"),1)=".",TRUE,FALSE)</formula>
    </cfRule>
  </conditionalFormatting>
  <conditionalFormatting sqref="AE254:AE255 AI254:AI255 AM254:AM255 AQ254:AQ255 AU254:AU255">
    <cfRule type="expression" dxfId="2205" priority="1989">
      <formula>IF(RIGHT(TEXT(AE254,"0.#"),1)=".",FALSE,TRUE)</formula>
    </cfRule>
    <cfRule type="expression" dxfId="2204" priority="1990">
      <formula>IF(RIGHT(TEXT(AE254,"0.#"),1)=".",TRUE,FALSE)</formula>
    </cfRule>
  </conditionalFormatting>
  <conditionalFormatting sqref="AE258:AE259 AI258:AI259 AM258:AM259 AQ258:AQ259 AU258:AU259">
    <cfRule type="expression" dxfId="2203" priority="1987">
      <formula>IF(RIGHT(TEXT(AE258,"0.#"),1)=".",FALSE,TRUE)</formula>
    </cfRule>
    <cfRule type="expression" dxfId="2202" priority="1988">
      <formula>IF(RIGHT(TEXT(AE258,"0.#"),1)=".",TRUE,FALSE)</formula>
    </cfRule>
  </conditionalFormatting>
  <conditionalFormatting sqref="AE314:AE315 AI314:AI315 AM314:AM315 AQ314:AQ315 AU314:AU315">
    <cfRule type="expression" dxfId="2201" priority="1979">
      <formula>IF(RIGHT(TEXT(AE314,"0.#"),1)=".",FALSE,TRUE)</formula>
    </cfRule>
    <cfRule type="expression" dxfId="2200" priority="1980">
      <formula>IF(RIGHT(TEXT(AE314,"0.#"),1)=".",TRUE,FALSE)</formula>
    </cfRule>
  </conditionalFormatting>
  <conditionalFormatting sqref="AE266:AE267 AI266:AI267 AM266:AM267 AQ266:AQ267 AU266:AU267">
    <cfRule type="expression" dxfId="2199" priority="1983">
      <formula>IF(RIGHT(TEXT(AE266,"0.#"),1)=".",FALSE,TRUE)</formula>
    </cfRule>
    <cfRule type="expression" dxfId="2198" priority="1984">
      <formula>IF(RIGHT(TEXT(AE266,"0.#"),1)=".",TRUE,FALSE)</formula>
    </cfRule>
  </conditionalFormatting>
  <conditionalFormatting sqref="AE270:AE271 AI270:AI271 AM270:AM271 AQ270:AQ271 AU270:AU271">
    <cfRule type="expression" dxfId="2197" priority="1981">
      <formula>IF(RIGHT(TEXT(AE270,"0.#"),1)=".",FALSE,TRUE)</formula>
    </cfRule>
    <cfRule type="expression" dxfId="2196" priority="1982">
      <formula>IF(RIGHT(TEXT(AE270,"0.#"),1)=".",TRUE,FALSE)</formula>
    </cfRule>
  </conditionalFormatting>
  <conditionalFormatting sqref="AE326:AE327 AI326:AI327 AM326:AM327 AQ326:AQ327 AU326:AU327">
    <cfRule type="expression" dxfId="2195" priority="1973">
      <formula>IF(RIGHT(TEXT(AE326,"0.#"),1)=".",FALSE,TRUE)</formula>
    </cfRule>
    <cfRule type="expression" dxfId="2194" priority="1974">
      <formula>IF(RIGHT(TEXT(AE326,"0.#"),1)=".",TRUE,FALSE)</formula>
    </cfRule>
  </conditionalFormatting>
  <conditionalFormatting sqref="AE318:AE319 AI318:AI319 AM318:AM319 AQ318:AQ319 AU318:AU319">
    <cfRule type="expression" dxfId="2193" priority="1977">
      <formula>IF(RIGHT(TEXT(AE318,"0.#"),1)=".",FALSE,TRUE)</formula>
    </cfRule>
    <cfRule type="expression" dxfId="2192" priority="1978">
      <formula>IF(RIGHT(TEXT(AE318,"0.#"),1)=".",TRUE,FALSE)</formula>
    </cfRule>
  </conditionalFormatting>
  <conditionalFormatting sqref="AE322:AE323 AI322:AI323 AM322:AM323 AQ322:AQ323 AU322:AU323">
    <cfRule type="expression" dxfId="2191" priority="1975">
      <formula>IF(RIGHT(TEXT(AE322,"0.#"),1)=".",FALSE,TRUE)</formula>
    </cfRule>
    <cfRule type="expression" dxfId="2190" priority="1976">
      <formula>IF(RIGHT(TEXT(AE322,"0.#"),1)=".",TRUE,FALSE)</formula>
    </cfRule>
  </conditionalFormatting>
  <conditionalFormatting sqref="AE378:AE379 AI378:AI379 AM378:AM379 AQ378:AQ379 AU378:AU379">
    <cfRule type="expression" dxfId="2189" priority="1967">
      <formula>IF(RIGHT(TEXT(AE378,"0.#"),1)=".",FALSE,TRUE)</formula>
    </cfRule>
    <cfRule type="expression" dxfId="2188" priority="1968">
      <formula>IF(RIGHT(TEXT(AE378,"0.#"),1)=".",TRUE,FALSE)</formula>
    </cfRule>
  </conditionalFormatting>
  <conditionalFormatting sqref="AE330:AE331 AI330:AI331 AM330:AM331 AQ330:AQ331 AU330:AU331">
    <cfRule type="expression" dxfId="2187" priority="1971">
      <formula>IF(RIGHT(TEXT(AE330,"0.#"),1)=".",FALSE,TRUE)</formula>
    </cfRule>
    <cfRule type="expression" dxfId="2186" priority="1972">
      <formula>IF(RIGHT(TEXT(AE330,"0.#"),1)=".",TRUE,FALSE)</formula>
    </cfRule>
  </conditionalFormatting>
  <conditionalFormatting sqref="AE374:AE375 AI374:AI375 AM374:AM375 AQ374:AQ375 AU374:AU375">
    <cfRule type="expression" dxfId="2185" priority="1969">
      <formula>IF(RIGHT(TEXT(AE374,"0.#"),1)=".",FALSE,TRUE)</formula>
    </cfRule>
    <cfRule type="expression" dxfId="2184" priority="1970">
      <formula>IF(RIGHT(TEXT(AE374,"0.#"),1)=".",TRUE,FALSE)</formula>
    </cfRule>
  </conditionalFormatting>
  <conditionalFormatting sqref="AE390:AE391 AI390:AI391 AM390:AM391 AQ390:AQ391 AU390:AU391">
    <cfRule type="expression" dxfId="2183" priority="1961">
      <formula>IF(RIGHT(TEXT(AE390,"0.#"),1)=".",FALSE,TRUE)</formula>
    </cfRule>
    <cfRule type="expression" dxfId="2182" priority="1962">
      <formula>IF(RIGHT(TEXT(AE390,"0.#"),1)=".",TRUE,FALSE)</formula>
    </cfRule>
  </conditionalFormatting>
  <conditionalFormatting sqref="AE382:AE383 AI382:AI383 AM382:AM383 AQ382:AQ383 AU382:AU383">
    <cfRule type="expression" dxfId="2181" priority="1965">
      <formula>IF(RIGHT(TEXT(AE382,"0.#"),1)=".",FALSE,TRUE)</formula>
    </cfRule>
    <cfRule type="expression" dxfId="2180" priority="1966">
      <formula>IF(RIGHT(TEXT(AE382,"0.#"),1)=".",TRUE,FALSE)</formula>
    </cfRule>
  </conditionalFormatting>
  <conditionalFormatting sqref="AE386:AE387 AI386:AI387 AM386:AM387 AQ386:AQ387 AU386:AU387">
    <cfRule type="expression" dxfId="2179" priority="1963">
      <formula>IF(RIGHT(TEXT(AE386,"0.#"),1)=".",FALSE,TRUE)</formula>
    </cfRule>
    <cfRule type="expression" dxfId="2178" priority="1964">
      <formula>IF(RIGHT(TEXT(AE386,"0.#"),1)=".",TRUE,FALSE)</formula>
    </cfRule>
  </conditionalFormatting>
  <conditionalFormatting sqref="AE440">
    <cfRule type="expression" dxfId="2177" priority="1955">
      <formula>IF(RIGHT(TEXT(AE440,"0.#"),1)=".",FALSE,TRUE)</formula>
    </cfRule>
    <cfRule type="expression" dxfId="2176" priority="1956">
      <formula>IF(RIGHT(TEXT(AE440,"0.#"),1)=".",TRUE,FALSE)</formula>
    </cfRule>
  </conditionalFormatting>
  <conditionalFormatting sqref="AE438">
    <cfRule type="expression" dxfId="2175" priority="1959">
      <formula>IF(RIGHT(TEXT(AE438,"0.#"),1)=".",FALSE,TRUE)</formula>
    </cfRule>
    <cfRule type="expression" dxfId="2174" priority="1960">
      <formula>IF(RIGHT(TEXT(AE438,"0.#"),1)=".",TRUE,FALSE)</formula>
    </cfRule>
  </conditionalFormatting>
  <conditionalFormatting sqref="AE439">
    <cfRule type="expression" dxfId="2173" priority="1957">
      <formula>IF(RIGHT(TEXT(AE439,"0.#"),1)=".",FALSE,TRUE)</formula>
    </cfRule>
    <cfRule type="expression" dxfId="2172" priority="1958">
      <formula>IF(RIGHT(TEXT(AE439,"0.#"),1)=".",TRUE,FALSE)</formula>
    </cfRule>
  </conditionalFormatting>
  <conditionalFormatting sqref="AM440">
    <cfRule type="expression" dxfId="2171" priority="1949">
      <formula>IF(RIGHT(TEXT(AM440,"0.#"),1)=".",FALSE,TRUE)</formula>
    </cfRule>
    <cfRule type="expression" dxfId="2170" priority="1950">
      <formula>IF(RIGHT(TEXT(AM440,"0.#"),1)=".",TRUE,FALSE)</formula>
    </cfRule>
  </conditionalFormatting>
  <conditionalFormatting sqref="AM438">
    <cfRule type="expression" dxfId="2169" priority="1953">
      <formula>IF(RIGHT(TEXT(AM438,"0.#"),1)=".",FALSE,TRUE)</formula>
    </cfRule>
    <cfRule type="expression" dxfId="2168" priority="1954">
      <formula>IF(RIGHT(TEXT(AM438,"0.#"),1)=".",TRUE,FALSE)</formula>
    </cfRule>
  </conditionalFormatting>
  <conditionalFormatting sqref="AM439">
    <cfRule type="expression" dxfId="2167" priority="1951">
      <formula>IF(RIGHT(TEXT(AM439,"0.#"),1)=".",FALSE,TRUE)</formula>
    </cfRule>
    <cfRule type="expression" dxfId="2166" priority="1952">
      <formula>IF(RIGHT(TEXT(AM439,"0.#"),1)=".",TRUE,FALSE)</formula>
    </cfRule>
  </conditionalFormatting>
  <conditionalFormatting sqref="AU440">
    <cfRule type="expression" dxfId="2165" priority="1943">
      <formula>IF(RIGHT(TEXT(AU440,"0.#"),1)=".",FALSE,TRUE)</formula>
    </cfRule>
    <cfRule type="expression" dxfId="2164" priority="1944">
      <formula>IF(RIGHT(TEXT(AU440,"0.#"),1)=".",TRUE,FALSE)</formula>
    </cfRule>
  </conditionalFormatting>
  <conditionalFormatting sqref="AU438">
    <cfRule type="expression" dxfId="2163" priority="1947">
      <formula>IF(RIGHT(TEXT(AU438,"0.#"),1)=".",FALSE,TRUE)</formula>
    </cfRule>
    <cfRule type="expression" dxfId="2162" priority="1948">
      <formula>IF(RIGHT(TEXT(AU438,"0.#"),1)=".",TRUE,FALSE)</formula>
    </cfRule>
  </conditionalFormatting>
  <conditionalFormatting sqref="AU439">
    <cfRule type="expression" dxfId="2161" priority="1945">
      <formula>IF(RIGHT(TEXT(AU439,"0.#"),1)=".",FALSE,TRUE)</formula>
    </cfRule>
    <cfRule type="expression" dxfId="2160" priority="1946">
      <formula>IF(RIGHT(TEXT(AU439,"0.#"),1)=".",TRUE,FALSE)</formula>
    </cfRule>
  </conditionalFormatting>
  <conditionalFormatting sqref="AI440">
    <cfRule type="expression" dxfId="2159" priority="1937">
      <formula>IF(RIGHT(TEXT(AI440,"0.#"),1)=".",FALSE,TRUE)</formula>
    </cfRule>
    <cfRule type="expression" dxfId="2158" priority="1938">
      <formula>IF(RIGHT(TEXT(AI440,"0.#"),1)=".",TRUE,FALSE)</formula>
    </cfRule>
  </conditionalFormatting>
  <conditionalFormatting sqref="AI438">
    <cfRule type="expression" dxfId="2157" priority="1941">
      <formula>IF(RIGHT(TEXT(AI438,"0.#"),1)=".",FALSE,TRUE)</formula>
    </cfRule>
    <cfRule type="expression" dxfId="2156" priority="1942">
      <formula>IF(RIGHT(TEXT(AI438,"0.#"),1)=".",TRUE,FALSE)</formula>
    </cfRule>
  </conditionalFormatting>
  <conditionalFormatting sqref="AI439">
    <cfRule type="expression" dxfId="2155" priority="1939">
      <formula>IF(RIGHT(TEXT(AI439,"0.#"),1)=".",FALSE,TRUE)</formula>
    </cfRule>
    <cfRule type="expression" dxfId="2154" priority="1940">
      <formula>IF(RIGHT(TEXT(AI439,"0.#"),1)=".",TRUE,FALSE)</formula>
    </cfRule>
  </conditionalFormatting>
  <conditionalFormatting sqref="AQ438">
    <cfRule type="expression" dxfId="2153" priority="1931">
      <formula>IF(RIGHT(TEXT(AQ438,"0.#"),1)=".",FALSE,TRUE)</formula>
    </cfRule>
    <cfRule type="expression" dxfId="2152" priority="1932">
      <formula>IF(RIGHT(TEXT(AQ438,"0.#"),1)=".",TRUE,FALSE)</formula>
    </cfRule>
  </conditionalFormatting>
  <conditionalFormatting sqref="AQ439">
    <cfRule type="expression" dxfId="2151" priority="1935">
      <formula>IF(RIGHT(TEXT(AQ439,"0.#"),1)=".",FALSE,TRUE)</formula>
    </cfRule>
    <cfRule type="expression" dxfId="2150" priority="1936">
      <formula>IF(RIGHT(TEXT(AQ439,"0.#"),1)=".",TRUE,FALSE)</formula>
    </cfRule>
  </conditionalFormatting>
  <conditionalFormatting sqref="AQ440">
    <cfRule type="expression" dxfId="2149" priority="1933">
      <formula>IF(RIGHT(TEXT(AQ440,"0.#"),1)=".",FALSE,TRUE)</formula>
    </cfRule>
    <cfRule type="expression" dxfId="2148" priority="1934">
      <formula>IF(RIGHT(TEXT(AQ440,"0.#"),1)=".",TRUE,FALSE)</formula>
    </cfRule>
  </conditionalFormatting>
  <conditionalFormatting sqref="AE445">
    <cfRule type="expression" dxfId="2147" priority="1925">
      <formula>IF(RIGHT(TEXT(AE445,"0.#"),1)=".",FALSE,TRUE)</formula>
    </cfRule>
    <cfRule type="expression" dxfId="2146" priority="1926">
      <formula>IF(RIGHT(TEXT(AE445,"0.#"),1)=".",TRUE,FALSE)</formula>
    </cfRule>
  </conditionalFormatting>
  <conditionalFormatting sqref="AE443">
    <cfRule type="expression" dxfId="2145" priority="1929">
      <formula>IF(RIGHT(TEXT(AE443,"0.#"),1)=".",FALSE,TRUE)</formula>
    </cfRule>
    <cfRule type="expression" dxfId="2144" priority="1930">
      <formula>IF(RIGHT(TEXT(AE443,"0.#"),1)=".",TRUE,FALSE)</formula>
    </cfRule>
  </conditionalFormatting>
  <conditionalFormatting sqref="AE444">
    <cfRule type="expression" dxfId="2143" priority="1927">
      <formula>IF(RIGHT(TEXT(AE444,"0.#"),1)=".",FALSE,TRUE)</formula>
    </cfRule>
    <cfRule type="expression" dxfId="2142" priority="1928">
      <formula>IF(RIGHT(TEXT(AE444,"0.#"),1)=".",TRUE,FALSE)</formula>
    </cfRule>
  </conditionalFormatting>
  <conditionalFormatting sqref="AM445">
    <cfRule type="expression" dxfId="2141" priority="1919">
      <formula>IF(RIGHT(TEXT(AM445,"0.#"),1)=".",FALSE,TRUE)</formula>
    </cfRule>
    <cfRule type="expression" dxfId="2140" priority="1920">
      <formula>IF(RIGHT(TEXT(AM445,"0.#"),1)=".",TRUE,FALSE)</formula>
    </cfRule>
  </conditionalFormatting>
  <conditionalFormatting sqref="AM443">
    <cfRule type="expression" dxfId="2139" priority="1923">
      <formula>IF(RIGHT(TEXT(AM443,"0.#"),1)=".",FALSE,TRUE)</formula>
    </cfRule>
    <cfRule type="expression" dxfId="2138" priority="1924">
      <formula>IF(RIGHT(TEXT(AM443,"0.#"),1)=".",TRUE,FALSE)</formula>
    </cfRule>
  </conditionalFormatting>
  <conditionalFormatting sqref="AM444">
    <cfRule type="expression" dxfId="2137" priority="1921">
      <formula>IF(RIGHT(TEXT(AM444,"0.#"),1)=".",FALSE,TRUE)</formula>
    </cfRule>
    <cfRule type="expression" dxfId="2136" priority="1922">
      <formula>IF(RIGHT(TEXT(AM444,"0.#"),1)=".",TRUE,FALSE)</formula>
    </cfRule>
  </conditionalFormatting>
  <conditionalFormatting sqref="AU445">
    <cfRule type="expression" dxfId="2135" priority="1913">
      <formula>IF(RIGHT(TEXT(AU445,"0.#"),1)=".",FALSE,TRUE)</formula>
    </cfRule>
    <cfRule type="expression" dxfId="2134" priority="1914">
      <formula>IF(RIGHT(TEXT(AU445,"0.#"),1)=".",TRUE,FALSE)</formula>
    </cfRule>
  </conditionalFormatting>
  <conditionalFormatting sqref="AU443">
    <cfRule type="expression" dxfId="2133" priority="1917">
      <formula>IF(RIGHT(TEXT(AU443,"0.#"),1)=".",FALSE,TRUE)</formula>
    </cfRule>
    <cfRule type="expression" dxfId="2132" priority="1918">
      <formula>IF(RIGHT(TEXT(AU443,"0.#"),1)=".",TRUE,FALSE)</formula>
    </cfRule>
  </conditionalFormatting>
  <conditionalFormatting sqref="AU444">
    <cfRule type="expression" dxfId="2131" priority="1915">
      <formula>IF(RIGHT(TEXT(AU444,"0.#"),1)=".",FALSE,TRUE)</formula>
    </cfRule>
    <cfRule type="expression" dxfId="2130" priority="1916">
      <formula>IF(RIGHT(TEXT(AU444,"0.#"),1)=".",TRUE,FALSE)</formula>
    </cfRule>
  </conditionalFormatting>
  <conditionalFormatting sqref="AI445">
    <cfRule type="expression" dxfId="2129" priority="1907">
      <formula>IF(RIGHT(TEXT(AI445,"0.#"),1)=".",FALSE,TRUE)</formula>
    </cfRule>
    <cfRule type="expression" dxfId="2128" priority="1908">
      <formula>IF(RIGHT(TEXT(AI445,"0.#"),1)=".",TRUE,FALSE)</formula>
    </cfRule>
  </conditionalFormatting>
  <conditionalFormatting sqref="AI443">
    <cfRule type="expression" dxfId="2127" priority="1911">
      <formula>IF(RIGHT(TEXT(AI443,"0.#"),1)=".",FALSE,TRUE)</formula>
    </cfRule>
    <cfRule type="expression" dxfId="2126" priority="1912">
      <formula>IF(RIGHT(TEXT(AI443,"0.#"),1)=".",TRUE,FALSE)</formula>
    </cfRule>
  </conditionalFormatting>
  <conditionalFormatting sqref="AI444">
    <cfRule type="expression" dxfId="2125" priority="1909">
      <formula>IF(RIGHT(TEXT(AI444,"0.#"),1)=".",FALSE,TRUE)</formula>
    </cfRule>
    <cfRule type="expression" dxfId="2124" priority="1910">
      <formula>IF(RIGHT(TEXT(AI444,"0.#"),1)=".",TRUE,FALSE)</formula>
    </cfRule>
  </conditionalFormatting>
  <conditionalFormatting sqref="AQ443">
    <cfRule type="expression" dxfId="2123" priority="1901">
      <formula>IF(RIGHT(TEXT(AQ443,"0.#"),1)=".",FALSE,TRUE)</formula>
    </cfRule>
    <cfRule type="expression" dxfId="2122" priority="1902">
      <formula>IF(RIGHT(TEXT(AQ443,"0.#"),1)=".",TRUE,FALSE)</formula>
    </cfRule>
  </conditionalFormatting>
  <conditionalFormatting sqref="AQ444">
    <cfRule type="expression" dxfId="2121" priority="1905">
      <formula>IF(RIGHT(TEXT(AQ444,"0.#"),1)=".",FALSE,TRUE)</formula>
    </cfRule>
    <cfRule type="expression" dxfId="2120" priority="1906">
      <formula>IF(RIGHT(TEXT(AQ444,"0.#"),1)=".",TRUE,FALSE)</formula>
    </cfRule>
  </conditionalFormatting>
  <conditionalFormatting sqref="AQ445">
    <cfRule type="expression" dxfId="2119" priority="1903">
      <formula>IF(RIGHT(TEXT(AQ445,"0.#"),1)=".",FALSE,TRUE)</formula>
    </cfRule>
    <cfRule type="expression" dxfId="2118" priority="1904">
      <formula>IF(RIGHT(TEXT(AQ445,"0.#"),1)=".",TRUE,FALSE)</formula>
    </cfRule>
  </conditionalFormatting>
  <conditionalFormatting sqref="Y872:Y899">
    <cfRule type="expression" dxfId="2117" priority="2131">
      <formula>IF(RIGHT(TEXT(Y872,"0.#"),1)=".",FALSE,TRUE)</formula>
    </cfRule>
    <cfRule type="expression" dxfId="2116" priority="2132">
      <formula>IF(RIGHT(TEXT(Y872,"0.#"),1)=".",TRUE,FALSE)</formula>
    </cfRule>
  </conditionalFormatting>
  <conditionalFormatting sqref="Y870:Y871">
    <cfRule type="expression" dxfId="2115" priority="2125">
      <formula>IF(RIGHT(TEXT(Y870,"0.#"),1)=".",FALSE,TRUE)</formula>
    </cfRule>
    <cfRule type="expression" dxfId="2114" priority="2126">
      <formula>IF(RIGHT(TEXT(Y870,"0.#"),1)=".",TRUE,FALSE)</formula>
    </cfRule>
  </conditionalFormatting>
  <conditionalFormatting sqref="Y905:Y932">
    <cfRule type="expression" dxfId="2113" priority="2119">
      <formula>IF(RIGHT(TEXT(Y905,"0.#"),1)=".",FALSE,TRUE)</formula>
    </cfRule>
    <cfRule type="expression" dxfId="2112" priority="2120">
      <formula>IF(RIGHT(TEXT(Y905,"0.#"),1)=".",TRUE,FALSE)</formula>
    </cfRule>
  </conditionalFormatting>
  <conditionalFormatting sqref="Y903:Y904">
    <cfRule type="expression" dxfId="2111" priority="2113">
      <formula>IF(RIGHT(TEXT(Y903,"0.#"),1)=".",FALSE,TRUE)</formula>
    </cfRule>
    <cfRule type="expression" dxfId="2110" priority="2114">
      <formula>IF(RIGHT(TEXT(Y903,"0.#"),1)=".",TRUE,FALSE)</formula>
    </cfRule>
  </conditionalFormatting>
  <conditionalFormatting sqref="Y938:Y965">
    <cfRule type="expression" dxfId="2109" priority="2107">
      <formula>IF(RIGHT(TEXT(Y938,"0.#"),1)=".",FALSE,TRUE)</formula>
    </cfRule>
    <cfRule type="expression" dxfId="2108" priority="2108">
      <formula>IF(RIGHT(TEXT(Y938,"0.#"),1)=".",TRUE,FALSE)</formula>
    </cfRule>
  </conditionalFormatting>
  <conditionalFormatting sqref="Y936:Y937">
    <cfRule type="expression" dxfId="2107" priority="2101">
      <formula>IF(RIGHT(TEXT(Y936,"0.#"),1)=".",FALSE,TRUE)</formula>
    </cfRule>
    <cfRule type="expression" dxfId="2106" priority="2102">
      <formula>IF(RIGHT(TEXT(Y936,"0.#"),1)=".",TRUE,FALSE)</formula>
    </cfRule>
  </conditionalFormatting>
  <conditionalFormatting sqref="Y971:Y998">
    <cfRule type="expression" dxfId="2105" priority="2095">
      <formula>IF(RIGHT(TEXT(Y971,"0.#"),1)=".",FALSE,TRUE)</formula>
    </cfRule>
    <cfRule type="expression" dxfId="2104" priority="2096">
      <formula>IF(RIGHT(TEXT(Y971,"0.#"),1)=".",TRUE,FALSE)</formula>
    </cfRule>
  </conditionalFormatting>
  <conditionalFormatting sqref="Y969:Y970">
    <cfRule type="expression" dxfId="2103" priority="2089">
      <formula>IF(RIGHT(TEXT(Y969,"0.#"),1)=".",FALSE,TRUE)</formula>
    </cfRule>
    <cfRule type="expression" dxfId="2102" priority="2090">
      <formula>IF(RIGHT(TEXT(Y969,"0.#"),1)=".",TRUE,FALSE)</formula>
    </cfRule>
  </conditionalFormatting>
  <conditionalFormatting sqref="Y1004:Y1031">
    <cfRule type="expression" dxfId="2101" priority="2083">
      <formula>IF(RIGHT(TEXT(Y1004,"0.#"),1)=".",FALSE,TRUE)</formula>
    </cfRule>
    <cfRule type="expression" dxfId="2100" priority="2084">
      <formula>IF(RIGHT(TEXT(Y1004,"0.#"),1)=".",TRUE,FALSE)</formula>
    </cfRule>
  </conditionalFormatting>
  <conditionalFormatting sqref="W23">
    <cfRule type="expression" dxfId="2099" priority="2367">
      <formula>IF(RIGHT(TEXT(W23,"0.#"),1)=".",FALSE,TRUE)</formula>
    </cfRule>
    <cfRule type="expression" dxfId="2098" priority="2368">
      <formula>IF(RIGHT(TEXT(W23,"0.#"),1)=".",TRUE,FALSE)</formula>
    </cfRule>
  </conditionalFormatting>
  <conditionalFormatting sqref="W24:W27">
    <cfRule type="expression" dxfId="2097" priority="2365">
      <formula>IF(RIGHT(TEXT(W24,"0.#"),1)=".",FALSE,TRUE)</formula>
    </cfRule>
    <cfRule type="expression" dxfId="2096" priority="2366">
      <formula>IF(RIGHT(TEXT(W24,"0.#"),1)=".",TRUE,FALSE)</formula>
    </cfRule>
  </conditionalFormatting>
  <conditionalFormatting sqref="W28">
    <cfRule type="expression" dxfId="2095" priority="2357">
      <formula>IF(RIGHT(TEXT(W28,"0.#"),1)=".",FALSE,TRUE)</formula>
    </cfRule>
    <cfRule type="expression" dxfId="2094" priority="2358">
      <formula>IF(RIGHT(TEXT(W28,"0.#"),1)=".",TRUE,FALSE)</formula>
    </cfRule>
  </conditionalFormatting>
  <conditionalFormatting sqref="P25:P27">
    <cfRule type="expression" dxfId="2093" priority="2353">
      <formula>IF(RIGHT(TEXT(P25,"0.#"),1)=".",FALSE,TRUE)</formula>
    </cfRule>
    <cfRule type="expression" dxfId="2092" priority="2354">
      <formula>IF(RIGHT(TEXT(P25,"0.#"),1)=".",TRUE,FALSE)</formula>
    </cfRule>
  </conditionalFormatting>
  <conditionalFormatting sqref="P28">
    <cfRule type="expression" dxfId="2091" priority="2351">
      <formula>IF(RIGHT(TEXT(P28,"0.#"),1)=".",FALSE,TRUE)</formula>
    </cfRule>
    <cfRule type="expression" dxfId="2090" priority="2352">
      <formula>IF(RIGHT(TEXT(P28,"0.#"),1)=".",TRUE,FALSE)</formula>
    </cfRule>
  </conditionalFormatting>
  <conditionalFormatting sqref="AQ114">
    <cfRule type="expression" dxfId="2089" priority="2335">
      <formula>IF(RIGHT(TEXT(AQ114,"0.#"),1)=".",FALSE,TRUE)</formula>
    </cfRule>
    <cfRule type="expression" dxfId="2088" priority="2336">
      <formula>IF(RIGHT(TEXT(AQ114,"0.#"),1)=".",TRUE,FALSE)</formula>
    </cfRule>
  </conditionalFormatting>
  <conditionalFormatting sqref="AQ104">
    <cfRule type="expression" dxfId="2087" priority="2349">
      <formula>IF(RIGHT(TEXT(AQ104,"0.#"),1)=".",FALSE,TRUE)</formula>
    </cfRule>
    <cfRule type="expression" dxfId="2086" priority="2350">
      <formula>IF(RIGHT(TEXT(AQ104,"0.#"),1)=".",TRUE,FALSE)</formula>
    </cfRule>
  </conditionalFormatting>
  <conditionalFormatting sqref="AQ105">
    <cfRule type="expression" dxfId="2085" priority="2347">
      <formula>IF(RIGHT(TEXT(AQ105,"0.#"),1)=".",FALSE,TRUE)</formula>
    </cfRule>
    <cfRule type="expression" dxfId="2084" priority="2348">
      <formula>IF(RIGHT(TEXT(AQ105,"0.#"),1)=".",TRUE,FALSE)</formula>
    </cfRule>
  </conditionalFormatting>
  <conditionalFormatting sqref="AQ107">
    <cfRule type="expression" dxfId="2083" priority="2345">
      <formula>IF(RIGHT(TEXT(AQ107,"0.#"),1)=".",FALSE,TRUE)</formula>
    </cfRule>
    <cfRule type="expression" dxfId="2082" priority="2346">
      <formula>IF(RIGHT(TEXT(AQ107,"0.#"),1)=".",TRUE,FALSE)</formula>
    </cfRule>
  </conditionalFormatting>
  <conditionalFormatting sqref="AQ108">
    <cfRule type="expression" dxfId="2081" priority="2343">
      <formula>IF(RIGHT(TEXT(AQ108,"0.#"),1)=".",FALSE,TRUE)</formula>
    </cfRule>
    <cfRule type="expression" dxfId="2080" priority="2344">
      <formula>IF(RIGHT(TEXT(AQ108,"0.#"),1)=".",TRUE,FALSE)</formula>
    </cfRule>
  </conditionalFormatting>
  <conditionalFormatting sqref="AQ110">
    <cfRule type="expression" dxfId="2079" priority="2341">
      <formula>IF(RIGHT(TEXT(AQ110,"0.#"),1)=".",FALSE,TRUE)</formula>
    </cfRule>
    <cfRule type="expression" dxfId="2078" priority="2342">
      <formula>IF(RIGHT(TEXT(AQ110,"0.#"),1)=".",TRUE,FALSE)</formula>
    </cfRule>
  </conditionalFormatting>
  <conditionalFormatting sqref="AQ111">
    <cfRule type="expression" dxfId="2077" priority="2339">
      <formula>IF(RIGHT(TEXT(AQ111,"0.#"),1)=".",FALSE,TRUE)</formula>
    </cfRule>
    <cfRule type="expression" dxfId="2076" priority="2340">
      <formula>IF(RIGHT(TEXT(AQ111,"0.#"),1)=".",TRUE,FALSE)</formula>
    </cfRule>
  </conditionalFormatting>
  <conditionalFormatting sqref="AQ113">
    <cfRule type="expression" dxfId="2075" priority="2337">
      <formula>IF(RIGHT(TEXT(AQ113,"0.#"),1)=".",FALSE,TRUE)</formula>
    </cfRule>
    <cfRule type="expression" dxfId="2074" priority="2338">
      <formula>IF(RIGHT(TEXT(AQ113,"0.#"),1)=".",TRUE,FALSE)</formula>
    </cfRule>
  </conditionalFormatting>
  <conditionalFormatting sqref="AE67">
    <cfRule type="expression" dxfId="2073" priority="2267">
      <formula>IF(RIGHT(TEXT(AE67,"0.#"),1)=".",FALSE,TRUE)</formula>
    </cfRule>
    <cfRule type="expression" dxfId="2072" priority="2268">
      <formula>IF(RIGHT(TEXT(AE67,"0.#"),1)=".",TRUE,FALSE)</formula>
    </cfRule>
  </conditionalFormatting>
  <conditionalFormatting sqref="AE68">
    <cfRule type="expression" dxfId="2071" priority="2265">
      <formula>IF(RIGHT(TEXT(AE68,"0.#"),1)=".",FALSE,TRUE)</formula>
    </cfRule>
    <cfRule type="expression" dxfId="2070" priority="2266">
      <formula>IF(RIGHT(TEXT(AE68,"0.#"),1)=".",TRUE,FALSE)</formula>
    </cfRule>
  </conditionalFormatting>
  <conditionalFormatting sqref="AE69">
    <cfRule type="expression" dxfId="2069" priority="2263">
      <formula>IF(RIGHT(TEXT(AE69,"0.#"),1)=".",FALSE,TRUE)</formula>
    </cfRule>
    <cfRule type="expression" dxfId="2068" priority="2264">
      <formula>IF(RIGHT(TEXT(AE69,"0.#"),1)=".",TRUE,FALSE)</formula>
    </cfRule>
  </conditionalFormatting>
  <conditionalFormatting sqref="AI69">
    <cfRule type="expression" dxfId="2067" priority="2261">
      <formula>IF(RIGHT(TEXT(AI69,"0.#"),1)=".",FALSE,TRUE)</formula>
    </cfRule>
    <cfRule type="expression" dxfId="2066" priority="2262">
      <formula>IF(RIGHT(TEXT(AI69,"0.#"),1)=".",TRUE,FALSE)</formula>
    </cfRule>
  </conditionalFormatting>
  <conditionalFormatting sqref="AI68">
    <cfRule type="expression" dxfId="2065" priority="2259">
      <formula>IF(RIGHT(TEXT(AI68,"0.#"),1)=".",FALSE,TRUE)</formula>
    </cfRule>
    <cfRule type="expression" dxfId="2064" priority="2260">
      <formula>IF(RIGHT(TEXT(AI68,"0.#"),1)=".",TRUE,FALSE)</formula>
    </cfRule>
  </conditionalFormatting>
  <conditionalFormatting sqref="AI67">
    <cfRule type="expression" dxfId="2063" priority="2257">
      <formula>IF(RIGHT(TEXT(AI67,"0.#"),1)=".",FALSE,TRUE)</formula>
    </cfRule>
    <cfRule type="expression" dxfId="2062" priority="2258">
      <formula>IF(RIGHT(TEXT(AI67,"0.#"),1)=".",TRUE,FALSE)</formula>
    </cfRule>
  </conditionalFormatting>
  <conditionalFormatting sqref="AM67">
    <cfRule type="expression" dxfId="2061" priority="2255">
      <formula>IF(RIGHT(TEXT(AM67,"0.#"),1)=".",FALSE,TRUE)</formula>
    </cfRule>
    <cfRule type="expression" dxfId="2060" priority="2256">
      <formula>IF(RIGHT(TEXT(AM67,"0.#"),1)=".",TRUE,FALSE)</formula>
    </cfRule>
  </conditionalFormatting>
  <conditionalFormatting sqref="AM68">
    <cfRule type="expression" dxfId="2059" priority="2253">
      <formula>IF(RIGHT(TEXT(AM68,"0.#"),1)=".",FALSE,TRUE)</formula>
    </cfRule>
    <cfRule type="expression" dxfId="2058" priority="2254">
      <formula>IF(RIGHT(TEXT(AM68,"0.#"),1)=".",TRUE,FALSE)</formula>
    </cfRule>
  </conditionalFormatting>
  <conditionalFormatting sqref="AM69">
    <cfRule type="expression" dxfId="2057" priority="2251">
      <formula>IF(RIGHT(TEXT(AM69,"0.#"),1)=".",FALSE,TRUE)</formula>
    </cfRule>
    <cfRule type="expression" dxfId="2056" priority="2252">
      <formula>IF(RIGHT(TEXT(AM69,"0.#"),1)=".",TRUE,FALSE)</formula>
    </cfRule>
  </conditionalFormatting>
  <conditionalFormatting sqref="AQ67:AQ69">
    <cfRule type="expression" dxfId="2055" priority="2249">
      <formula>IF(RIGHT(TEXT(AQ67,"0.#"),1)=".",FALSE,TRUE)</formula>
    </cfRule>
    <cfRule type="expression" dxfId="2054" priority="2250">
      <formula>IF(RIGHT(TEXT(AQ67,"0.#"),1)=".",TRUE,FALSE)</formula>
    </cfRule>
  </conditionalFormatting>
  <conditionalFormatting sqref="AU67:AU69">
    <cfRule type="expression" dxfId="2053" priority="2247">
      <formula>IF(RIGHT(TEXT(AU67,"0.#"),1)=".",FALSE,TRUE)</formula>
    </cfRule>
    <cfRule type="expression" dxfId="2052" priority="2248">
      <formula>IF(RIGHT(TEXT(AU67,"0.#"),1)=".",TRUE,FALSE)</formula>
    </cfRule>
  </conditionalFormatting>
  <conditionalFormatting sqref="AE70">
    <cfRule type="expression" dxfId="2051" priority="2245">
      <formula>IF(RIGHT(TEXT(AE70,"0.#"),1)=".",FALSE,TRUE)</formula>
    </cfRule>
    <cfRule type="expression" dxfId="2050" priority="2246">
      <formula>IF(RIGHT(TEXT(AE70,"0.#"),1)=".",TRUE,FALSE)</formula>
    </cfRule>
  </conditionalFormatting>
  <conditionalFormatting sqref="AE71">
    <cfRule type="expression" dxfId="2049" priority="2243">
      <formula>IF(RIGHT(TEXT(AE71,"0.#"),1)=".",FALSE,TRUE)</formula>
    </cfRule>
    <cfRule type="expression" dxfId="2048" priority="2244">
      <formula>IF(RIGHT(TEXT(AE71,"0.#"),1)=".",TRUE,FALSE)</formula>
    </cfRule>
  </conditionalFormatting>
  <conditionalFormatting sqref="AE72">
    <cfRule type="expression" dxfId="2047" priority="2241">
      <formula>IF(RIGHT(TEXT(AE72,"0.#"),1)=".",FALSE,TRUE)</formula>
    </cfRule>
    <cfRule type="expression" dxfId="2046" priority="2242">
      <formula>IF(RIGHT(TEXT(AE72,"0.#"),1)=".",TRUE,FALSE)</formula>
    </cfRule>
  </conditionalFormatting>
  <conditionalFormatting sqref="AI72">
    <cfRule type="expression" dxfId="2045" priority="2239">
      <formula>IF(RIGHT(TEXT(AI72,"0.#"),1)=".",FALSE,TRUE)</formula>
    </cfRule>
    <cfRule type="expression" dxfId="2044" priority="2240">
      <formula>IF(RIGHT(TEXT(AI72,"0.#"),1)=".",TRUE,FALSE)</formula>
    </cfRule>
  </conditionalFormatting>
  <conditionalFormatting sqref="AI71">
    <cfRule type="expression" dxfId="2043" priority="2237">
      <formula>IF(RIGHT(TEXT(AI71,"0.#"),1)=".",FALSE,TRUE)</formula>
    </cfRule>
    <cfRule type="expression" dxfId="2042" priority="2238">
      <formula>IF(RIGHT(TEXT(AI71,"0.#"),1)=".",TRUE,FALSE)</formula>
    </cfRule>
  </conditionalFormatting>
  <conditionalFormatting sqref="AI70">
    <cfRule type="expression" dxfId="2041" priority="2235">
      <formula>IF(RIGHT(TEXT(AI70,"0.#"),1)=".",FALSE,TRUE)</formula>
    </cfRule>
    <cfRule type="expression" dxfId="2040" priority="2236">
      <formula>IF(RIGHT(TEXT(AI70,"0.#"),1)=".",TRUE,FALSE)</formula>
    </cfRule>
  </conditionalFormatting>
  <conditionalFormatting sqref="AM70">
    <cfRule type="expression" dxfId="2039" priority="2233">
      <formula>IF(RIGHT(TEXT(AM70,"0.#"),1)=".",FALSE,TRUE)</formula>
    </cfRule>
    <cfRule type="expression" dxfId="2038" priority="2234">
      <formula>IF(RIGHT(TEXT(AM70,"0.#"),1)=".",TRUE,FALSE)</formula>
    </cfRule>
  </conditionalFormatting>
  <conditionalFormatting sqref="AM71">
    <cfRule type="expression" dxfId="2037" priority="2231">
      <formula>IF(RIGHT(TEXT(AM71,"0.#"),1)=".",FALSE,TRUE)</formula>
    </cfRule>
    <cfRule type="expression" dxfId="2036" priority="2232">
      <formula>IF(RIGHT(TEXT(AM71,"0.#"),1)=".",TRUE,FALSE)</formula>
    </cfRule>
  </conditionalFormatting>
  <conditionalFormatting sqref="AM72">
    <cfRule type="expression" dxfId="2035" priority="2229">
      <formula>IF(RIGHT(TEXT(AM72,"0.#"),1)=".",FALSE,TRUE)</formula>
    </cfRule>
    <cfRule type="expression" dxfId="2034" priority="2230">
      <formula>IF(RIGHT(TEXT(AM72,"0.#"),1)=".",TRUE,FALSE)</formula>
    </cfRule>
  </conditionalFormatting>
  <conditionalFormatting sqref="AQ70:AQ72">
    <cfRule type="expression" dxfId="2033" priority="2227">
      <formula>IF(RIGHT(TEXT(AQ70,"0.#"),1)=".",FALSE,TRUE)</formula>
    </cfRule>
    <cfRule type="expression" dxfId="2032" priority="2228">
      <formula>IF(RIGHT(TEXT(AQ70,"0.#"),1)=".",TRUE,FALSE)</formula>
    </cfRule>
  </conditionalFormatting>
  <conditionalFormatting sqref="AU70:AU72">
    <cfRule type="expression" dxfId="2031" priority="2225">
      <formula>IF(RIGHT(TEXT(AU70,"0.#"),1)=".",FALSE,TRUE)</formula>
    </cfRule>
    <cfRule type="expression" dxfId="2030" priority="2226">
      <formula>IF(RIGHT(TEXT(AU70,"0.#"),1)=".",TRUE,FALSE)</formula>
    </cfRule>
  </conditionalFormatting>
  <conditionalFormatting sqref="AU656">
    <cfRule type="expression" dxfId="2029" priority="743">
      <formula>IF(RIGHT(TEXT(AU656,"0.#"),1)=".",FALSE,TRUE)</formula>
    </cfRule>
    <cfRule type="expression" dxfId="2028" priority="744">
      <formula>IF(RIGHT(TEXT(AU656,"0.#"),1)=".",TRUE,FALSE)</formula>
    </cfRule>
  </conditionalFormatting>
  <conditionalFormatting sqref="AQ655">
    <cfRule type="expression" dxfId="2027" priority="735">
      <formula>IF(RIGHT(TEXT(AQ655,"0.#"),1)=".",FALSE,TRUE)</formula>
    </cfRule>
    <cfRule type="expression" dxfId="2026" priority="736">
      <formula>IF(RIGHT(TEXT(AQ655,"0.#"),1)=".",TRUE,FALSE)</formula>
    </cfRule>
  </conditionalFormatting>
  <conditionalFormatting sqref="AI696">
    <cfRule type="expression" dxfId="2025" priority="527">
      <formula>IF(RIGHT(TEXT(AI696,"0.#"),1)=".",FALSE,TRUE)</formula>
    </cfRule>
    <cfRule type="expression" dxfId="2024" priority="528">
      <formula>IF(RIGHT(TEXT(AI696,"0.#"),1)=".",TRUE,FALSE)</formula>
    </cfRule>
  </conditionalFormatting>
  <conditionalFormatting sqref="AQ694">
    <cfRule type="expression" dxfId="2023" priority="521">
      <formula>IF(RIGHT(TEXT(AQ694,"0.#"),1)=".",FALSE,TRUE)</formula>
    </cfRule>
    <cfRule type="expression" dxfId="2022" priority="522">
      <formula>IF(RIGHT(TEXT(AQ694,"0.#"),1)=".",TRUE,FALSE)</formula>
    </cfRule>
  </conditionalFormatting>
  <conditionalFormatting sqref="AL872:AO899">
    <cfRule type="expression" dxfId="2021" priority="2133">
      <formula>IF(AND(AL872&gt;=0, RIGHT(TEXT(AL872,"0.#"),1)&lt;&gt;"."),TRUE,FALSE)</formula>
    </cfRule>
    <cfRule type="expression" dxfId="2020" priority="2134">
      <formula>IF(AND(AL872&gt;=0, RIGHT(TEXT(AL872,"0.#"),1)="."),TRUE,FALSE)</formula>
    </cfRule>
    <cfRule type="expression" dxfId="2019" priority="2135">
      <formula>IF(AND(AL872&lt;0, RIGHT(TEXT(AL872,"0.#"),1)&lt;&gt;"."),TRUE,FALSE)</formula>
    </cfRule>
    <cfRule type="expression" dxfId="2018" priority="2136">
      <formula>IF(AND(AL872&lt;0, RIGHT(TEXT(AL872,"0.#"),1)="."),TRUE,FALSE)</formula>
    </cfRule>
  </conditionalFormatting>
  <conditionalFormatting sqref="AL870:AO871">
    <cfRule type="expression" dxfId="2017" priority="2127">
      <formula>IF(AND(AL870&gt;=0, RIGHT(TEXT(AL870,"0.#"),1)&lt;&gt;"."),TRUE,FALSE)</formula>
    </cfRule>
    <cfRule type="expression" dxfId="2016" priority="2128">
      <formula>IF(AND(AL870&gt;=0, RIGHT(TEXT(AL870,"0.#"),1)="."),TRUE,FALSE)</formula>
    </cfRule>
    <cfRule type="expression" dxfId="2015" priority="2129">
      <formula>IF(AND(AL870&lt;0, RIGHT(TEXT(AL870,"0.#"),1)&lt;&gt;"."),TRUE,FALSE)</formula>
    </cfRule>
    <cfRule type="expression" dxfId="2014" priority="2130">
      <formula>IF(AND(AL870&lt;0, RIGHT(TEXT(AL870,"0.#"),1)="."),TRUE,FALSE)</formula>
    </cfRule>
  </conditionalFormatting>
  <conditionalFormatting sqref="AL905:AO932">
    <cfRule type="expression" dxfId="2013" priority="2121">
      <formula>IF(AND(AL905&gt;=0, RIGHT(TEXT(AL905,"0.#"),1)&lt;&gt;"."),TRUE,FALSE)</formula>
    </cfRule>
    <cfRule type="expression" dxfId="2012" priority="2122">
      <formula>IF(AND(AL905&gt;=0, RIGHT(TEXT(AL905,"0.#"),1)="."),TRUE,FALSE)</formula>
    </cfRule>
    <cfRule type="expression" dxfId="2011" priority="2123">
      <formula>IF(AND(AL905&lt;0, RIGHT(TEXT(AL905,"0.#"),1)&lt;&gt;"."),TRUE,FALSE)</formula>
    </cfRule>
    <cfRule type="expression" dxfId="2010" priority="2124">
      <formula>IF(AND(AL905&lt;0, RIGHT(TEXT(AL905,"0.#"),1)="."),TRUE,FALSE)</formula>
    </cfRule>
  </conditionalFormatting>
  <conditionalFormatting sqref="AL903:AO904">
    <cfRule type="expression" dxfId="2009" priority="2115">
      <formula>IF(AND(AL903&gt;=0, RIGHT(TEXT(AL903,"0.#"),1)&lt;&gt;"."),TRUE,FALSE)</formula>
    </cfRule>
    <cfRule type="expression" dxfId="2008" priority="2116">
      <formula>IF(AND(AL903&gt;=0, RIGHT(TEXT(AL903,"0.#"),1)="."),TRUE,FALSE)</formula>
    </cfRule>
    <cfRule type="expression" dxfId="2007" priority="2117">
      <formula>IF(AND(AL903&lt;0, RIGHT(TEXT(AL903,"0.#"),1)&lt;&gt;"."),TRUE,FALSE)</formula>
    </cfRule>
    <cfRule type="expression" dxfId="2006" priority="2118">
      <formula>IF(AND(AL903&lt;0, RIGHT(TEXT(AL903,"0.#"),1)="."),TRUE,FALSE)</formula>
    </cfRule>
  </conditionalFormatting>
  <conditionalFormatting sqref="AL938:AO965">
    <cfRule type="expression" dxfId="2005" priority="2109">
      <formula>IF(AND(AL938&gt;=0, RIGHT(TEXT(AL938,"0.#"),1)&lt;&gt;"."),TRUE,FALSE)</formula>
    </cfRule>
    <cfRule type="expression" dxfId="2004" priority="2110">
      <formula>IF(AND(AL938&gt;=0, RIGHT(TEXT(AL938,"0.#"),1)="."),TRUE,FALSE)</formula>
    </cfRule>
    <cfRule type="expression" dxfId="2003" priority="2111">
      <formula>IF(AND(AL938&lt;0, RIGHT(TEXT(AL938,"0.#"),1)&lt;&gt;"."),TRUE,FALSE)</formula>
    </cfRule>
    <cfRule type="expression" dxfId="2002" priority="2112">
      <formula>IF(AND(AL938&lt;0, RIGHT(TEXT(AL938,"0.#"),1)="."),TRUE,FALSE)</formula>
    </cfRule>
  </conditionalFormatting>
  <conditionalFormatting sqref="AL936:AO937">
    <cfRule type="expression" dxfId="2001" priority="2103">
      <formula>IF(AND(AL936&gt;=0, RIGHT(TEXT(AL936,"0.#"),1)&lt;&gt;"."),TRUE,FALSE)</formula>
    </cfRule>
    <cfRule type="expression" dxfId="2000" priority="2104">
      <formula>IF(AND(AL936&gt;=0, RIGHT(TEXT(AL936,"0.#"),1)="."),TRUE,FALSE)</formula>
    </cfRule>
    <cfRule type="expression" dxfId="1999" priority="2105">
      <formula>IF(AND(AL936&lt;0, RIGHT(TEXT(AL936,"0.#"),1)&lt;&gt;"."),TRUE,FALSE)</formula>
    </cfRule>
    <cfRule type="expression" dxfId="1998" priority="2106">
      <formula>IF(AND(AL936&lt;0, RIGHT(TEXT(AL936,"0.#"),1)="."),TRUE,FALSE)</formula>
    </cfRule>
  </conditionalFormatting>
  <conditionalFormatting sqref="AL971:AO998">
    <cfRule type="expression" dxfId="1997" priority="2097">
      <formula>IF(AND(AL971&gt;=0, RIGHT(TEXT(AL971,"0.#"),1)&lt;&gt;"."),TRUE,FALSE)</formula>
    </cfRule>
    <cfRule type="expression" dxfId="1996" priority="2098">
      <formula>IF(AND(AL971&gt;=0, RIGHT(TEXT(AL971,"0.#"),1)="."),TRUE,FALSE)</formula>
    </cfRule>
    <cfRule type="expression" dxfId="1995" priority="2099">
      <formula>IF(AND(AL971&lt;0, RIGHT(TEXT(AL971,"0.#"),1)&lt;&gt;"."),TRUE,FALSE)</formula>
    </cfRule>
    <cfRule type="expression" dxfId="1994" priority="2100">
      <formula>IF(AND(AL971&lt;0, RIGHT(TEXT(AL971,"0.#"),1)="."),TRUE,FALSE)</formula>
    </cfRule>
  </conditionalFormatting>
  <conditionalFormatting sqref="AL969:AO970">
    <cfRule type="expression" dxfId="1993" priority="2091">
      <formula>IF(AND(AL969&gt;=0, RIGHT(TEXT(AL969,"0.#"),1)&lt;&gt;"."),TRUE,FALSE)</formula>
    </cfRule>
    <cfRule type="expression" dxfId="1992" priority="2092">
      <formula>IF(AND(AL969&gt;=0, RIGHT(TEXT(AL969,"0.#"),1)="."),TRUE,FALSE)</formula>
    </cfRule>
    <cfRule type="expression" dxfId="1991" priority="2093">
      <formula>IF(AND(AL969&lt;0, RIGHT(TEXT(AL969,"0.#"),1)&lt;&gt;"."),TRUE,FALSE)</formula>
    </cfRule>
    <cfRule type="expression" dxfId="1990" priority="2094">
      <formula>IF(AND(AL969&lt;0, RIGHT(TEXT(AL969,"0.#"),1)="."),TRUE,FALSE)</formula>
    </cfRule>
  </conditionalFormatting>
  <conditionalFormatting sqref="AL1004:AO1031">
    <cfRule type="expression" dxfId="1989" priority="2085">
      <formula>IF(AND(AL1004&gt;=0, RIGHT(TEXT(AL1004,"0.#"),1)&lt;&gt;"."),TRUE,FALSE)</formula>
    </cfRule>
    <cfRule type="expression" dxfId="1988" priority="2086">
      <formula>IF(AND(AL1004&gt;=0, RIGHT(TEXT(AL1004,"0.#"),1)="."),TRUE,FALSE)</formula>
    </cfRule>
    <cfRule type="expression" dxfId="1987" priority="2087">
      <formula>IF(AND(AL1004&lt;0, RIGHT(TEXT(AL1004,"0.#"),1)&lt;&gt;"."),TRUE,FALSE)</formula>
    </cfRule>
    <cfRule type="expression" dxfId="1986" priority="2088">
      <formula>IF(AND(AL1004&lt;0, RIGHT(TEXT(AL1004,"0.#"),1)="."),TRUE,FALSE)</formula>
    </cfRule>
  </conditionalFormatting>
  <conditionalFormatting sqref="AL1002:AO1003">
    <cfRule type="expression" dxfId="1985" priority="2079">
      <formula>IF(AND(AL1002&gt;=0, RIGHT(TEXT(AL1002,"0.#"),1)&lt;&gt;"."),TRUE,FALSE)</formula>
    </cfRule>
    <cfRule type="expression" dxfId="1984" priority="2080">
      <formula>IF(AND(AL1002&gt;=0, RIGHT(TEXT(AL1002,"0.#"),1)="."),TRUE,FALSE)</formula>
    </cfRule>
    <cfRule type="expression" dxfId="1983" priority="2081">
      <formula>IF(AND(AL1002&lt;0, RIGHT(TEXT(AL1002,"0.#"),1)&lt;&gt;"."),TRUE,FALSE)</formula>
    </cfRule>
    <cfRule type="expression" dxfId="1982" priority="2082">
      <formula>IF(AND(AL1002&lt;0, RIGHT(TEXT(AL1002,"0.#"),1)="."),TRUE,FALSE)</formula>
    </cfRule>
  </conditionalFormatting>
  <conditionalFormatting sqref="Y1002:Y1003">
    <cfRule type="expression" dxfId="1981" priority="2077">
      <formula>IF(RIGHT(TEXT(Y1002,"0.#"),1)=".",FALSE,TRUE)</formula>
    </cfRule>
    <cfRule type="expression" dxfId="1980" priority="2078">
      <formula>IF(RIGHT(TEXT(Y1002,"0.#"),1)=".",TRUE,FALSE)</formula>
    </cfRule>
  </conditionalFormatting>
  <conditionalFormatting sqref="AL1037:AO1064">
    <cfRule type="expression" dxfId="1979" priority="2073">
      <formula>IF(AND(AL1037&gt;=0, RIGHT(TEXT(AL1037,"0.#"),1)&lt;&gt;"."),TRUE,FALSE)</formula>
    </cfRule>
    <cfRule type="expression" dxfId="1978" priority="2074">
      <formula>IF(AND(AL1037&gt;=0, RIGHT(TEXT(AL1037,"0.#"),1)="."),TRUE,FALSE)</formula>
    </cfRule>
    <cfRule type="expression" dxfId="1977" priority="2075">
      <formula>IF(AND(AL1037&lt;0, RIGHT(TEXT(AL1037,"0.#"),1)&lt;&gt;"."),TRUE,FALSE)</formula>
    </cfRule>
    <cfRule type="expression" dxfId="1976" priority="2076">
      <formula>IF(AND(AL1037&lt;0, RIGHT(TEXT(AL1037,"0.#"),1)="."),TRUE,FALSE)</formula>
    </cfRule>
  </conditionalFormatting>
  <conditionalFormatting sqref="Y1037:Y1064">
    <cfRule type="expression" dxfId="1975" priority="2071">
      <formula>IF(RIGHT(TEXT(Y1037,"0.#"),1)=".",FALSE,TRUE)</formula>
    </cfRule>
    <cfRule type="expression" dxfId="1974" priority="2072">
      <formula>IF(RIGHT(TEXT(Y1037,"0.#"),1)=".",TRUE,FALSE)</formula>
    </cfRule>
  </conditionalFormatting>
  <conditionalFormatting sqref="AL1035:AO1036">
    <cfRule type="expression" dxfId="1973" priority="2067">
      <formula>IF(AND(AL1035&gt;=0, RIGHT(TEXT(AL1035,"0.#"),1)&lt;&gt;"."),TRUE,FALSE)</formula>
    </cfRule>
    <cfRule type="expression" dxfId="1972" priority="2068">
      <formula>IF(AND(AL1035&gt;=0, RIGHT(TEXT(AL1035,"0.#"),1)="."),TRUE,FALSE)</formula>
    </cfRule>
    <cfRule type="expression" dxfId="1971" priority="2069">
      <formula>IF(AND(AL1035&lt;0, RIGHT(TEXT(AL1035,"0.#"),1)&lt;&gt;"."),TRUE,FALSE)</formula>
    </cfRule>
    <cfRule type="expression" dxfId="1970" priority="2070">
      <formula>IF(AND(AL1035&lt;0, RIGHT(TEXT(AL1035,"0.#"),1)="."),TRUE,FALSE)</formula>
    </cfRule>
  </conditionalFormatting>
  <conditionalFormatting sqref="Y1035:Y1036">
    <cfRule type="expression" dxfId="1969" priority="2065">
      <formula>IF(RIGHT(TEXT(Y1035,"0.#"),1)=".",FALSE,TRUE)</formula>
    </cfRule>
    <cfRule type="expression" dxfId="1968" priority="2066">
      <formula>IF(RIGHT(TEXT(Y1035,"0.#"),1)=".",TRUE,FALSE)</formula>
    </cfRule>
  </conditionalFormatting>
  <conditionalFormatting sqref="AL1070:AO1097">
    <cfRule type="expression" dxfId="1967" priority="2061">
      <formula>IF(AND(AL1070&gt;=0, RIGHT(TEXT(AL1070,"0.#"),1)&lt;&gt;"."),TRUE,FALSE)</formula>
    </cfRule>
    <cfRule type="expression" dxfId="1966" priority="2062">
      <formula>IF(AND(AL1070&gt;=0, RIGHT(TEXT(AL1070,"0.#"),1)="."),TRUE,FALSE)</formula>
    </cfRule>
    <cfRule type="expression" dxfId="1965" priority="2063">
      <formula>IF(AND(AL1070&lt;0, RIGHT(TEXT(AL1070,"0.#"),1)&lt;&gt;"."),TRUE,FALSE)</formula>
    </cfRule>
    <cfRule type="expression" dxfId="1964" priority="2064">
      <formula>IF(AND(AL1070&lt;0, RIGHT(TEXT(AL1070,"0.#"),1)="."),TRUE,FALSE)</formula>
    </cfRule>
  </conditionalFormatting>
  <conditionalFormatting sqref="Y1070:Y1097">
    <cfRule type="expression" dxfId="1963" priority="2059">
      <formula>IF(RIGHT(TEXT(Y1070,"0.#"),1)=".",FALSE,TRUE)</formula>
    </cfRule>
    <cfRule type="expression" dxfId="1962" priority="2060">
      <formula>IF(RIGHT(TEXT(Y1070,"0.#"),1)=".",TRUE,FALSE)</formula>
    </cfRule>
  </conditionalFormatting>
  <conditionalFormatting sqref="AL1068:AO1069">
    <cfRule type="expression" dxfId="1961" priority="2055">
      <formula>IF(AND(AL1068&gt;=0, RIGHT(TEXT(AL1068,"0.#"),1)&lt;&gt;"."),TRUE,FALSE)</formula>
    </cfRule>
    <cfRule type="expression" dxfId="1960" priority="2056">
      <formula>IF(AND(AL1068&gt;=0, RIGHT(TEXT(AL1068,"0.#"),1)="."),TRUE,FALSE)</formula>
    </cfRule>
    <cfRule type="expression" dxfId="1959" priority="2057">
      <formula>IF(AND(AL1068&lt;0, RIGHT(TEXT(AL1068,"0.#"),1)&lt;&gt;"."),TRUE,FALSE)</formula>
    </cfRule>
    <cfRule type="expression" dxfId="1958" priority="2058">
      <formula>IF(AND(AL1068&lt;0, RIGHT(TEXT(AL1068,"0.#"),1)="."),TRUE,FALSE)</formula>
    </cfRule>
  </conditionalFormatting>
  <conditionalFormatting sqref="Y1068:Y1069">
    <cfRule type="expression" dxfId="1957" priority="2053">
      <formula>IF(RIGHT(TEXT(Y1068,"0.#"),1)=".",FALSE,TRUE)</formula>
    </cfRule>
    <cfRule type="expression" dxfId="1956" priority="2054">
      <formula>IF(RIGHT(TEXT(Y1068,"0.#"),1)=".",TRUE,FALSE)</formula>
    </cfRule>
  </conditionalFormatting>
  <conditionalFormatting sqref="AE39">
    <cfRule type="expression" dxfId="1955" priority="2051">
      <formula>IF(RIGHT(TEXT(AE39,"0.#"),1)=".",FALSE,TRUE)</formula>
    </cfRule>
    <cfRule type="expression" dxfId="1954" priority="2052">
      <formula>IF(RIGHT(TEXT(AE39,"0.#"),1)=".",TRUE,FALSE)</formula>
    </cfRule>
  </conditionalFormatting>
  <conditionalFormatting sqref="AM41">
    <cfRule type="expression" dxfId="1953" priority="2035">
      <formula>IF(RIGHT(TEXT(AM41,"0.#"),1)=".",FALSE,TRUE)</formula>
    </cfRule>
    <cfRule type="expression" dxfId="1952" priority="2036">
      <formula>IF(RIGHT(TEXT(AM41,"0.#"),1)=".",TRUE,FALSE)</formula>
    </cfRule>
  </conditionalFormatting>
  <conditionalFormatting sqref="AE40">
    <cfRule type="expression" dxfId="1951" priority="2049">
      <formula>IF(RIGHT(TEXT(AE40,"0.#"),1)=".",FALSE,TRUE)</formula>
    </cfRule>
    <cfRule type="expression" dxfId="1950" priority="2050">
      <formula>IF(RIGHT(TEXT(AE40,"0.#"),1)=".",TRUE,FALSE)</formula>
    </cfRule>
  </conditionalFormatting>
  <conditionalFormatting sqref="AE41">
    <cfRule type="expression" dxfId="1949" priority="2047">
      <formula>IF(RIGHT(TEXT(AE41,"0.#"),1)=".",FALSE,TRUE)</formula>
    </cfRule>
    <cfRule type="expression" dxfId="1948" priority="2048">
      <formula>IF(RIGHT(TEXT(AE41,"0.#"),1)=".",TRUE,FALSE)</formula>
    </cfRule>
  </conditionalFormatting>
  <conditionalFormatting sqref="AI41">
    <cfRule type="expression" dxfId="1947" priority="2045">
      <formula>IF(RIGHT(TEXT(AI41,"0.#"),1)=".",FALSE,TRUE)</formula>
    </cfRule>
    <cfRule type="expression" dxfId="1946" priority="2046">
      <formula>IF(RIGHT(TEXT(AI41,"0.#"),1)=".",TRUE,FALSE)</formula>
    </cfRule>
  </conditionalFormatting>
  <conditionalFormatting sqref="AI40">
    <cfRule type="expression" dxfId="1945" priority="2043">
      <formula>IF(RIGHT(TEXT(AI40,"0.#"),1)=".",FALSE,TRUE)</formula>
    </cfRule>
    <cfRule type="expression" dxfId="1944" priority="2044">
      <formula>IF(RIGHT(TEXT(AI40,"0.#"),1)=".",TRUE,FALSE)</formula>
    </cfRule>
  </conditionalFormatting>
  <conditionalFormatting sqref="AI39">
    <cfRule type="expression" dxfId="1943" priority="2041">
      <formula>IF(RIGHT(TEXT(AI39,"0.#"),1)=".",FALSE,TRUE)</formula>
    </cfRule>
    <cfRule type="expression" dxfId="1942" priority="2042">
      <formula>IF(RIGHT(TEXT(AI39,"0.#"),1)=".",TRUE,FALSE)</formula>
    </cfRule>
  </conditionalFormatting>
  <conditionalFormatting sqref="AM39">
    <cfRule type="expression" dxfId="1941" priority="2039">
      <formula>IF(RIGHT(TEXT(AM39,"0.#"),1)=".",FALSE,TRUE)</formula>
    </cfRule>
    <cfRule type="expression" dxfId="1940" priority="2040">
      <formula>IF(RIGHT(TEXT(AM39,"0.#"),1)=".",TRUE,FALSE)</formula>
    </cfRule>
  </conditionalFormatting>
  <conditionalFormatting sqref="AM40">
    <cfRule type="expression" dxfId="1939" priority="2037">
      <formula>IF(RIGHT(TEXT(AM40,"0.#"),1)=".",FALSE,TRUE)</formula>
    </cfRule>
    <cfRule type="expression" dxfId="1938" priority="2038">
      <formula>IF(RIGHT(TEXT(AM40,"0.#"),1)=".",TRUE,FALSE)</formula>
    </cfRule>
  </conditionalFormatting>
  <conditionalFormatting sqref="AQ39:AQ41">
    <cfRule type="expression" dxfId="1937" priority="2033">
      <formula>IF(RIGHT(TEXT(AQ39,"0.#"),1)=".",FALSE,TRUE)</formula>
    </cfRule>
    <cfRule type="expression" dxfId="1936" priority="2034">
      <formula>IF(RIGHT(TEXT(AQ39,"0.#"),1)=".",TRUE,FALSE)</formula>
    </cfRule>
  </conditionalFormatting>
  <conditionalFormatting sqref="AU39:AU41">
    <cfRule type="expression" dxfId="1935" priority="2031">
      <formula>IF(RIGHT(TEXT(AU39,"0.#"),1)=".",FALSE,TRUE)</formula>
    </cfRule>
    <cfRule type="expression" dxfId="1934" priority="2032">
      <formula>IF(RIGHT(TEXT(AU39,"0.#"),1)=".",TRUE,FALSE)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P13:AC13">
    <cfRule type="expression" dxfId="761" priority="61">
      <formula>IF(RIGHT(TEXT(P13,"0.#"),1)=".",FALSE,TRUE)</formula>
    </cfRule>
    <cfRule type="expression" dxfId="760" priority="62">
      <formula>IF(RIGHT(TEXT(P13,"0.#"),1)=".",TRUE,FALSE)</formula>
    </cfRule>
  </conditionalFormatting>
  <conditionalFormatting sqref="AD13:AJ13">
    <cfRule type="expression" dxfId="759" priority="59">
      <formula>IF(RIGHT(TEXT(AD13,"0.#"),1)=".",FALSE,TRUE)</formula>
    </cfRule>
    <cfRule type="expression" dxfId="758" priority="60">
      <formula>IF(RIGHT(TEXT(AD13,"0.#"),1)=".",TRUE,FALSE)</formula>
    </cfRule>
  </conditionalFormatting>
  <conditionalFormatting sqref="P14:AJ14">
    <cfRule type="expression" dxfId="757" priority="57">
      <formula>IF(RIGHT(TEXT(P14,"0.#"),1)=".",FALSE,TRUE)</formula>
    </cfRule>
    <cfRule type="expression" dxfId="756" priority="58">
      <formula>IF(RIGHT(TEXT(P14,"0.#"),1)=".",TRUE,FALSE)</formula>
    </cfRule>
  </conditionalFormatting>
  <conditionalFormatting sqref="P15:AJ17">
    <cfRule type="expression" dxfId="755" priority="55">
      <formula>IF(RIGHT(TEXT(P15,"0.#"),1)=".",FALSE,TRUE)</formula>
    </cfRule>
    <cfRule type="expression" dxfId="754" priority="56">
      <formula>IF(RIGHT(TEXT(P15,"0.#"),1)=".",TRUE,FALSE)</formula>
    </cfRule>
  </conditionalFormatting>
  <conditionalFormatting sqref="AK16:AQ17">
    <cfRule type="expression" dxfId="753" priority="53">
      <formula>IF(RIGHT(TEXT(AK16,"0.#"),1)=".",FALSE,TRUE)</formula>
    </cfRule>
    <cfRule type="expression" dxfId="752" priority="54">
      <formula>IF(RIGHT(TEXT(AK16,"0.#"),1)=".",TRUE,FALSE)</formula>
    </cfRule>
  </conditionalFormatting>
  <conditionalFormatting sqref="AK14:AQ14">
    <cfRule type="expression" dxfId="751" priority="51">
      <formula>IF(RIGHT(TEXT(AK14,"0.#"),1)=".",FALSE,TRUE)</formula>
    </cfRule>
    <cfRule type="expression" dxfId="750" priority="52">
      <formula>IF(RIGHT(TEXT(AK14,"0.#"),1)=".",TRUE,FALSE)</formula>
    </cfRule>
  </conditionalFormatting>
  <conditionalFormatting sqref="AK15:AQ15">
    <cfRule type="expression" dxfId="749" priority="49">
      <formula>IF(RIGHT(TEXT(AK15,"0.#"),1)=".",FALSE,TRUE)</formula>
    </cfRule>
    <cfRule type="expression" dxfId="748" priority="50">
      <formula>IF(RIGHT(TEXT(AK15,"0.#"),1)=".",TRUE,FALSE)</formula>
    </cfRule>
  </conditionalFormatting>
  <conditionalFormatting sqref="P23">
    <cfRule type="expression" dxfId="747" priority="47">
      <formula>IF(RIGHT(TEXT(P23,"0.#"),1)=".",FALSE,TRUE)</formula>
    </cfRule>
    <cfRule type="expression" dxfId="746" priority="48">
      <formula>IF(RIGHT(TEXT(P23,"0.#"),1)=".",TRUE,FALSE)</formula>
    </cfRule>
  </conditionalFormatting>
  <conditionalFormatting sqref="P24">
    <cfRule type="expression" dxfId="745" priority="45">
      <formula>IF(RIGHT(TEXT(P24,"0.#"),1)=".",FALSE,TRUE)</formula>
    </cfRule>
    <cfRule type="expression" dxfId="744" priority="46">
      <formula>IF(RIGHT(TEXT(P24,"0.#"),1)=".",TRUE,FALSE)</formula>
    </cfRule>
  </conditionalFormatting>
  <conditionalFormatting sqref="AE32">
    <cfRule type="expression" dxfId="743" priority="43">
      <formula>IF(RIGHT(TEXT(AE32,"0.#"),1)=".",FALSE,TRUE)</formula>
    </cfRule>
    <cfRule type="expression" dxfId="742" priority="44">
      <formula>IF(RIGHT(TEXT(AE32,"0.#"),1)=".",TRUE,FALSE)</formula>
    </cfRule>
  </conditionalFormatting>
  <conditionalFormatting sqref="AE33">
    <cfRule type="expression" dxfId="741" priority="41">
      <formula>IF(RIGHT(TEXT(AE33,"0.#"),1)=".",FALSE,TRUE)</formula>
    </cfRule>
    <cfRule type="expression" dxfId="740" priority="42">
      <formula>IF(RIGHT(TEXT(AE33,"0.#"),1)=".",TRUE,FALSE)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AI34">
    <cfRule type="expression" dxfId="735" priority="33">
      <formula>IF(RIGHT(TEXT(AI34,"0.#"),1)=".",FALSE,TRUE)</formula>
    </cfRule>
    <cfRule type="expression" dxfId="734" priority="34">
      <formula>IF(RIGHT(TEXT(AI34,"0.#"),1)=".",TRUE,FALSE)</formula>
    </cfRule>
  </conditionalFormatting>
  <conditionalFormatting sqref="AE34">
    <cfRule type="expression" dxfId="733" priority="35">
      <formula>IF(RIGHT(TEXT(AE34,"0.#"),1)=".",FALSE,TRUE)</formula>
    </cfRule>
    <cfRule type="expression" dxfId="732" priority="36">
      <formula>IF(RIGHT(TEXT(AE34,"0.#"),1)=".",TRUE,FALSE)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M34">
    <cfRule type="expression" dxfId="727" priority="27">
      <formula>IF(RIGHT(TEXT(AM34,"0.#"),1)=".",FALSE,TRUE)</formula>
    </cfRule>
    <cfRule type="expression" dxfId="726" priority="28">
      <formula>IF(RIGHT(TEXT(AM34,"0.#"),1)=".",TRUE,FALSE)</formula>
    </cfRule>
  </conditionalFormatting>
  <conditionalFormatting sqref="AQ32:AQ34">
    <cfRule type="expression" dxfId="725" priority="25">
      <formula>IF(RIGHT(TEXT(AQ32,"0.#"),1)=".",FALSE,TRUE)</formula>
    </cfRule>
    <cfRule type="expression" dxfId="724" priority="26">
      <formula>IF(RIGHT(TEXT(AQ32,"0.#"),1)=".",TRUE,FALSE)</formula>
    </cfRule>
  </conditionalFormatting>
  <conditionalFormatting sqref="AU32:AU34">
    <cfRule type="expression" dxfId="723" priority="23">
      <formula>IF(RIGHT(TEXT(AU32,"0.#"),1)=".",FALSE,TRUE)</formula>
    </cfRule>
    <cfRule type="expression" dxfId="722" priority="24">
      <formula>IF(RIGHT(TEXT(AU32,"0.#"),1)=".",TRUE,FALSE)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7">
    <cfRule type="expression" dxfId="717" priority="17">
      <formula>IF(RIGHT(TEXT(AI117,"0.#"),1)=".",FALSE,TRUE)</formula>
    </cfRule>
    <cfRule type="expression" dxfId="716" priority="18">
      <formula>IF(RIGHT(TEXT(AI117,"0.#"),1)=".",TRUE,FALSE)</formula>
    </cfRule>
  </conditionalFormatting>
  <conditionalFormatting sqref="AE117">
    <cfRule type="expression" dxfId="715" priority="15">
      <formula>IF(RIGHT(TEXT(AE117,"0.#"),1)=".",FALSE,TRUE)</formula>
    </cfRule>
    <cfRule type="expression" dxfId="714" priority="16">
      <formula>IF(RIGHT(TEXT(AE117,"0.#"),1)=".",TRUE,FALSE)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 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94" max="49" man="1"/>
    <brk id="699" max="49" man="1"/>
    <brk id="735" max="49" man="1"/>
    <brk id="778" max="49" man="1"/>
    <brk id="837" max="49" man="1"/>
    <brk id="867"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600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600</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600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3"/>
      <c r="Z2" s="835"/>
      <c r="AA2" s="836"/>
      <c r="AB2" s="1037" t="s">
        <v>11</v>
      </c>
      <c r="AC2" s="1038"/>
      <c r="AD2" s="1039"/>
      <c r="AE2" s="1043" t="s">
        <v>557</v>
      </c>
      <c r="AF2" s="1043"/>
      <c r="AG2" s="1043"/>
      <c r="AH2" s="1043"/>
      <c r="AI2" s="1043" t="s">
        <v>554</v>
      </c>
      <c r="AJ2" s="1043"/>
      <c r="AK2" s="1043"/>
      <c r="AL2" s="1043"/>
      <c r="AM2" s="1043" t="s">
        <v>528</v>
      </c>
      <c r="AN2" s="1043"/>
      <c r="AO2" s="1043"/>
      <c r="AP2" s="560"/>
      <c r="AQ2" s="159" t="s">
        <v>354</v>
      </c>
      <c r="AR2" s="130"/>
      <c r="AS2" s="130"/>
      <c r="AT2" s="131"/>
      <c r="AU2" s="533" t="s">
        <v>253</v>
      </c>
      <c r="AV2" s="533"/>
      <c r="AW2" s="533"/>
      <c r="AX2" s="534"/>
    </row>
    <row r="3" spans="1:50" ht="18.75" customHeight="1" x14ac:dyDescent="0.2">
      <c r="A3" s="400"/>
      <c r="B3" s="401"/>
      <c r="C3" s="401"/>
      <c r="D3" s="401"/>
      <c r="E3" s="401"/>
      <c r="F3" s="402"/>
      <c r="G3" s="413"/>
      <c r="H3" s="398"/>
      <c r="I3" s="398"/>
      <c r="J3" s="398"/>
      <c r="K3" s="398"/>
      <c r="L3" s="398"/>
      <c r="M3" s="398"/>
      <c r="N3" s="398"/>
      <c r="O3" s="414"/>
      <c r="P3" s="435"/>
      <c r="Q3" s="398"/>
      <c r="R3" s="398"/>
      <c r="S3" s="398"/>
      <c r="T3" s="398"/>
      <c r="U3" s="398"/>
      <c r="V3" s="398"/>
      <c r="W3" s="398"/>
      <c r="X3" s="414"/>
      <c r="Y3" s="1034"/>
      <c r="Z3" s="1035"/>
      <c r="AA3" s="1036"/>
      <c r="AB3" s="1040"/>
      <c r="AC3" s="1041"/>
      <c r="AD3" s="1042"/>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2">
      <c r="A4" s="403"/>
      <c r="B4" s="401"/>
      <c r="C4" s="401"/>
      <c r="D4" s="401"/>
      <c r="E4" s="401"/>
      <c r="F4" s="402"/>
      <c r="G4" s="567"/>
      <c r="H4" s="1010"/>
      <c r="I4" s="1010"/>
      <c r="J4" s="1010"/>
      <c r="K4" s="1010"/>
      <c r="L4" s="1010"/>
      <c r="M4" s="1010"/>
      <c r="N4" s="1010"/>
      <c r="O4" s="1011"/>
      <c r="P4" s="105"/>
      <c r="Q4" s="1018"/>
      <c r="R4" s="1018"/>
      <c r="S4" s="1018"/>
      <c r="T4" s="1018"/>
      <c r="U4" s="1018"/>
      <c r="V4" s="1018"/>
      <c r="W4" s="1018"/>
      <c r="X4" s="1019"/>
      <c r="Y4" s="1028" t="s">
        <v>12</v>
      </c>
      <c r="Z4" s="1029"/>
      <c r="AA4" s="1030"/>
      <c r="AB4" s="461"/>
      <c r="AC4" s="1032"/>
      <c r="AD4" s="103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04"/>
      <c r="B5" s="405"/>
      <c r="C5" s="405"/>
      <c r="D5" s="405"/>
      <c r="E5" s="405"/>
      <c r="F5" s="406"/>
      <c r="G5" s="1012"/>
      <c r="H5" s="1013"/>
      <c r="I5" s="1013"/>
      <c r="J5" s="1013"/>
      <c r="K5" s="1013"/>
      <c r="L5" s="1013"/>
      <c r="M5" s="1013"/>
      <c r="N5" s="1013"/>
      <c r="O5" s="1014"/>
      <c r="P5" s="1020"/>
      <c r="Q5" s="1020"/>
      <c r="R5" s="1020"/>
      <c r="S5" s="1020"/>
      <c r="T5" s="1020"/>
      <c r="U5" s="1020"/>
      <c r="V5" s="1020"/>
      <c r="W5" s="1020"/>
      <c r="X5" s="1021"/>
      <c r="Y5" s="415" t="s">
        <v>54</v>
      </c>
      <c r="Z5" s="1025"/>
      <c r="AA5" s="1026"/>
      <c r="AB5" s="523"/>
      <c r="AC5" s="1031"/>
      <c r="AD5" s="103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04"/>
      <c r="B6" s="405"/>
      <c r="C6" s="405"/>
      <c r="D6" s="405"/>
      <c r="E6" s="405"/>
      <c r="F6" s="406"/>
      <c r="G6" s="1015"/>
      <c r="H6" s="1016"/>
      <c r="I6" s="1016"/>
      <c r="J6" s="1016"/>
      <c r="K6" s="1016"/>
      <c r="L6" s="1016"/>
      <c r="M6" s="1016"/>
      <c r="N6" s="1016"/>
      <c r="O6" s="1017"/>
      <c r="P6" s="1022"/>
      <c r="Q6" s="1022"/>
      <c r="R6" s="1022"/>
      <c r="S6" s="1022"/>
      <c r="T6" s="1022"/>
      <c r="U6" s="1022"/>
      <c r="V6" s="1022"/>
      <c r="W6" s="1022"/>
      <c r="X6" s="1023"/>
      <c r="Y6" s="1024" t="s">
        <v>13</v>
      </c>
      <c r="Z6" s="1025"/>
      <c r="AA6" s="1026"/>
      <c r="AB6" s="597" t="s">
        <v>301</v>
      </c>
      <c r="AC6" s="1027"/>
      <c r="AD6" s="102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2">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3"/>
      <c r="Z9" s="835"/>
      <c r="AA9" s="836"/>
      <c r="AB9" s="1037" t="s">
        <v>11</v>
      </c>
      <c r="AC9" s="1038"/>
      <c r="AD9" s="1039"/>
      <c r="AE9" s="1043" t="s">
        <v>558</v>
      </c>
      <c r="AF9" s="1043"/>
      <c r="AG9" s="1043"/>
      <c r="AH9" s="1043"/>
      <c r="AI9" s="1043" t="s">
        <v>554</v>
      </c>
      <c r="AJ9" s="1043"/>
      <c r="AK9" s="1043"/>
      <c r="AL9" s="1043"/>
      <c r="AM9" s="1043" t="s">
        <v>528</v>
      </c>
      <c r="AN9" s="1043"/>
      <c r="AO9" s="1043"/>
      <c r="AP9" s="560"/>
      <c r="AQ9" s="159" t="s">
        <v>354</v>
      </c>
      <c r="AR9" s="130"/>
      <c r="AS9" s="130"/>
      <c r="AT9" s="131"/>
      <c r="AU9" s="533" t="s">
        <v>253</v>
      </c>
      <c r="AV9" s="533"/>
      <c r="AW9" s="533"/>
      <c r="AX9" s="534"/>
    </row>
    <row r="10" spans="1:50" ht="18.75" customHeight="1" x14ac:dyDescent="0.2">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4"/>
      <c r="Z10" s="1035"/>
      <c r="AA10" s="1036"/>
      <c r="AB10" s="1040"/>
      <c r="AC10" s="1041"/>
      <c r="AD10" s="1042"/>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2">
      <c r="A11" s="403"/>
      <c r="B11" s="401"/>
      <c r="C11" s="401"/>
      <c r="D11" s="401"/>
      <c r="E11" s="401"/>
      <c r="F11" s="402"/>
      <c r="G11" s="567"/>
      <c r="H11" s="1010"/>
      <c r="I11" s="1010"/>
      <c r="J11" s="1010"/>
      <c r="K11" s="1010"/>
      <c r="L11" s="1010"/>
      <c r="M11" s="1010"/>
      <c r="N11" s="1010"/>
      <c r="O11" s="1011"/>
      <c r="P11" s="105"/>
      <c r="Q11" s="1018"/>
      <c r="R11" s="1018"/>
      <c r="S11" s="1018"/>
      <c r="T11" s="1018"/>
      <c r="U11" s="1018"/>
      <c r="V11" s="1018"/>
      <c r="W11" s="1018"/>
      <c r="X11" s="1019"/>
      <c r="Y11" s="1028" t="s">
        <v>12</v>
      </c>
      <c r="Z11" s="1029"/>
      <c r="AA11" s="1030"/>
      <c r="AB11" s="461"/>
      <c r="AC11" s="1032"/>
      <c r="AD11" s="103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04"/>
      <c r="B12" s="405"/>
      <c r="C12" s="405"/>
      <c r="D12" s="405"/>
      <c r="E12" s="405"/>
      <c r="F12" s="406"/>
      <c r="G12" s="1012"/>
      <c r="H12" s="1013"/>
      <c r="I12" s="1013"/>
      <c r="J12" s="1013"/>
      <c r="K12" s="1013"/>
      <c r="L12" s="1013"/>
      <c r="M12" s="1013"/>
      <c r="N12" s="1013"/>
      <c r="O12" s="1014"/>
      <c r="P12" s="1020"/>
      <c r="Q12" s="1020"/>
      <c r="R12" s="1020"/>
      <c r="S12" s="1020"/>
      <c r="T12" s="1020"/>
      <c r="U12" s="1020"/>
      <c r="V12" s="1020"/>
      <c r="W12" s="1020"/>
      <c r="X12" s="1021"/>
      <c r="Y12" s="415" t="s">
        <v>54</v>
      </c>
      <c r="Z12" s="1025"/>
      <c r="AA12" s="1026"/>
      <c r="AB12" s="523"/>
      <c r="AC12" s="1031"/>
      <c r="AD12" s="103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07"/>
      <c r="B13" s="408"/>
      <c r="C13" s="408"/>
      <c r="D13" s="408"/>
      <c r="E13" s="408"/>
      <c r="F13" s="409"/>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7" t="s">
        <v>301</v>
      </c>
      <c r="AC13" s="1027"/>
      <c r="AD13" s="102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2">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3"/>
      <c r="Z16" s="835"/>
      <c r="AA16" s="836"/>
      <c r="AB16" s="1037" t="s">
        <v>11</v>
      </c>
      <c r="AC16" s="1038"/>
      <c r="AD16" s="1039"/>
      <c r="AE16" s="1043" t="s">
        <v>557</v>
      </c>
      <c r="AF16" s="1043"/>
      <c r="AG16" s="1043"/>
      <c r="AH16" s="1043"/>
      <c r="AI16" s="1043" t="s">
        <v>555</v>
      </c>
      <c r="AJ16" s="1043"/>
      <c r="AK16" s="1043"/>
      <c r="AL16" s="1043"/>
      <c r="AM16" s="1043" t="s">
        <v>528</v>
      </c>
      <c r="AN16" s="1043"/>
      <c r="AO16" s="1043"/>
      <c r="AP16" s="560"/>
      <c r="AQ16" s="159" t="s">
        <v>354</v>
      </c>
      <c r="AR16" s="130"/>
      <c r="AS16" s="130"/>
      <c r="AT16" s="131"/>
      <c r="AU16" s="533" t="s">
        <v>253</v>
      </c>
      <c r="AV16" s="533"/>
      <c r="AW16" s="533"/>
      <c r="AX16" s="534"/>
    </row>
    <row r="17" spans="1:50" ht="18.75" customHeight="1" x14ac:dyDescent="0.2">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4"/>
      <c r="Z17" s="1035"/>
      <c r="AA17" s="1036"/>
      <c r="AB17" s="1040"/>
      <c r="AC17" s="1041"/>
      <c r="AD17" s="1042"/>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2">
      <c r="A18" s="403"/>
      <c r="B18" s="401"/>
      <c r="C18" s="401"/>
      <c r="D18" s="401"/>
      <c r="E18" s="401"/>
      <c r="F18" s="402"/>
      <c r="G18" s="567"/>
      <c r="H18" s="1010"/>
      <c r="I18" s="1010"/>
      <c r="J18" s="1010"/>
      <c r="K18" s="1010"/>
      <c r="L18" s="1010"/>
      <c r="M18" s="1010"/>
      <c r="N18" s="1010"/>
      <c r="O18" s="1011"/>
      <c r="P18" s="105"/>
      <c r="Q18" s="1018"/>
      <c r="R18" s="1018"/>
      <c r="S18" s="1018"/>
      <c r="T18" s="1018"/>
      <c r="U18" s="1018"/>
      <c r="V18" s="1018"/>
      <c r="W18" s="1018"/>
      <c r="X18" s="1019"/>
      <c r="Y18" s="1028" t="s">
        <v>12</v>
      </c>
      <c r="Z18" s="1029"/>
      <c r="AA18" s="1030"/>
      <c r="AB18" s="461"/>
      <c r="AC18" s="1032"/>
      <c r="AD18" s="103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04"/>
      <c r="B19" s="405"/>
      <c r="C19" s="405"/>
      <c r="D19" s="405"/>
      <c r="E19" s="405"/>
      <c r="F19" s="406"/>
      <c r="G19" s="1012"/>
      <c r="H19" s="1013"/>
      <c r="I19" s="1013"/>
      <c r="J19" s="1013"/>
      <c r="K19" s="1013"/>
      <c r="L19" s="1013"/>
      <c r="M19" s="1013"/>
      <c r="N19" s="1013"/>
      <c r="O19" s="1014"/>
      <c r="P19" s="1020"/>
      <c r="Q19" s="1020"/>
      <c r="R19" s="1020"/>
      <c r="S19" s="1020"/>
      <c r="T19" s="1020"/>
      <c r="U19" s="1020"/>
      <c r="V19" s="1020"/>
      <c r="W19" s="1020"/>
      <c r="X19" s="1021"/>
      <c r="Y19" s="415" t="s">
        <v>54</v>
      </c>
      <c r="Z19" s="1025"/>
      <c r="AA19" s="1026"/>
      <c r="AB19" s="523"/>
      <c r="AC19" s="1031"/>
      <c r="AD19" s="103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07"/>
      <c r="B20" s="408"/>
      <c r="C20" s="408"/>
      <c r="D20" s="408"/>
      <c r="E20" s="408"/>
      <c r="F20" s="409"/>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7" t="s">
        <v>301</v>
      </c>
      <c r="AC20" s="1027"/>
      <c r="AD20" s="102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2">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3"/>
      <c r="Z23" s="835"/>
      <c r="AA23" s="836"/>
      <c r="AB23" s="1037" t="s">
        <v>11</v>
      </c>
      <c r="AC23" s="1038"/>
      <c r="AD23" s="1039"/>
      <c r="AE23" s="1043" t="s">
        <v>559</v>
      </c>
      <c r="AF23" s="1043"/>
      <c r="AG23" s="1043"/>
      <c r="AH23" s="1043"/>
      <c r="AI23" s="1043" t="s">
        <v>554</v>
      </c>
      <c r="AJ23" s="1043"/>
      <c r="AK23" s="1043"/>
      <c r="AL23" s="1043"/>
      <c r="AM23" s="1043" t="s">
        <v>528</v>
      </c>
      <c r="AN23" s="1043"/>
      <c r="AO23" s="1043"/>
      <c r="AP23" s="560"/>
      <c r="AQ23" s="159" t="s">
        <v>354</v>
      </c>
      <c r="AR23" s="130"/>
      <c r="AS23" s="130"/>
      <c r="AT23" s="131"/>
      <c r="AU23" s="533" t="s">
        <v>253</v>
      </c>
      <c r="AV23" s="533"/>
      <c r="AW23" s="533"/>
      <c r="AX23" s="534"/>
    </row>
    <row r="24" spans="1:50" ht="18.75" customHeight="1" x14ac:dyDescent="0.2">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4"/>
      <c r="Z24" s="1035"/>
      <c r="AA24" s="1036"/>
      <c r="AB24" s="1040"/>
      <c r="AC24" s="1041"/>
      <c r="AD24" s="1042"/>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2">
      <c r="A25" s="403"/>
      <c r="B25" s="401"/>
      <c r="C25" s="401"/>
      <c r="D25" s="401"/>
      <c r="E25" s="401"/>
      <c r="F25" s="402"/>
      <c r="G25" s="567"/>
      <c r="H25" s="1010"/>
      <c r="I25" s="1010"/>
      <c r="J25" s="1010"/>
      <c r="K25" s="1010"/>
      <c r="L25" s="1010"/>
      <c r="M25" s="1010"/>
      <c r="N25" s="1010"/>
      <c r="O25" s="1011"/>
      <c r="P25" s="105"/>
      <c r="Q25" s="1018"/>
      <c r="R25" s="1018"/>
      <c r="S25" s="1018"/>
      <c r="T25" s="1018"/>
      <c r="U25" s="1018"/>
      <c r="V25" s="1018"/>
      <c r="W25" s="1018"/>
      <c r="X25" s="1019"/>
      <c r="Y25" s="1028" t="s">
        <v>12</v>
      </c>
      <c r="Z25" s="1029"/>
      <c r="AA25" s="1030"/>
      <c r="AB25" s="461"/>
      <c r="AC25" s="1032"/>
      <c r="AD25" s="103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04"/>
      <c r="B26" s="405"/>
      <c r="C26" s="405"/>
      <c r="D26" s="405"/>
      <c r="E26" s="405"/>
      <c r="F26" s="406"/>
      <c r="G26" s="1012"/>
      <c r="H26" s="1013"/>
      <c r="I26" s="1013"/>
      <c r="J26" s="1013"/>
      <c r="K26" s="1013"/>
      <c r="L26" s="1013"/>
      <c r="M26" s="1013"/>
      <c r="N26" s="1013"/>
      <c r="O26" s="1014"/>
      <c r="P26" s="1020"/>
      <c r="Q26" s="1020"/>
      <c r="R26" s="1020"/>
      <c r="S26" s="1020"/>
      <c r="T26" s="1020"/>
      <c r="U26" s="1020"/>
      <c r="V26" s="1020"/>
      <c r="W26" s="1020"/>
      <c r="X26" s="1021"/>
      <c r="Y26" s="415" t="s">
        <v>54</v>
      </c>
      <c r="Z26" s="1025"/>
      <c r="AA26" s="1026"/>
      <c r="AB26" s="523"/>
      <c r="AC26" s="1031"/>
      <c r="AD26" s="103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07"/>
      <c r="B27" s="408"/>
      <c r="C27" s="408"/>
      <c r="D27" s="408"/>
      <c r="E27" s="408"/>
      <c r="F27" s="409"/>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7" t="s">
        <v>301</v>
      </c>
      <c r="AC27" s="1027"/>
      <c r="AD27" s="102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2">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3"/>
      <c r="Z30" s="835"/>
      <c r="AA30" s="836"/>
      <c r="AB30" s="1037" t="s">
        <v>11</v>
      </c>
      <c r="AC30" s="1038"/>
      <c r="AD30" s="1039"/>
      <c r="AE30" s="1043" t="s">
        <v>557</v>
      </c>
      <c r="AF30" s="1043"/>
      <c r="AG30" s="1043"/>
      <c r="AH30" s="1043"/>
      <c r="AI30" s="1043" t="s">
        <v>554</v>
      </c>
      <c r="AJ30" s="1043"/>
      <c r="AK30" s="1043"/>
      <c r="AL30" s="1043"/>
      <c r="AM30" s="1043" t="s">
        <v>552</v>
      </c>
      <c r="AN30" s="1043"/>
      <c r="AO30" s="1043"/>
      <c r="AP30" s="560"/>
      <c r="AQ30" s="159" t="s">
        <v>354</v>
      </c>
      <c r="AR30" s="130"/>
      <c r="AS30" s="130"/>
      <c r="AT30" s="131"/>
      <c r="AU30" s="533" t="s">
        <v>253</v>
      </c>
      <c r="AV30" s="533"/>
      <c r="AW30" s="533"/>
      <c r="AX30" s="534"/>
    </row>
    <row r="31" spans="1:50" ht="18.75" customHeight="1" x14ac:dyDescent="0.2">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4"/>
      <c r="Z31" s="1035"/>
      <c r="AA31" s="1036"/>
      <c r="AB31" s="1040"/>
      <c r="AC31" s="1041"/>
      <c r="AD31" s="1042"/>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2">
      <c r="A32" s="403"/>
      <c r="B32" s="401"/>
      <c r="C32" s="401"/>
      <c r="D32" s="401"/>
      <c r="E32" s="401"/>
      <c r="F32" s="402"/>
      <c r="G32" s="567"/>
      <c r="H32" s="1010"/>
      <c r="I32" s="1010"/>
      <c r="J32" s="1010"/>
      <c r="K32" s="1010"/>
      <c r="L32" s="1010"/>
      <c r="M32" s="1010"/>
      <c r="N32" s="1010"/>
      <c r="O32" s="1011"/>
      <c r="P32" s="105"/>
      <c r="Q32" s="1018"/>
      <c r="R32" s="1018"/>
      <c r="S32" s="1018"/>
      <c r="T32" s="1018"/>
      <c r="U32" s="1018"/>
      <c r="V32" s="1018"/>
      <c r="W32" s="1018"/>
      <c r="X32" s="1019"/>
      <c r="Y32" s="1028" t="s">
        <v>12</v>
      </c>
      <c r="Z32" s="1029"/>
      <c r="AA32" s="1030"/>
      <c r="AB32" s="461"/>
      <c r="AC32" s="1032"/>
      <c r="AD32" s="103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04"/>
      <c r="B33" s="405"/>
      <c r="C33" s="405"/>
      <c r="D33" s="405"/>
      <c r="E33" s="405"/>
      <c r="F33" s="406"/>
      <c r="G33" s="1012"/>
      <c r="H33" s="1013"/>
      <c r="I33" s="1013"/>
      <c r="J33" s="1013"/>
      <c r="K33" s="1013"/>
      <c r="L33" s="1013"/>
      <c r="M33" s="1013"/>
      <c r="N33" s="1013"/>
      <c r="O33" s="1014"/>
      <c r="P33" s="1020"/>
      <c r="Q33" s="1020"/>
      <c r="R33" s="1020"/>
      <c r="S33" s="1020"/>
      <c r="T33" s="1020"/>
      <c r="U33" s="1020"/>
      <c r="V33" s="1020"/>
      <c r="W33" s="1020"/>
      <c r="X33" s="1021"/>
      <c r="Y33" s="415" t="s">
        <v>54</v>
      </c>
      <c r="Z33" s="1025"/>
      <c r="AA33" s="1026"/>
      <c r="AB33" s="523"/>
      <c r="AC33" s="1031"/>
      <c r="AD33" s="103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07"/>
      <c r="B34" s="408"/>
      <c r="C34" s="408"/>
      <c r="D34" s="408"/>
      <c r="E34" s="408"/>
      <c r="F34" s="409"/>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7" t="s">
        <v>301</v>
      </c>
      <c r="AC34" s="1027"/>
      <c r="AD34" s="102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2">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3"/>
      <c r="Z37" s="835"/>
      <c r="AA37" s="836"/>
      <c r="AB37" s="1037" t="s">
        <v>11</v>
      </c>
      <c r="AC37" s="1038"/>
      <c r="AD37" s="1039"/>
      <c r="AE37" s="1043" t="s">
        <v>559</v>
      </c>
      <c r="AF37" s="1043"/>
      <c r="AG37" s="1043"/>
      <c r="AH37" s="1043"/>
      <c r="AI37" s="1043" t="s">
        <v>556</v>
      </c>
      <c r="AJ37" s="1043"/>
      <c r="AK37" s="1043"/>
      <c r="AL37" s="1043"/>
      <c r="AM37" s="1043" t="s">
        <v>553</v>
      </c>
      <c r="AN37" s="1043"/>
      <c r="AO37" s="1043"/>
      <c r="AP37" s="560"/>
      <c r="AQ37" s="159" t="s">
        <v>354</v>
      </c>
      <c r="AR37" s="130"/>
      <c r="AS37" s="130"/>
      <c r="AT37" s="131"/>
      <c r="AU37" s="533" t="s">
        <v>253</v>
      </c>
      <c r="AV37" s="533"/>
      <c r="AW37" s="533"/>
      <c r="AX37" s="534"/>
    </row>
    <row r="38" spans="1:50" ht="18.75" customHeight="1" x14ac:dyDescent="0.2">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4"/>
      <c r="Z38" s="1035"/>
      <c r="AA38" s="1036"/>
      <c r="AB38" s="1040"/>
      <c r="AC38" s="1041"/>
      <c r="AD38" s="1042"/>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2">
      <c r="A39" s="403"/>
      <c r="B39" s="401"/>
      <c r="C39" s="401"/>
      <c r="D39" s="401"/>
      <c r="E39" s="401"/>
      <c r="F39" s="402"/>
      <c r="G39" s="567"/>
      <c r="H39" s="1010"/>
      <c r="I39" s="1010"/>
      <c r="J39" s="1010"/>
      <c r="K39" s="1010"/>
      <c r="L39" s="1010"/>
      <c r="M39" s="1010"/>
      <c r="N39" s="1010"/>
      <c r="O39" s="1011"/>
      <c r="P39" s="105"/>
      <c r="Q39" s="1018"/>
      <c r="R39" s="1018"/>
      <c r="S39" s="1018"/>
      <c r="T39" s="1018"/>
      <c r="U39" s="1018"/>
      <c r="V39" s="1018"/>
      <c r="W39" s="1018"/>
      <c r="X39" s="1019"/>
      <c r="Y39" s="1028" t="s">
        <v>12</v>
      </c>
      <c r="Z39" s="1029"/>
      <c r="AA39" s="1030"/>
      <c r="AB39" s="461"/>
      <c r="AC39" s="1032"/>
      <c r="AD39" s="103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04"/>
      <c r="B40" s="405"/>
      <c r="C40" s="405"/>
      <c r="D40" s="405"/>
      <c r="E40" s="405"/>
      <c r="F40" s="406"/>
      <c r="G40" s="1012"/>
      <c r="H40" s="1013"/>
      <c r="I40" s="1013"/>
      <c r="J40" s="1013"/>
      <c r="K40" s="1013"/>
      <c r="L40" s="1013"/>
      <c r="M40" s="1013"/>
      <c r="N40" s="1013"/>
      <c r="O40" s="1014"/>
      <c r="P40" s="1020"/>
      <c r="Q40" s="1020"/>
      <c r="R40" s="1020"/>
      <c r="S40" s="1020"/>
      <c r="T40" s="1020"/>
      <c r="U40" s="1020"/>
      <c r="V40" s="1020"/>
      <c r="W40" s="1020"/>
      <c r="X40" s="1021"/>
      <c r="Y40" s="415" t="s">
        <v>54</v>
      </c>
      <c r="Z40" s="1025"/>
      <c r="AA40" s="1026"/>
      <c r="AB40" s="523"/>
      <c r="AC40" s="1031"/>
      <c r="AD40" s="103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07"/>
      <c r="B41" s="408"/>
      <c r="C41" s="408"/>
      <c r="D41" s="408"/>
      <c r="E41" s="408"/>
      <c r="F41" s="409"/>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7" t="s">
        <v>301</v>
      </c>
      <c r="AC41" s="1027"/>
      <c r="AD41" s="102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2">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3"/>
      <c r="Z44" s="835"/>
      <c r="AA44" s="836"/>
      <c r="AB44" s="1037" t="s">
        <v>11</v>
      </c>
      <c r="AC44" s="1038"/>
      <c r="AD44" s="1039"/>
      <c r="AE44" s="1043" t="s">
        <v>557</v>
      </c>
      <c r="AF44" s="1043"/>
      <c r="AG44" s="1043"/>
      <c r="AH44" s="1043"/>
      <c r="AI44" s="1043" t="s">
        <v>554</v>
      </c>
      <c r="AJ44" s="1043"/>
      <c r="AK44" s="1043"/>
      <c r="AL44" s="1043"/>
      <c r="AM44" s="1043" t="s">
        <v>528</v>
      </c>
      <c r="AN44" s="1043"/>
      <c r="AO44" s="1043"/>
      <c r="AP44" s="560"/>
      <c r="AQ44" s="159" t="s">
        <v>354</v>
      </c>
      <c r="AR44" s="130"/>
      <c r="AS44" s="130"/>
      <c r="AT44" s="131"/>
      <c r="AU44" s="533" t="s">
        <v>253</v>
      </c>
      <c r="AV44" s="533"/>
      <c r="AW44" s="533"/>
      <c r="AX44" s="534"/>
    </row>
    <row r="45" spans="1:50" ht="18.75" customHeight="1" x14ac:dyDescent="0.2">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4"/>
      <c r="Z45" s="1035"/>
      <c r="AA45" s="1036"/>
      <c r="AB45" s="1040"/>
      <c r="AC45" s="1041"/>
      <c r="AD45" s="1042"/>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2">
      <c r="A46" s="403"/>
      <c r="B46" s="401"/>
      <c r="C46" s="401"/>
      <c r="D46" s="401"/>
      <c r="E46" s="401"/>
      <c r="F46" s="402"/>
      <c r="G46" s="567"/>
      <c r="H46" s="1010"/>
      <c r="I46" s="1010"/>
      <c r="J46" s="1010"/>
      <c r="K46" s="1010"/>
      <c r="L46" s="1010"/>
      <c r="M46" s="1010"/>
      <c r="N46" s="1010"/>
      <c r="O46" s="1011"/>
      <c r="P46" s="105"/>
      <c r="Q46" s="1018"/>
      <c r="R46" s="1018"/>
      <c r="S46" s="1018"/>
      <c r="T46" s="1018"/>
      <c r="U46" s="1018"/>
      <c r="V46" s="1018"/>
      <c r="W46" s="1018"/>
      <c r="X46" s="1019"/>
      <c r="Y46" s="1028" t="s">
        <v>12</v>
      </c>
      <c r="Z46" s="1029"/>
      <c r="AA46" s="1030"/>
      <c r="AB46" s="461"/>
      <c r="AC46" s="1032"/>
      <c r="AD46" s="103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04"/>
      <c r="B47" s="405"/>
      <c r="C47" s="405"/>
      <c r="D47" s="405"/>
      <c r="E47" s="405"/>
      <c r="F47" s="406"/>
      <c r="G47" s="1012"/>
      <c r="H47" s="1013"/>
      <c r="I47" s="1013"/>
      <c r="J47" s="1013"/>
      <c r="K47" s="1013"/>
      <c r="L47" s="1013"/>
      <c r="M47" s="1013"/>
      <c r="N47" s="1013"/>
      <c r="O47" s="1014"/>
      <c r="P47" s="1020"/>
      <c r="Q47" s="1020"/>
      <c r="R47" s="1020"/>
      <c r="S47" s="1020"/>
      <c r="T47" s="1020"/>
      <c r="U47" s="1020"/>
      <c r="V47" s="1020"/>
      <c r="W47" s="1020"/>
      <c r="X47" s="1021"/>
      <c r="Y47" s="415" t="s">
        <v>54</v>
      </c>
      <c r="Z47" s="1025"/>
      <c r="AA47" s="1026"/>
      <c r="AB47" s="523"/>
      <c r="AC47" s="1031"/>
      <c r="AD47" s="103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07"/>
      <c r="B48" s="408"/>
      <c r="C48" s="408"/>
      <c r="D48" s="408"/>
      <c r="E48" s="408"/>
      <c r="F48" s="409"/>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7" t="s">
        <v>301</v>
      </c>
      <c r="AC48" s="1027"/>
      <c r="AD48" s="102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2">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3"/>
      <c r="Z51" s="835"/>
      <c r="AA51" s="836"/>
      <c r="AB51" s="560" t="s">
        <v>11</v>
      </c>
      <c r="AC51" s="1038"/>
      <c r="AD51" s="1039"/>
      <c r="AE51" s="1043" t="s">
        <v>557</v>
      </c>
      <c r="AF51" s="1043"/>
      <c r="AG51" s="1043"/>
      <c r="AH51" s="1043"/>
      <c r="AI51" s="1043" t="s">
        <v>554</v>
      </c>
      <c r="AJ51" s="1043"/>
      <c r="AK51" s="1043"/>
      <c r="AL51" s="1043"/>
      <c r="AM51" s="1043" t="s">
        <v>528</v>
      </c>
      <c r="AN51" s="1043"/>
      <c r="AO51" s="1043"/>
      <c r="AP51" s="560"/>
      <c r="AQ51" s="159" t="s">
        <v>354</v>
      </c>
      <c r="AR51" s="130"/>
      <c r="AS51" s="130"/>
      <c r="AT51" s="131"/>
      <c r="AU51" s="533" t="s">
        <v>253</v>
      </c>
      <c r="AV51" s="533"/>
      <c r="AW51" s="533"/>
      <c r="AX51" s="534"/>
    </row>
    <row r="52" spans="1:50" ht="18.75" customHeight="1" x14ac:dyDescent="0.2">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4"/>
      <c r="Z52" s="1035"/>
      <c r="AA52" s="1036"/>
      <c r="AB52" s="1040"/>
      <c r="AC52" s="1041"/>
      <c r="AD52" s="1042"/>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2">
      <c r="A53" s="403"/>
      <c r="B53" s="401"/>
      <c r="C53" s="401"/>
      <c r="D53" s="401"/>
      <c r="E53" s="401"/>
      <c r="F53" s="402"/>
      <c r="G53" s="567"/>
      <c r="H53" s="1010"/>
      <c r="I53" s="1010"/>
      <c r="J53" s="1010"/>
      <c r="K53" s="1010"/>
      <c r="L53" s="1010"/>
      <c r="M53" s="1010"/>
      <c r="N53" s="1010"/>
      <c r="O53" s="1011"/>
      <c r="P53" s="105"/>
      <c r="Q53" s="1018"/>
      <c r="R53" s="1018"/>
      <c r="S53" s="1018"/>
      <c r="T53" s="1018"/>
      <c r="U53" s="1018"/>
      <c r="V53" s="1018"/>
      <c r="W53" s="1018"/>
      <c r="X53" s="1019"/>
      <c r="Y53" s="1028" t="s">
        <v>12</v>
      </c>
      <c r="Z53" s="1029"/>
      <c r="AA53" s="1030"/>
      <c r="AB53" s="461"/>
      <c r="AC53" s="1032"/>
      <c r="AD53" s="103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04"/>
      <c r="B54" s="405"/>
      <c r="C54" s="405"/>
      <c r="D54" s="405"/>
      <c r="E54" s="405"/>
      <c r="F54" s="406"/>
      <c r="G54" s="1012"/>
      <c r="H54" s="1013"/>
      <c r="I54" s="1013"/>
      <c r="J54" s="1013"/>
      <c r="K54" s="1013"/>
      <c r="L54" s="1013"/>
      <c r="M54" s="1013"/>
      <c r="N54" s="1013"/>
      <c r="O54" s="1014"/>
      <c r="P54" s="1020"/>
      <c r="Q54" s="1020"/>
      <c r="R54" s="1020"/>
      <c r="S54" s="1020"/>
      <c r="T54" s="1020"/>
      <c r="U54" s="1020"/>
      <c r="V54" s="1020"/>
      <c r="W54" s="1020"/>
      <c r="X54" s="1021"/>
      <c r="Y54" s="415" t="s">
        <v>54</v>
      </c>
      <c r="Z54" s="1025"/>
      <c r="AA54" s="1026"/>
      <c r="AB54" s="523"/>
      <c r="AC54" s="1031"/>
      <c r="AD54" s="103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07"/>
      <c r="B55" s="408"/>
      <c r="C55" s="408"/>
      <c r="D55" s="408"/>
      <c r="E55" s="408"/>
      <c r="F55" s="409"/>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7" t="s">
        <v>301</v>
      </c>
      <c r="AC55" s="1027"/>
      <c r="AD55" s="102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2">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3"/>
      <c r="Z58" s="835"/>
      <c r="AA58" s="836"/>
      <c r="AB58" s="1037" t="s">
        <v>11</v>
      </c>
      <c r="AC58" s="1038"/>
      <c r="AD58" s="1039"/>
      <c r="AE58" s="1043" t="s">
        <v>557</v>
      </c>
      <c r="AF58" s="1043"/>
      <c r="AG58" s="1043"/>
      <c r="AH58" s="1043"/>
      <c r="AI58" s="1043" t="s">
        <v>554</v>
      </c>
      <c r="AJ58" s="1043"/>
      <c r="AK58" s="1043"/>
      <c r="AL58" s="1043"/>
      <c r="AM58" s="1043" t="s">
        <v>528</v>
      </c>
      <c r="AN58" s="1043"/>
      <c r="AO58" s="1043"/>
      <c r="AP58" s="560"/>
      <c r="AQ58" s="159" t="s">
        <v>354</v>
      </c>
      <c r="AR58" s="130"/>
      <c r="AS58" s="130"/>
      <c r="AT58" s="131"/>
      <c r="AU58" s="533" t="s">
        <v>253</v>
      </c>
      <c r="AV58" s="533"/>
      <c r="AW58" s="533"/>
      <c r="AX58" s="534"/>
    </row>
    <row r="59" spans="1:50" ht="18.75" customHeight="1" x14ac:dyDescent="0.2">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4"/>
      <c r="Z59" s="1035"/>
      <c r="AA59" s="1036"/>
      <c r="AB59" s="1040"/>
      <c r="AC59" s="1041"/>
      <c r="AD59" s="1042"/>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2">
      <c r="A60" s="403"/>
      <c r="B60" s="401"/>
      <c r="C60" s="401"/>
      <c r="D60" s="401"/>
      <c r="E60" s="401"/>
      <c r="F60" s="402"/>
      <c r="G60" s="567"/>
      <c r="H60" s="1010"/>
      <c r="I60" s="1010"/>
      <c r="J60" s="1010"/>
      <c r="K60" s="1010"/>
      <c r="L60" s="1010"/>
      <c r="M60" s="1010"/>
      <c r="N60" s="1010"/>
      <c r="O60" s="1011"/>
      <c r="P60" s="105"/>
      <c r="Q60" s="1018"/>
      <c r="R60" s="1018"/>
      <c r="S60" s="1018"/>
      <c r="T60" s="1018"/>
      <c r="U60" s="1018"/>
      <c r="V60" s="1018"/>
      <c r="W60" s="1018"/>
      <c r="X60" s="1019"/>
      <c r="Y60" s="1028" t="s">
        <v>12</v>
      </c>
      <c r="Z60" s="1029"/>
      <c r="AA60" s="1030"/>
      <c r="AB60" s="461"/>
      <c r="AC60" s="1032"/>
      <c r="AD60" s="103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04"/>
      <c r="B61" s="405"/>
      <c r="C61" s="405"/>
      <c r="D61" s="405"/>
      <c r="E61" s="405"/>
      <c r="F61" s="406"/>
      <c r="G61" s="1012"/>
      <c r="H61" s="1013"/>
      <c r="I61" s="1013"/>
      <c r="J61" s="1013"/>
      <c r="K61" s="1013"/>
      <c r="L61" s="1013"/>
      <c r="M61" s="1013"/>
      <c r="N61" s="1013"/>
      <c r="O61" s="1014"/>
      <c r="P61" s="1020"/>
      <c r="Q61" s="1020"/>
      <c r="R61" s="1020"/>
      <c r="S61" s="1020"/>
      <c r="T61" s="1020"/>
      <c r="U61" s="1020"/>
      <c r="V61" s="1020"/>
      <c r="W61" s="1020"/>
      <c r="X61" s="1021"/>
      <c r="Y61" s="415" t="s">
        <v>54</v>
      </c>
      <c r="Z61" s="1025"/>
      <c r="AA61" s="1026"/>
      <c r="AB61" s="523"/>
      <c r="AC61" s="1031"/>
      <c r="AD61" s="103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07"/>
      <c r="B62" s="408"/>
      <c r="C62" s="408"/>
      <c r="D62" s="408"/>
      <c r="E62" s="408"/>
      <c r="F62" s="409"/>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7" t="s">
        <v>301</v>
      </c>
      <c r="AC62" s="1027"/>
      <c r="AD62" s="102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2">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3"/>
      <c r="Z65" s="835"/>
      <c r="AA65" s="836"/>
      <c r="AB65" s="1037" t="s">
        <v>11</v>
      </c>
      <c r="AC65" s="1038"/>
      <c r="AD65" s="1039"/>
      <c r="AE65" s="1043" t="s">
        <v>557</v>
      </c>
      <c r="AF65" s="1043"/>
      <c r="AG65" s="1043"/>
      <c r="AH65" s="1043"/>
      <c r="AI65" s="1043" t="s">
        <v>554</v>
      </c>
      <c r="AJ65" s="1043"/>
      <c r="AK65" s="1043"/>
      <c r="AL65" s="1043"/>
      <c r="AM65" s="1043" t="s">
        <v>528</v>
      </c>
      <c r="AN65" s="1043"/>
      <c r="AO65" s="1043"/>
      <c r="AP65" s="560"/>
      <c r="AQ65" s="159" t="s">
        <v>354</v>
      </c>
      <c r="AR65" s="130"/>
      <c r="AS65" s="130"/>
      <c r="AT65" s="131"/>
      <c r="AU65" s="533" t="s">
        <v>253</v>
      </c>
      <c r="AV65" s="533"/>
      <c r="AW65" s="533"/>
      <c r="AX65" s="534"/>
    </row>
    <row r="66" spans="1:50" ht="18.75" customHeight="1" x14ac:dyDescent="0.2">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4"/>
      <c r="Z66" s="1035"/>
      <c r="AA66" s="1036"/>
      <c r="AB66" s="1040"/>
      <c r="AC66" s="1041"/>
      <c r="AD66" s="1042"/>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2">
      <c r="A67" s="403"/>
      <c r="B67" s="401"/>
      <c r="C67" s="401"/>
      <c r="D67" s="401"/>
      <c r="E67" s="401"/>
      <c r="F67" s="402"/>
      <c r="G67" s="567"/>
      <c r="H67" s="1010"/>
      <c r="I67" s="1010"/>
      <c r="J67" s="1010"/>
      <c r="K67" s="1010"/>
      <c r="L67" s="1010"/>
      <c r="M67" s="1010"/>
      <c r="N67" s="1010"/>
      <c r="O67" s="1011"/>
      <c r="P67" s="105"/>
      <c r="Q67" s="1018"/>
      <c r="R67" s="1018"/>
      <c r="S67" s="1018"/>
      <c r="T67" s="1018"/>
      <c r="U67" s="1018"/>
      <c r="V67" s="1018"/>
      <c r="W67" s="1018"/>
      <c r="X67" s="1019"/>
      <c r="Y67" s="1028" t="s">
        <v>12</v>
      </c>
      <c r="Z67" s="1029"/>
      <c r="AA67" s="1030"/>
      <c r="AB67" s="461"/>
      <c r="AC67" s="1032"/>
      <c r="AD67" s="103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04"/>
      <c r="B68" s="405"/>
      <c r="C68" s="405"/>
      <c r="D68" s="405"/>
      <c r="E68" s="405"/>
      <c r="F68" s="406"/>
      <c r="G68" s="1012"/>
      <c r="H68" s="1013"/>
      <c r="I68" s="1013"/>
      <c r="J68" s="1013"/>
      <c r="K68" s="1013"/>
      <c r="L68" s="1013"/>
      <c r="M68" s="1013"/>
      <c r="N68" s="1013"/>
      <c r="O68" s="1014"/>
      <c r="P68" s="1020"/>
      <c r="Q68" s="1020"/>
      <c r="R68" s="1020"/>
      <c r="S68" s="1020"/>
      <c r="T68" s="1020"/>
      <c r="U68" s="1020"/>
      <c r="V68" s="1020"/>
      <c r="W68" s="1020"/>
      <c r="X68" s="1021"/>
      <c r="Y68" s="415" t="s">
        <v>54</v>
      </c>
      <c r="Z68" s="1025"/>
      <c r="AA68" s="1026"/>
      <c r="AB68" s="523"/>
      <c r="AC68" s="1031"/>
      <c r="AD68" s="103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07"/>
      <c r="B69" s="408"/>
      <c r="C69" s="408"/>
      <c r="D69" s="408"/>
      <c r="E69" s="408"/>
      <c r="F69" s="409"/>
      <c r="G69" s="1015"/>
      <c r="H69" s="1016"/>
      <c r="I69" s="1016"/>
      <c r="J69" s="1016"/>
      <c r="K69" s="1016"/>
      <c r="L69" s="1016"/>
      <c r="M69" s="1016"/>
      <c r="N69" s="1016"/>
      <c r="O69" s="1017"/>
      <c r="P69" s="1022"/>
      <c r="Q69" s="1022"/>
      <c r="R69" s="1022"/>
      <c r="S69" s="1022"/>
      <c r="T69" s="1022"/>
      <c r="U69" s="1022"/>
      <c r="V69" s="1022"/>
      <c r="W69" s="1022"/>
      <c r="X69" s="1023"/>
      <c r="Y69" s="415" t="s">
        <v>13</v>
      </c>
      <c r="Z69" s="1025"/>
      <c r="AA69" s="1026"/>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2">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5">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62" t="s">
        <v>28</v>
      </c>
      <c r="B2" s="1063"/>
      <c r="C2" s="1063"/>
      <c r="D2" s="1063"/>
      <c r="E2" s="1063"/>
      <c r="F2" s="1064"/>
      <c r="G2" s="598" t="s">
        <v>492</v>
      </c>
      <c r="H2" s="599"/>
      <c r="I2" s="599"/>
      <c r="J2" s="599"/>
      <c r="K2" s="599"/>
      <c r="L2" s="599"/>
      <c r="M2" s="599"/>
      <c r="N2" s="599"/>
      <c r="O2" s="599"/>
      <c r="P2" s="599"/>
      <c r="Q2" s="599"/>
      <c r="R2" s="599"/>
      <c r="S2" s="599"/>
      <c r="T2" s="599"/>
      <c r="U2" s="599"/>
      <c r="V2" s="599"/>
      <c r="W2" s="599"/>
      <c r="X2" s="599"/>
      <c r="Y2" s="599"/>
      <c r="Z2" s="599"/>
      <c r="AA2" s="599"/>
      <c r="AB2" s="600"/>
      <c r="AC2" s="598" t="s">
        <v>494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2">
      <c r="A3" s="1056"/>
      <c r="B3" s="1057"/>
      <c r="C3" s="1057"/>
      <c r="D3" s="1057"/>
      <c r="E3" s="1057"/>
      <c r="F3" s="1058"/>
      <c r="G3" s="821" t="s">
        <v>17</v>
      </c>
      <c r="H3" s="671"/>
      <c r="I3" s="671"/>
      <c r="J3" s="671"/>
      <c r="K3" s="671"/>
      <c r="L3" s="670" t="s">
        <v>18</v>
      </c>
      <c r="M3" s="671"/>
      <c r="N3" s="671"/>
      <c r="O3" s="671"/>
      <c r="P3" s="671"/>
      <c r="Q3" s="671"/>
      <c r="R3" s="671"/>
      <c r="S3" s="671"/>
      <c r="T3" s="671"/>
      <c r="U3" s="671"/>
      <c r="V3" s="671"/>
      <c r="W3" s="671"/>
      <c r="X3" s="672"/>
      <c r="Y3" s="656" t="s">
        <v>19</v>
      </c>
      <c r="Z3" s="657"/>
      <c r="AA3" s="657"/>
      <c r="AB3" s="804"/>
      <c r="AC3" s="821"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2">
      <c r="A4" s="1056"/>
      <c r="B4" s="1057"/>
      <c r="C4" s="1057"/>
      <c r="D4" s="1057"/>
      <c r="E4" s="1057"/>
      <c r="F4" s="1058"/>
      <c r="G4" s="673"/>
      <c r="H4" s="674"/>
      <c r="I4" s="674"/>
      <c r="J4" s="674"/>
      <c r="K4" s="675"/>
      <c r="L4" s="667"/>
      <c r="M4" s="668"/>
      <c r="N4" s="668"/>
      <c r="O4" s="668"/>
      <c r="P4" s="668"/>
      <c r="Q4" s="668"/>
      <c r="R4" s="668"/>
      <c r="S4" s="668"/>
      <c r="T4" s="668"/>
      <c r="U4" s="668"/>
      <c r="V4" s="668"/>
      <c r="W4" s="668"/>
      <c r="X4" s="669"/>
      <c r="Y4" s="388"/>
      <c r="Z4" s="389"/>
      <c r="AA4" s="389"/>
      <c r="AB4" s="811"/>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x14ac:dyDescent="0.2">
      <c r="A5" s="1056"/>
      <c r="B5" s="1057"/>
      <c r="C5" s="1057"/>
      <c r="D5" s="1057"/>
      <c r="E5" s="1057"/>
      <c r="F5" s="1058"/>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2">
      <c r="A6" s="1056"/>
      <c r="B6" s="1057"/>
      <c r="C6" s="1057"/>
      <c r="D6" s="1057"/>
      <c r="E6" s="1057"/>
      <c r="F6" s="1058"/>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2">
      <c r="A7" s="1056"/>
      <c r="B7" s="1057"/>
      <c r="C7" s="1057"/>
      <c r="D7" s="1057"/>
      <c r="E7" s="1057"/>
      <c r="F7" s="1058"/>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2">
      <c r="A8" s="1056"/>
      <c r="B8" s="1057"/>
      <c r="C8" s="1057"/>
      <c r="D8" s="1057"/>
      <c r="E8" s="1057"/>
      <c r="F8" s="1058"/>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2">
      <c r="A9" s="1056"/>
      <c r="B9" s="1057"/>
      <c r="C9" s="1057"/>
      <c r="D9" s="1057"/>
      <c r="E9" s="1057"/>
      <c r="F9" s="1058"/>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2">
      <c r="A10" s="1056"/>
      <c r="B10" s="1057"/>
      <c r="C10" s="1057"/>
      <c r="D10" s="1057"/>
      <c r="E10" s="1057"/>
      <c r="F10" s="1058"/>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2">
      <c r="A11" s="1056"/>
      <c r="B11" s="1057"/>
      <c r="C11" s="1057"/>
      <c r="D11" s="1057"/>
      <c r="E11" s="1057"/>
      <c r="F11" s="1058"/>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2">
      <c r="A12" s="1056"/>
      <c r="B12" s="1057"/>
      <c r="C12" s="1057"/>
      <c r="D12" s="1057"/>
      <c r="E12" s="1057"/>
      <c r="F12" s="1058"/>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2">
      <c r="A13" s="1056"/>
      <c r="B13" s="1057"/>
      <c r="C13" s="1057"/>
      <c r="D13" s="1057"/>
      <c r="E13" s="1057"/>
      <c r="F13" s="1058"/>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5">
      <c r="A14" s="1056"/>
      <c r="B14" s="1057"/>
      <c r="C14" s="1057"/>
      <c r="D14" s="1057"/>
      <c r="E14" s="1057"/>
      <c r="F14" s="1058"/>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2">
      <c r="A15" s="1056"/>
      <c r="B15" s="1057"/>
      <c r="C15" s="1057"/>
      <c r="D15" s="1057"/>
      <c r="E15" s="1057"/>
      <c r="F15" s="1058"/>
      <c r="G15" s="598" t="s">
        <v>390</v>
      </c>
      <c r="H15" s="599"/>
      <c r="I15" s="599"/>
      <c r="J15" s="599"/>
      <c r="K15" s="599"/>
      <c r="L15" s="599"/>
      <c r="M15" s="599"/>
      <c r="N15" s="599"/>
      <c r="O15" s="599"/>
      <c r="P15" s="599"/>
      <c r="Q15" s="599"/>
      <c r="R15" s="599"/>
      <c r="S15" s="599"/>
      <c r="T15" s="599"/>
      <c r="U15" s="599"/>
      <c r="V15" s="599"/>
      <c r="W15" s="599"/>
      <c r="X15" s="599"/>
      <c r="Y15" s="599"/>
      <c r="Z15" s="599"/>
      <c r="AA15" s="599"/>
      <c r="AB15" s="600"/>
      <c r="AC15" s="598" t="s">
        <v>391</v>
      </c>
      <c r="AD15" s="599"/>
      <c r="AE15" s="599"/>
      <c r="AF15" s="599"/>
      <c r="AG15" s="599"/>
      <c r="AH15" s="599"/>
      <c r="AI15" s="599"/>
      <c r="AJ15" s="599"/>
      <c r="AK15" s="599"/>
      <c r="AL15" s="599"/>
      <c r="AM15" s="599"/>
      <c r="AN15" s="599"/>
      <c r="AO15" s="599"/>
      <c r="AP15" s="599"/>
      <c r="AQ15" s="599"/>
      <c r="AR15" s="599"/>
      <c r="AS15" s="599"/>
      <c r="AT15" s="599"/>
      <c r="AU15" s="599"/>
      <c r="AV15" s="599"/>
      <c r="AW15" s="599"/>
      <c r="AX15" s="799"/>
    </row>
    <row r="16" spans="1:50" ht="25.5" customHeight="1" x14ac:dyDescent="0.2">
      <c r="A16" s="1056"/>
      <c r="B16" s="1057"/>
      <c r="C16" s="1057"/>
      <c r="D16" s="1057"/>
      <c r="E16" s="1057"/>
      <c r="F16" s="1058"/>
      <c r="G16" s="821"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4"/>
      <c r="AC16" s="821"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2">
      <c r="A17" s="1056"/>
      <c r="B17" s="1057"/>
      <c r="C17" s="1057"/>
      <c r="D17" s="1057"/>
      <c r="E17" s="1057"/>
      <c r="F17" s="1058"/>
      <c r="G17" s="673"/>
      <c r="H17" s="674"/>
      <c r="I17" s="674"/>
      <c r="J17" s="674"/>
      <c r="K17" s="675"/>
      <c r="L17" s="667"/>
      <c r="M17" s="668"/>
      <c r="N17" s="668"/>
      <c r="O17" s="668"/>
      <c r="P17" s="668"/>
      <c r="Q17" s="668"/>
      <c r="R17" s="668"/>
      <c r="S17" s="668"/>
      <c r="T17" s="668"/>
      <c r="U17" s="668"/>
      <c r="V17" s="668"/>
      <c r="W17" s="668"/>
      <c r="X17" s="669"/>
      <c r="Y17" s="388"/>
      <c r="Z17" s="389"/>
      <c r="AA17" s="389"/>
      <c r="AB17" s="811"/>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x14ac:dyDescent="0.2">
      <c r="A18" s="1056"/>
      <c r="B18" s="1057"/>
      <c r="C18" s="1057"/>
      <c r="D18" s="1057"/>
      <c r="E18" s="1057"/>
      <c r="F18" s="1058"/>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2">
      <c r="A19" s="1056"/>
      <c r="B19" s="1057"/>
      <c r="C19" s="1057"/>
      <c r="D19" s="1057"/>
      <c r="E19" s="1057"/>
      <c r="F19" s="1058"/>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2">
      <c r="A20" s="1056"/>
      <c r="B20" s="1057"/>
      <c r="C20" s="1057"/>
      <c r="D20" s="1057"/>
      <c r="E20" s="1057"/>
      <c r="F20" s="1058"/>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2">
      <c r="A21" s="1056"/>
      <c r="B21" s="1057"/>
      <c r="C21" s="1057"/>
      <c r="D21" s="1057"/>
      <c r="E21" s="1057"/>
      <c r="F21" s="1058"/>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2">
      <c r="A22" s="1056"/>
      <c r="B22" s="1057"/>
      <c r="C22" s="1057"/>
      <c r="D22" s="1057"/>
      <c r="E22" s="1057"/>
      <c r="F22" s="1058"/>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2">
      <c r="A23" s="1056"/>
      <c r="B23" s="1057"/>
      <c r="C23" s="1057"/>
      <c r="D23" s="1057"/>
      <c r="E23" s="1057"/>
      <c r="F23" s="1058"/>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2">
      <c r="A24" s="1056"/>
      <c r="B24" s="1057"/>
      <c r="C24" s="1057"/>
      <c r="D24" s="1057"/>
      <c r="E24" s="1057"/>
      <c r="F24" s="1058"/>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2">
      <c r="A25" s="1056"/>
      <c r="B25" s="1057"/>
      <c r="C25" s="1057"/>
      <c r="D25" s="1057"/>
      <c r="E25" s="1057"/>
      <c r="F25" s="1058"/>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2">
      <c r="A26" s="1056"/>
      <c r="B26" s="1057"/>
      <c r="C26" s="1057"/>
      <c r="D26" s="1057"/>
      <c r="E26" s="1057"/>
      <c r="F26" s="1058"/>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5">
      <c r="A27" s="1056"/>
      <c r="B27" s="1057"/>
      <c r="C27" s="1057"/>
      <c r="D27" s="1057"/>
      <c r="E27" s="1057"/>
      <c r="F27" s="1058"/>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2">
      <c r="A28" s="1056"/>
      <c r="B28" s="1057"/>
      <c r="C28" s="1057"/>
      <c r="D28" s="1057"/>
      <c r="E28" s="1057"/>
      <c r="F28" s="1058"/>
      <c r="G28" s="598" t="s">
        <v>389</v>
      </c>
      <c r="H28" s="599"/>
      <c r="I28" s="599"/>
      <c r="J28" s="599"/>
      <c r="K28" s="599"/>
      <c r="L28" s="599"/>
      <c r="M28" s="599"/>
      <c r="N28" s="599"/>
      <c r="O28" s="599"/>
      <c r="P28" s="599"/>
      <c r="Q28" s="599"/>
      <c r="R28" s="599"/>
      <c r="S28" s="599"/>
      <c r="T28" s="599"/>
      <c r="U28" s="599"/>
      <c r="V28" s="599"/>
      <c r="W28" s="599"/>
      <c r="X28" s="599"/>
      <c r="Y28" s="599"/>
      <c r="Z28" s="599"/>
      <c r="AA28" s="599"/>
      <c r="AB28" s="600"/>
      <c r="AC28" s="598" t="s">
        <v>392</v>
      </c>
      <c r="AD28" s="599"/>
      <c r="AE28" s="599"/>
      <c r="AF28" s="599"/>
      <c r="AG28" s="599"/>
      <c r="AH28" s="599"/>
      <c r="AI28" s="599"/>
      <c r="AJ28" s="599"/>
      <c r="AK28" s="599"/>
      <c r="AL28" s="599"/>
      <c r="AM28" s="599"/>
      <c r="AN28" s="599"/>
      <c r="AO28" s="599"/>
      <c r="AP28" s="599"/>
      <c r="AQ28" s="599"/>
      <c r="AR28" s="599"/>
      <c r="AS28" s="599"/>
      <c r="AT28" s="599"/>
      <c r="AU28" s="599"/>
      <c r="AV28" s="599"/>
      <c r="AW28" s="599"/>
      <c r="AX28" s="799"/>
    </row>
    <row r="29" spans="1:50" ht="24.75" customHeight="1" x14ac:dyDescent="0.2">
      <c r="A29" s="1056"/>
      <c r="B29" s="1057"/>
      <c r="C29" s="1057"/>
      <c r="D29" s="1057"/>
      <c r="E29" s="1057"/>
      <c r="F29" s="1058"/>
      <c r="G29" s="821"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4"/>
      <c r="AC29" s="821"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2">
      <c r="A30" s="1056"/>
      <c r="B30" s="1057"/>
      <c r="C30" s="1057"/>
      <c r="D30" s="1057"/>
      <c r="E30" s="1057"/>
      <c r="F30" s="1058"/>
      <c r="G30" s="673"/>
      <c r="H30" s="674"/>
      <c r="I30" s="674"/>
      <c r="J30" s="674"/>
      <c r="K30" s="675"/>
      <c r="L30" s="667"/>
      <c r="M30" s="668"/>
      <c r="N30" s="668"/>
      <c r="O30" s="668"/>
      <c r="P30" s="668"/>
      <c r="Q30" s="668"/>
      <c r="R30" s="668"/>
      <c r="S30" s="668"/>
      <c r="T30" s="668"/>
      <c r="U30" s="668"/>
      <c r="V30" s="668"/>
      <c r="W30" s="668"/>
      <c r="X30" s="669"/>
      <c r="Y30" s="388"/>
      <c r="Z30" s="389"/>
      <c r="AA30" s="389"/>
      <c r="AB30" s="811"/>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x14ac:dyDescent="0.2">
      <c r="A31" s="1056"/>
      <c r="B31" s="1057"/>
      <c r="C31" s="1057"/>
      <c r="D31" s="1057"/>
      <c r="E31" s="1057"/>
      <c r="F31" s="1058"/>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2">
      <c r="A32" s="1056"/>
      <c r="B32" s="1057"/>
      <c r="C32" s="1057"/>
      <c r="D32" s="1057"/>
      <c r="E32" s="1057"/>
      <c r="F32" s="1058"/>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2">
      <c r="A33" s="1056"/>
      <c r="B33" s="1057"/>
      <c r="C33" s="1057"/>
      <c r="D33" s="1057"/>
      <c r="E33" s="1057"/>
      <c r="F33" s="1058"/>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2">
      <c r="A34" s="1056"/>
      <c r="B34" s="1057"/>
      <c r="C34" s="1057"/>
      <c r="D34" s="1057"/>
      <c r="E34" s="1057"/>
      <c r="F34" s="1058"/>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2">
      <c r="A35" s="1056"/>
      <c r="B35" s="1057"/>
      <c r="C35" s="1057"/>
      <c r="D35" s="1057"/>
      <c r="E35" s="1057"/>
      <c r="F35" s="1058"/>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2">
      <c r="A36" s="1056"/>
      <c r="B36" s="1057"/>
      <c r="C36" s="1057"/>
      <c r="D36" s="1057"/>
      <c r="E36" s="1057"/>
      <c r="F36" s="1058"/>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2">
      <c r="A37" s="1056"/>
      <c r="B37" s="1057"/>
      <c r="C37" s="1057"/>
      <c r="D37" s="1057"/>
      <c r="E37" s="1057"/>
      <c r="F37" s="1058"/>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2">
      <c r="A38" s="1056"/>
      <c r="B38" s="1057"/>
      <c r="C38" s="1057"/>
      <c r="D38" s="1057"/>
      <c r="E38" s="1057"/>
      <c r="F38" s="1058"/>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2">
      <c r="A39" s="1056"/>
      <c r="B39" s="1057"/>
      <c r="C39" s="1057"/>
      <c r="D39" s="1057"/>
      <c r="E39" s="1057"/>
      <c r="F39" s="1058"/>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5">
      <c r="A40" s="1056"/>
      <c r="B40" s="1057"/>
      <c r="C40" s="1057"/>
      <c r="D40" s="1057"/>
      <c r="E40" s="1057"/>
      <c r="F40" s="1058"/>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2">
      <c r="A41" s="1056"/>
      <c r="B41" s="1057"/>
      <c r="C41" s="1057"/>
      <c r="D41" s="1057"/>
      <c r="E41" s="1057"/>
      <c r="F41" s="1058"/>
      <c r="G41" s="598" t="s">
        <v>437</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9"/>
    </row>
    <row r="42" spans="1:50" ht="24.75" customHeight="1" x14ac:dyDescent="0.2">
      <c r="A42" s="1056"/>
      <c r="B42" s="1057"/>
      <c r="C42" s="1057"/>
      <c r="D42" s="1057"/>
      <c r="E42" s="1057"/>
      <c r="F42" s="1058"/>
      <c r="G42" s="821"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4"/>
      <c r="AC42" s="821"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2">
      <c r="A43" s="1056"/>
      <c r="B43" s="1057"/>
      <c r="C43" s="1057"/>
      <c r="D43" s="1057"/>
      <c r="E43" s="1057"/>
      <c r="F43" s="1058"/>
      <c r="G43" s="673"/>
      <c r="H43" s="674"/>
      <c r="I43" s="674"/>
      <c r="J43" s="674"/>
      <c r="K43" s="675"/>
      <c r="L43" s="667"/>
      <c r="M43" s="668"/>
      <c r="N43" s="668"/>
      <c r="O43" s="668"/>
      <c r="P43" s="668"/>
      <c r="Q43" s="668"/>
      <c r="R43" s="668"/>
      <c r="S43" s="668"/>
      <c r="T43" s="668"/>
      <c r="U43" s="668"/>
      <c r="V43" s="668"/>
      <c r="W43" s="668"/>
      <c r="X43" s="669"/>
      <c r="Y43" s="388"/>
      <c r="Z43" s="389"/>
      <c r="AA43" s="389"/>
      <c r="AB43" s="811"/>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x14ac:dyDescent="0.2">
      <c r="A44" s="1056"/>
      <c r="B44" s="1057"/>
      <c r="C44" s="1057"/>
      <c r="D44" s="1057"/>
      <c r="E44" s="1057"/>
      <c r="F44" s="1058"/>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2">
      <c r="A45" s="1056"/>
      <c r="B45" s="1057"/>
      <c r="C45" s="1057"/>
      <c r="D45" s="1057"/>
      <c r="E45" s="1057"/>
      <c r="F45" s="1058"/>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2">
      <c r="A46" s="1056"/>
      <c r="B46" s="1057"/>
      <c r="C46" s="1057"/>
      <c r="D46" s="1057"/>
      <c r="E46" s="1057"/>
      <c r="F46" s="1058"/>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2">
      <c r="A47" s="1056"/>
      <c r="B47" s="1057"/>
      <c r="C47" s="1057"/>
      <c r="D47" s="1057"/>
      <c r="E47" s="1057"/>
      <c r="F47" s="1058"/>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2">
      <c r="A48" s="1056"/>
      <c r="B48" s="1057"/>
      <c r="C48" s="1057"/>
      <c r="D48" s="1057"/>
      <c r="E48" s="1057"/>
      <c r="F48" s="1058"/>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2">
      <c r="A49" s="1056"/>
      <c r="B49" s="1057"/>
      <c r="C49" s="1057"/>
      <c r="D49" s="1057"/>
      <c r="E49" s="1057"/>
      <c r="F49" s="1058"/>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2">
      <c r="A50" s="1056"/>
      <c r="B50" s="1057"/>
      <c r="C50" s="1057"/>
      <c r="D50" s="1057"/>
      <c r="E50" s="1057"/>
      <c r="F50" s="1058"/>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2">
      <c r="A51" s="1056"/>
      <c r="B51" s="1057"/>
      <c r="C51" s="1057"/>
      <c r="D51" s="1057"/>
      <c r="E51" s="1057"/>
      <c r="F51" s="1058"/>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2">
      <c r="A52" s="1056"/>
      <c r="B52" s="1057"/>
      <c r="C52" s="1057"/>
      <c r="D52" s="1057"/>
      <c r="E52" s="1057"/>
      <c r="F52" s="1058"/>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5">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62" t="s">
        <v>28</v>
      </c>
      <c r="B55" s="1063"/>
      <c r="C55" s="1063"/>
      <c r="D55" s="1063"/>
      <c r="E55" s="1063"/>
      <c r="F55" s="1064"/>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393</v>
      </c>
      <c r="AD55" s="599"/>
      <c r="AE55" s="599"/>
      <c r="AF55" s="599"/>
      <c r="AG55" s="599"/>
      <c r="AH55" s="599"/>
      <c r="AI55" s="599"/>
      <c r="AJ55" s="599"/>
      <c r="AK55" s="599"/>
      <c r="AL55" s="599"/>
      <c r="AM55" s="599"/>
      <c r="AN55" s="599"/>
      <c r="AO55" s="599"/>
      <c r="AP55" s="599"/>
      <c r="AQ55" s="599"/>
      <c r="AR55" s="599"/>
      <c r="AS55" s="599"/>
      <c r="AT55" s="599"/>
      <c r="AU55" s="599"/>
      <c r="AV55" s="599"/>
      <c r="AW55" s="599"/>
      <c r="AX55" s="799"/>
    </row>
    <row r="56" spans="1:50" ht="24.75" customHeight="1" x14ac:dyDescent="0.2">
      <c r="A56" s="1056"/>
      <c r="B56" s="1057"/>
      <c r="C56" s="1057"/>
      <c r="D56" s="1057"/>
      <c r="E56" s="1057"/>
      <c r="F56" s="1058"/>
      <c r="G56" s="821"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4"/>
      <c r="AC56" s="821"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2">
      <c r="A57" s="1056"/>
      <c r="B57" s="1057"/>
      <c r="C57" s="1057"/>
      <c r="D57" s="1057"/>
      <c r="E57" s="1057"/>
      <c r="F57" s="1058"/>
      <c r="G57" s="673"/>
      <c r="H57" s="674"/>
      <c r="I57" s="674"/>
      <c r="J57" s="674"/>
      <c r="K57" s="675"/>
      <c r="L57" s="667"/>
      <c r="M57" s="668"/>
      <c r="N57" s="668"/>
      <c r="O57" s="668"/>
      <c r="P57" s="668"/>
      <c r="Q57" s="668"/>
      <c r="R57" s="668"/>
      <c r="S57" s="668"/>
      <c r="T57" s="668"/>
      <c r="U57" s="668"/>
      <c r="V57" s="668"/>
      <c r="W57" s="668"/>
      <c r="X57" s="669"/>
      <c r="Y57" s="388"/>
      <c r="Z57" s="389"/>
      <c r="AA57" s="389"/>
      <c r="AB57" s="811"/>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x14ac:dyDescent="0.2">
      <c r="A58" s="1056"/>
      <c r="B58" s="1057"/>
      <c r="C58" s="1057"/>
      <c r="D58" s="1057"/>
      <c r="E58" s="1057"/>
      <c r="F58" s="1058"/>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2">
      <c r="A59" s="1056"/>
      <c r="B59" s="1057"/>
      <c r="C59" s="1057"/>
      <c r="D59" s="1057"/>
      <c r="E59" s="1057"/>
      <c r="F59" s="1058"/>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2">
      <c r="A60" s="1056"/>
      <c r="B60" s="1057"/>
      <c r="C60" s="1057"/>
      <c r="D60" s="1057"/>
      <c r="E60" s="1057"/>
      <c r="F60" s="1058"/>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2">
      <c r="A61" s="1056"/>
      <c r="B61" s="1057"/>
      <c r="C61" s="1057"/>
      <c r="D61" s="1057"/>
      <c r="E61" s="1057"/>
      <c r="F61" s="1058"/>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2">
      <c r="A62" s="1056"/>
      <c r="B62" s="1057"/>
      <c r="C62" s="1057"/>
      <c r="D62" s="1057"/>
      <c r="E62" s="1057"/>
      <c r="F62" s="1058"/>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2">
      <c r="A63" s="1056"/>
      <c r="B63" s="1057"/>
      <c r="C63" s="1057"/>
      <c r="D63" s="1057"/>
      <c r="E63" s="1057"/>
      <c r="F63" s="1058"/>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2">
      <c r="A64" s="1056"/>
      <c r="B64" s="1057"/>
      <c r="C64" s="1057"/>
      <c r="D64" s="1057"/>
      <c r="E64" s="1057"/>
      <c r="F64" s="1058"/>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2">
      <c r="A65" s="1056"/>
      <c r="B65" s="1057"/>
      <c r="C65" s="1057"/>
      <c r="D65" s="1057"/>
      <c r="E65" s="1057"/>
      <c r="F65" s="1058"/>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2">
      <c r="A66" s="1056"/>
      <c r="B66" s="1057"/>
      <c r="C66" s="1057"/>
      <c r="D66" s="1057"/>
      <c r="E66" s="1057"/>
      <c r="F66" s="1058"/>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5">
      <c r="A67" s="1056"/>
      <c r="B67" s="1057"/>
      <c r="C67" s="1057"/>
      <c r="D67" s="1057"/>
      <c r="E67" s="1057"/>
      <c r="F67" s="1058"/>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2">
      <c r="A68" s="1056"/>
      <c r="B68" s="1057"/>
      <c r="C68" s="1057"/>
      <c r="D68" s="1057"/>
      <c r="E68" s="1057"/>
      <c r="F68" s="1058"/>
      <c r="G68" s="598" t="s">
        <v>394</v>
      </c>
      <c r="H68" s="599"/>
      <c r="I68" s="599"/>
      <c r="J68" s="599"/>
      <c r="K68" s="599"/>
      <c r="L68" s="599"/>
      <c r="M68" s="599"/>
      <c r="N68" s="599"/>
      <c r="O68" s="599"/>
      <c r="P68" s="599"/>
      <c r="Q68" s="599"/>
      <c r="R68" s="599"/>
      <c r="S68" s="599"/>
      <c r="T68" s="599"/>
      <c r="U68" s="599"/>
      <c r="V68" s="599"/>
      <c r="W68" s="599"/>
      <c r="X68" s="599"/>
      <c r="Y68" s="599"/>
      <c r="Z68" s="599"/>
      <c r="AA68" s="599"/>
      <c r="AB68" s="600"/>
      <c r="AC68" s="598" t="s">
        <v>395</v>
      </c>
      <c r="AD68" s="599"/>
      <c r="AE68" s="599"/>
      <c r="AF68" s="599"/>
      <c r="AG68" s="599"/>
      <c r="AH68" s="599"/>
      <c r="AI68" s="599"/>
      <c r="AJ68" s="599"/>
      <c r="AK68" s="599"/>
      <c r="AL68" s="599"/>
      <c r="AM68" s="599"/>
      <c r="AN68" s="599"/>
      <c r="AO68" s="599"/>
      <c r="AP68" s="599"/>
      <c r="AQ68" s="599"/>
      <c r="AR68" s="599"/>
      <c r="AS68" s="599"/>
      <c r="AT68" s="599"/>
      <c r="AU68" s="599"/>
      <c r="AV68" s="599"/>
      <c r="AW68" s="599"/>
      <c r="AX68" s="799"/>
    </row>
    <row r="69" spans="1:50" ht="25.5" customHeight="1" x14ac:dyDescent="0.2">
      <c r="A69" s="1056"/>
      <c r="B69" s="1057"/>
      <c r="C69" s="1057"/>
      <c r="D69" s="1057"/>
      <c r="E69" s="1057"/>
      <c r="F69" s="1058"/>
      <c r="G69" s="821"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4"/>
      <c r="AC69" s="821"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2">
      <c r="A70" s="1056"/>
      <c r="B70" s="1057"/>
      <c r="C70" s="1057"/>
      <c r="D70" s="1057"/>
      <c r="E70" s="1057"/>
      <c r="F70" s="1058"/>
      <c r="G70" s="673"/>
      <c r="H70" s="674"/>
      <c r="I70" s="674"/>
      <c r="J70" s="674"/>
      <c r="K70" s="675"/>
      <c r="L70" s="667"/>
      <c r="M70" s="668"/>
      <c r="N70" s="668"/>
      <c r="O70" s="668"/>
      <c r="P70" s="668"/>
      <c r="Q70" s="668"/>
      <c r="R70" s="668"/>
      <c r="S70" s="668"/>
      <c r="T70" s="668"/>
      <c r="U70" s="668"/>
      <c r="V70" s="668"/>
      <c r="W70" s="668"/>
      <c r="X70" s="669"/>
      <c r="Y70" s="388"/>
      <c r="Z70" s="389"/>
      <c r="AA70" s="389"/>
      <c r="AB70" s="811"/>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x14ac:dyDescent="0.2">
      <c r="A71" s="1056"/>
      <c r="B71" s="1057"/>
      <c r="C71" s="1057"/>
      <c r="D71" s="1057"/>
      <c r="E71" s="1057"/>
      <c r="F71" s="1058"/>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2">
      <c r="A72" s="1056"/>
      <c r="B72" s="1057"/>
      <c r="C72" s="1057"/>
      <c r="D72" s="1057"/>
      <c r="E72" s="1057"/>
      <c r="F72" s="1058"/>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2">
      <c r="A73" s="1056"/>
      <c r="B73" s="1057"/>
      <c r="C73" s="1057"/>
      <c r="D73" s="1057"/>
      <c r="E73" s="1057"/>
      <c r="F73" s="1058"/>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2">
      <c r="A74" s="1056"/>
      <c r="B74" s="1057"/>
      <c r="C74" s="1057"/>
      <c r="D74" s="1057"/>
      <c r="E74" s="1057"/>
      <c r="F74" s="1058"/>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2">
      <c r="A75" s="1056"/>
      <c r="B75" s="1057"/>
      <c r="C75" s="1057"/>
      <c r="D75" s="1057"/>
      <c r="E75" s="1057"/>
      <c r="F75" s="1058"/>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2">
      <c r="A76" s="1056"/>
      <c r="B76" s="1057"/>
      <c r="C76" s="1057"/>
      <c r="D76" s="1057"/>
      <c r="E76" s="1057"/>
      <c r="F76" s="1058"/>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2">
      <c r="A77" s="1056"/>
      <c r="B77" s="1057"/>
      <c r="C77" s="1057"/>
      <c r="D77" s="1057"/>
      <c r="E77" s="1057"/>
      <c r="F77" s="1058"/>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2">
      <c r="A78" s="1056"/>
      <c r="B78" s="1057"/>
      <c r="C78" s="1057"/>
      <c r="D78" s="1057"/>
      <c r="E78" s="1057"/>
      <c r="F78" s="1058"/>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2">
      <c r="A79" s="1056"/>
      <c r="B79" s="1057"/>
      <c r="C79" s="1057"/>
      <c r="D79" s="1057"/>
      <c r="E79" s="1057"/>
      <c r="F79" s="1058"/>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5">
      <c r="A80" s="1056"/>
      <c r="B80" s="1057"/>
      <c r="C80" s="1057"/>
      <c r="D80" s="1057"/>
      <c r="E80" s="1057"/>
      <c r="F80" s="1058"/>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2">
      <c r="A81" s="1056"/>
      <c r="B81" s="1057"/>
      <c r="C81" s="1057"/>
      <c r="D81" s="1057"/>
      <c r="E81" s="1057"/>
      <c r="F81" s="1058"/>
      <c r="G81" s="598" t="s">
        <v>396</v>
      </c>
      <c r="H81" s="599"/>
      <c r="I81" s="599"/>
      <c r="J81" s="599"/>
      <c r="K81" s="599"/>
      <c r="L81" s="599"/>
      <c r="M81" s="599"/>
      <c r="N81" s="599"/>
      <c r="O81" s="599"/>
      <c r="P81" s="599"/>
      <c r="Q81" s="599"/>
      <c r="R81" s="599"/>
      <c r="S81" s="599"/>
      <c r="T81" s="599"/>
      <c r="U81" s="599"/>
      <c r="V81" s="599"/>
      <c r="W81" s="599"/>
      <c r="X81" s="599"/>
      <c r="Y81" s="599"/>
      <c r="Z81" s="599"/>
      <c r="AA81" s="599"/>
      <c r="AB81" s="600"/>
      <c r="AC81" s="598" t="s">
        <v>397</v>
      </c>
      <c r="AD81" s="599"/>
      <c r="AE81" s="599"/>
      <c r="AF81" s="599"/>
      <c r="AG81" s="599"/>
      <c r="AH81" s="599"/>
      <c r="AI81" s="599"/>
      <c r="AJ81" s="599"/>
      <c r="AK81" s="599"/>
      <c r="AL81" s="599"/>
      <c r="AM81" s="599"/>
      <c r="AN81" s="599"/>
      <c r="AO81" s="599"/>
      <c r="AP81" s="599"/>
      <c r="AQ81" s="599"/>
      <c r="AR81" s="599"/>
      <c r="AS81" s="599"/>
      <c r="AT81" s="599"/>
      <c r="AU81" s="599"/>
      <c r="AV81" s="599"/>
      <c r="AW81" s="599"/>
      <c r="AX81" s="799"/>
    </row>
    <row r="82" spans="1:50" ht="24.75" customHeight="1" x14ac:dyDescent="0.2">
      <c r="A82" s="1056"/>
      <c r="B82" s="1057"/>
      <c r="C82" s="1057"/>
      <c r="D82" s="1057"/>
      <c r="E82" s="1057"/>
      <c r="F82" s="1058"/>
      <c r="G82" s="821"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4"/>
      <c r="AC82" s="821"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2">
      <c r="A83" s="1056"/>
      <c r="B83" s="1057"/>
      <c r="C83" s="1057"/>
      <c r="D83" s="1057"/>
      <c r="E83" s="1057"/>
      <c r="F83" s="1058"/>
      <c r="G83" s="673"/>
      <c r="H83" s="674"/>
      <c r="I83" s="674"/>
      <c r="J83" s="674"/>
      <c r="K83" s="675"/>
      <c r="L83" s="667"/>
      <c r="M83" s="668"/>
      <c r="N83" s="668"/>
      <c r="O83" s="668"/>
      <c r="P83" s="668"/>
      <c r="Q83" s="668"/>
      <c r="R83" s="668"/>
      <c r="S83" s="668"/>
      <c r="T83" s="668"/>
      <c r="U83" s="668"/>
      <c r="V83" s="668"/>
      <c r="W83" s="668"/>
      <c r="X83" s="669"/>
      <c r="Y83" s="388"/>
      <c r="Z83" s="389"/>
      <c r="AA83" s="389"/>
      <c r="AB83" s="811"/>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x14ac:dyDescent="0.2">
      <c r="A84" s="1056"/>
      <c r="B84" s="1057"/>
      <c r="C84" s="1057"/>
      <c r="D84" s="1057"/>
      <c r="E84" s="1057"/>
      <c r="F84" s="1058"/>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2">
      <c r="A85" s="1056"/>
      <c r="B85" s="1057"/>
      <c r="C85" s="1057"/>
      <c r="D85" s="1057"/>
      <c r="E85" s="1057"/>
      <c r="F85" s="1058"/>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2">
      <c r="A86" s="1056"/>
      <c r="B86" s="1057"/>
      <c r="C86" s="1057"/>
      <c r="D86" s="1057"/>
      <c r="E86" s="1057"/>
      <c r="F86" s="1058"/>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2">
      <c r="A87" s="1056"/>
      <c r="B87" s="1057"/>
      <c r="C87" s="1057"/>
      <c r="D87" s="1057"/>
      <c r="E87" s="1057"/>
      <c r="F87" s="1058"/>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2">
      <c r="A88" s="1056"/>
      <c r="B88" s="1057"/>
      <c r="C88" s="1057"/>
      <c r="D88" s="1057"/>
      <c r="E88" s="1057"/>
      <c r="F88" s="1058"/>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2">
      <c r="A89" s="1056"/>
      <c r="B89" s="1057"/>
      <c r="C89" s="1057"/>
      <c r="D89" s="1057"/>
      <c r="E89" s="1057"/>
      <c r="F89" s="1058"/>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2">
      <c r="A90" s="1056"/>
      <c r="B90" s="1057"/>
      <c r="C90" s="1057"/>
      <c r="D90" s="1057"/>
      <c r="E90" s="1057"/>
      <c r="F90" s="1058"/>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2">
      <c r="A91" s="1056"/>
      <c r="B91" s="1057"/>
      <c r="C91" s="1057"/>
      <c r="D91" s="1057"/>
      <c r="E91" s="1057"/>
      <c r="F91" s="1058"/>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2">
      <c r="A92" s="1056"/>
      <c r="B92" s="1057"/>
      <c r="C92" s="1057"/>
      <c r="D92" s="1057"/>
      <c r="E92" s="1057"/>
      <c r="F92" s="1058"/>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5">
      <c r="A93" s="1056"/>
      <c r="B93" s="1057"/>
      <c r="C93" s="1057"/>
      <c r="D93" s="1057"/>
      <c r="E93" s="1057"/>
      <c r="F93" s="1058"/>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2">
      <c r="A94" s="1056"/>
      <c r="B94" s="1057"/>
      <c r="C94" s="1057"/>
      <c r="D94" s="1057"/>
      <c r="E94" s="1057"/>
      <c r="F94" s="1058"/>
      <c r="G94" s="598" t="s">
        <v>398</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9"/>
    </row>
    <row r="95" spans="1:50" ht="24.75" customHeight="1" x14ac:dyDescent="0.2">
      <c r="A95" s="1056"/>
      <c r="B95" s="1057"/>
      <c r="C95" s="1057"/>
      <c r="D95" s="1057"/>
      <c r="E95" s="1057"/>
      <c r="F95" s="1058"/>
      <c r="G95" s="821"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4"/>
      <c r="AC95" s="821"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2">
      <c r="A96" s="1056"/>
      <c r="B96" s="1057"/>
      <c r="C96" s="1057"/>
      <c r="D96" s="1057"/>
      <c r="E96" s="1057"/>
      <c r="F96" s="1058"/>
      <c r="G96" s="673"/>
      <c r="H96" s="674"/>
      <c r="I96" s="674"/>
      <c r="J96" s="674"/>
      <c r="K96" s="675"/>
      <c r="L96" s="667"/>
      <c r="M96" s="668"/>
      <c r="N96" s="668"/>
      <c r="O96" s="668"/>
      <c r="P96" s="668"/>
      <c r="Q96" s="668"/>
      <c r="R96" s="668"/>
      <c r="S96" s="668"/>
      <c r="T96" s="668"/>
      <c r="U96" s="668"/>
      <c r="V96" s="668"/>
      <c r="W96" s="668"/>
      <c r="X96" s="669"/>
      <c r="Y96" s="388"/>
      <c r="Z96" s="389"/>
      <c r="AA96" s="389"/>
      <c r="AB96" s="811"/>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x14ac:dyDescent="0.2">
      <c r="A97" s="1056"/>
      <c r="B97" s="1057"/>
      <c r="C97" s="1057"/>
      <c r="D97" s="1057"/>
      <c r="E97" s="1057"/>
      <c r="F97" s="1058"/>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2">
      <c r="A98" s="1056"/>
      <c r="B98" s="1057"/>
      <c r="C98" s="1057"/>
      <c r="D98" s="1057"/>
      <c r="E98" s="1057"/>
      <c r="F98" s="1058"/>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2">
      <c r="A99" s="1056"/>
      <c r="B99" s="1057"/>
      <c r="C99" s="1057"/>
      <c r="D99" s="1057"/>
      <c r="E99" s="1057"/>
      <c r="F99" s="1058"/>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2">
      <c r="A100" s="1056"/>
      <c r="B100" s="1057"/>
      <c r="C100" s="1057"/>
      <c r="D100" s="1057"/>
      <c r="E100" s="1057"/>
      <c r="F100" s="1058"/>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2">
      <c r="A101" s="1056"/>
      <c r="B101" s="1057"/>
      <c r="C101" s="1057"/>
      <c r="D101" s="1057"/>
      <c r="E101" s="1057"/>
      <c r="F101" s="1058"/>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2">
      <c r="A102" s="1056"/>
      <c r="B102" s="1057"/>
      <c r="C102" s="1057"/>
      <c r="D102" s="1057"/>
      <c r="E102" s="1057"/>
      <c r="F102" s="1058"/>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2">
      <c r="A103" s="1056"/>
      <c r="B103" s="1057"/>
      <c r="C103" s="1057"/>
      <c r="D103" s="1057"/>
      <c r="E103" s="1057"/>
      <c r="F103" s="1058"/>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2">
      <c r="A104" s="1056"/>
      <c r="B104" s="1057"/>
      <c r="C104" s="1057"/>
      <c r="D104" s="1057"/>
      <c r="E104" s="1057"/>
      <c r="F104" s="1058"/>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2">
      <c r="A105" s="1056"/>
      <c r="B105" s="1057"/>
      <c r="C105" s="1057"/>
      <c r="D105" s="1057"/>
      <c r="E105" s="1057"/>
      <c r="F105" s="1058"/>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5">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62" t="s">
        <v>28</v>
      </c>
      <c r="B108" s="1063"/>
      <c r="C108" s="1063"/>
      <c r="D108" s="1063"/>
      <c r="E108" s="1063"/>
      <c r="F108" s="1064"/>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399</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9"/>
    </row>
    <row r="109" spans="1:50" ht="24.75" customHeight="1" x14ac:dyDescent="0.2">
      <c r="A109" s="1056"/>
      <c r="B109" s="1057"/>
      <c r="C109" s="1057"/>
      <c r="D109" s="1057"/>
      <c r="E109" s="1057"/>
      <c r="F109" s="1058"/>
      <c r="G109" s="821"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4"/>
      <c r="AC109" s="821"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2">
      <c r="A110" s="1056"/>
      <c r="B110" s="1057"/>
      <c r="C110" s="1057"/>
      <c r="D110" s="1057"/>
      <c r="E110" s="1057"/>
      <c r="F110" s="1058"/>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11"/>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x14ac:dyDescent="0.2">
      <c r="A111" s="1056"/>
      <c r="B111" s="1057"/>
      <c r="C111" s="1057"/>
      <c r="D111" s="1057"/>
      <c r="E111" s="1057"/>
      <c r="F111" s="1058"/>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2">
      <c r="A112" s="1056"/>
      <c r="B112" s="1057"/>
      <c r="C112" s="1057"/>
      <c r="D112" s="1057"/>
      <c r="E112" s="1057"/>
      <c r="F112" s="1058"/>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2">
      <c r="A113" s="1056"/>
      <c r="B113" s="1057"/>
      <c r="C113" s="1057"/>
      <c r="D113" s="1057"/>
      <c r="E113" s="1057"/>
      <c r="F113" s="1058"/>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2">
      <c r="A114" s="1056"/>
      <c r="B114" s="1057"/>
      <c r="C114" s="1057"/>
      <c r="D114" s="1057"/>
      <c r="E114" s="1057"/>
      <c r="F114" s="1058"/>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2">
      <c r="A115" s="1056"/>
      <c r="B115" s="1057"/>
      <c r="C115" s="1057"/>
      <c r="D115" s="1057"/>
      <c r="E115" s="1057"/>
      <c r="F115" s="1058"/>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2">
      <c r="A116" s="1056"/>
      <c r="B116" s="1057"/>
      <c r="C116" s="1057"/>
      <c r="D116" s="1057"/>
      <c r="E116" s="1057"/>
      <c r="F116" s="1058"/>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2">
      <c r="A117" s="1056"/>
      <c r="B117" s="1057"/>
      <c r="C117" s="1057"/>
      <c r="D117" s="1057"/>
      <c r="E117" s="1057"/>
      <c r="F117" s="1058"/>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2">
      <c r="A118" s="1056"/>
      <c r="B118" s="1057"/>
      <c r="C118" s="1057"/>
      <c r="D118" s="1057"/>
      <c r="E118" s="1057"/>
      <c r="F118" s="1058"/>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2">
      <c r="A119" s="1056"/>
      <c r="B119" s="1057"/>
      <c r="C119" s="1057"/>
      <c r="D119" s="1057"/>
      <c r="E119" s="1057"/>
      <c r="F119" s="1058"/>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5">
      <c r="A120" s="1056"/>
      <c r="B120" s="1057"/>
      <c r="C120" s="1057"/>
      <c r="D120" s="1057"/>
      <c r="E120" s="1057"/>
      <c r="F120" s="1058"/>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2">
      <c r="A121" s="1056"/>
      <c r="B121" s="1057"/>
      <c r="C121" s="1057"/>
      <c r="D121" s="1057"/>
      <c r="E121" s="1057"/>
      <c r="F121" s="1058"/>
      <c r="G121" s="598" t="s">
        <v>400</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401</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9"/>
    </row>
    <row r="122" spans="1:50" ht="25.5" customHeight="1" x14ac:dyDescent="0.2">
      <c r="A122" s="1056"/>
      <c r="B122" s="1057"/>
      <c r="C122" s="1057"/>
      <c r="D122" s="1057"/>
      <c r="E122" s="1057"/>
      <c r="F122" s="1058"/>
      <c r="G122" s="821"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4"/>
      <c r="AC122" s="821"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2">
      <c r="A123" s="1056"/>
      <c r="B123" s="1057"/>
      <c r="C123" s="1057"/>
      <c r="D123" s="1057"/>
      <c r="E123" s="1057"/>
      <c r="F123" s="1058"/>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11"/>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x14ac:dyDescent="0.2">
      <c r="A124" s="1056"/>
      <c r="B124" s="1057"/>
      <c r="C124" s="1057"/>
      <c r="D124" s="1057"/>
      <c r="E124" s="1057"/>
      <c r="F124" s="1058"/>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2">
      <c r="A125" s="1056"/>
      <c r="B125" s="1057"/>
      <c r="C125" s="1057"/>
      <c r="D125" s="1057"/>
      <c r="E125" s="1057"/>
      <c r="F125" s="1058"/>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2">
      <c r="A126" s="1056"/>
      <c r="B126" s="1057"/>
      <c r="C126" s="1057"/>
      <c r="D126" s="1057"/>
      <c r="E126" s="1057"/>
      <c r="F126" s="1058"/>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2">
      <c r="A127" s="1056"/>
      <c r="B127" s="1057"/>
      <c r="C127" s="1057"/>
      <c r="D127" s="1057"/>
      <c r="E127" s="1057"/>
      <c r="F127" s="1058"/>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2">
      <c r="A128" s="1056"/>
      <c r="B128" s="1057"/>
      <c r="C128" s="1057"/>
      <c r="D128" s="1057"/>
      <c r="E128" s="1057"/>
      <c r="F128" s="1058"/>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2">
      <c r="A129" s="1056"/>
      <c r="B129" s="1057"/>
      <c r="C129" s="1057"/>
      <c r="D129" s="1057"/>
      <c r="E129" s="1057"/>
      <c r="F129" s="1058"/>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2">
      <c r="A130" s="1056"/>
      <c r="B130" s="1057"/>
      <c r="C130" s="1057"/>
      <c r="D130" s="1057"/>
      <c r="E130" s="1057"/>
      <c r="F130" s="1058"/>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2">
      <c r="A131" s="1056"/>
      <c r="B131" s="1057"/>
      <c r="C131" s="1057"/>
      <c r="D131" s="1057"/>
      <c r="E131" s="1057"/>
      <c r="F131" s="1058"/>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2">
      <c r="A132" s="1056"/>
      <c r="B132" s="1057"/>
      <c r="C132" s="1057"/>
      <c r="D132" s="1057"/>
      <c r="E132" s="1057"/>
      <c r="F132" s="1058"/>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5">
      <c r="A133" s="1056"/>
      <c r="B133" s="1057"/>
      <c r="C133" s="1057"/>
      <c r="D133" s="1057"/>
      <c r="E133" s="1057"/>
      <c r="F133" s="1058"/>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2">
      <c r="A134" s="1056"/>
      <c r="B134" s="1057"/>
      <c r="C134" s="1057"/>
      <c r="D134" s="1057"/>
      <c r="E134" s="1057"/>
      <c r="F134" s="1058"/>
      <c r="G134" s="598" t="s">
        <v>402</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403</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9"/>
    </row>
    <row r="135" spans="1:50" ht="24.75" customHeight="1" x14ac:dyDescent="0.2">
      <c r="A135" s="1056"/>
      <c r="B135" s="1057"/>
      <c r="C135" s="1057"/>
      <c r="D135" s="1057"/>
      <c r="E135" s="1057"/>
      <c r="F135" s="1058"/>
      <c r="G135" s="821"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4"/>
      <c r="AC135" s="821"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2">
      <c r="A136" s="1056"/>
      <c r="B136" s="1057"/>
      <c r="C136" s="1057"/>
      <c r="D136" s="1057"/>
      <c r="E136" s="1057"/>
      <c r="F136" s="1058"/>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11"/>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x14ac:dyDescent="0.2">
      <c r="A137" s="1056"/>
      <c r="B137" s="1057"/>
      <c r="C137" s="1057"/>
      <c r="D137" s="1057"/>
      <c r="E137" s="1057"/>
      <c r="F137" s="1058"/>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2">
      <c r="A138" s="1056"/>
      <c r="B138" s="1057"/>
      <c r="C138" s="1057"/>
      <c r="D138" s="1057"/>
      <c r="E138" s="1057"/>
      <c r="F138" s="1058"/>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2">
      <c r="A139" s="1056"/>
      <c r="B139" s="1057"/>
      <c r="C139" s="1057"/>
      <c r="D139" s="1057"/>
      <c r="E139" s="1057"/>
      <c r="F139" s="1058"/>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2">
      <c r="A140" s="1056"/>
      <c r="B140" s="1057"/>
      <c r="C140" s="1057"/>
      <c r="D140" s="1057"/>
      <c r="E140" s="1057"/>
      <c r="F140" s="1058"/>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2">
      <c r="A141" s="1056"/>
      <c r="B141" s="1057"/>
      <c r="C141" s="1057"/>
      <c r="D141" s="1057"/>
      <c r="E141" s="1057"/>
      <c r="F141" s="1058"/>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2">
      <c r="A142" s="1056"/>
      <c r="B142" s="1057"/>
      <c r="C142" s="1057"/>
      <c r="D142" s="1057"/>
      <c r="E142" s="1057"/>
      <c r="F142" s="1058"/>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2">
      <c r="A143" s="1056"/>
      <c r="B143" s="1057"/>
      <c r="C143" s="1057"/>
      <c r="D143" s="1057"/>
      <c r="E143" s="1057"/>
      <c r="F143" s="1058"/>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2">
      <c r="A144" s="1056"/>
      <c r="B144" s="1057"/>
      <c r="C144" s="1057"/>
      <c r="D144" s="1057"/>
      <c r="E144" s="1057"/>
      <c r="F144" s="1058"/>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2">
      <c r="A145" s="1056"/>
      <c r="B145" s="1057"/>
      <c r="C145" s="1057"/>
      <c r="D145" s="1057"/>
      <c r="E145" s="1057"/>
      <c r="F145" s="1058"/>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5">
      <c r="A146" s="1056"/>
      <c r="B146" s="1057"/>
      <c r="C146" s="1057"/>
      <c r="D146" s="1057"/>
      <c r="E146" s="1057"/>
      <c r="F146" s="1058"/>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2">
      <c r="A147" s="1056"/>
      <c r="B147" s="1057"/>
      <c r="C147" s="1057"/>
      <c r="D147" s="1057"/>
      <c r="E147" s="1057"/>
      <c r="F147" s="1058"/>
      <c r="G147" s="598" t="s">
        <v>404</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9"/>
    </row>
    <row r="148" spans="1:50" ht="24.75" customHeight="1" x14ac:dyDescent="0.2">
      <c r="A148" s="1056"/>
      <c r="B148" s="1057"/>
      <c r="C148" s="1057"/>
      <c r="D148" s="1057"/>
      <c r="E148" s="1057"/>
      <c r="F148" s="1058"/>
      <c r="G148" s="821"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4"/>
      <c r="AC148" s="821"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2">
      <c r="A149" s="1056"/>
      <c r="B149" s="1057"/>
      <c r="C149" s="1057"/>
      <c r="D149" s="1057"/>
      <c r="E149" s="1057"/>
      <c r="F149" s="1058"/>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11"/>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x14ac:dyDescent="0.2">
      <c r="A150" s="1056"/>
      <c r="B150" s="1057"/>
      <c r="C150" s="1057"/>
      <c r="D150" s="1057"/>
      <c r="E150" s="1057"/>
      <c r="F150" s="1058"/>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2">
      <c r="A151" s="1056"/>
      <c r="B151" s="1057"/>
      <c r="C151" s="1057"/>
      <c r="D151" s="1057"/>
      <c r="E151" s="1057"/>
      <c r="F151" s="1058"/>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2">
      <c r="A152" s="1056"/>
      <c r="B152" s="1057"/>
      <c r="C152" s="1057"/>
      <c r="D152" s="1057"/>
      <c r="E152" s="1057"/>
      <c r="F152" s="1058"/>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2">
      <c r="A153" s="1056"/>
      <c r="B153" s="1057"/>
      <c r="C153" s="1057"/>
      <c r="D153" s="1057"/>
      <c r="E153" s="1057"/>
      <c r="F153" s="1058"/>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2">
      <c r="A154" s="1056"/>
      <c r="B154" s="1057"/>
      <c r="C154" s="1057"/>
      <c r="D154" s="1057"/>
      <c r="E154" s="1057"/>
      <c r="F154" s="1058"/>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2">
      <c r="A155" s="1056"/>
      <c r="B155" s="1057"/>
      <c r="C155" s="1057"/>
      <c r="D155" s="1057"/>
      <c r="E155" s="1057"/>
      <c r="F155" s="1058"/>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2">
      <c r="A156" s="1056"/>
      <c r="B156" s="1057"/>
      <c r="C156" s="1057"/>
      <c r="D156" s="1057"/>
      <c r="E156" s="1057"/>
      <c r="F156" s="1058"/>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2">
      <c r="A157" s="1056"/>
      <c r="B157" s="1057"/>
      <c r="C157" s="1057"/>
      <c r="D157" s="1057"/>
      <c r="E157" s="1057"/>
      <c r="F157" s="1058"/>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2">
      <c r="A158" s="1056"/>
      <c r="B158" s="1057"/>
      <c r="C158" s="1057"/>
      <c r="D158" s="1057"/>
      <c r="E158" s="1057"/>
      <c r="F158" s="1058"/>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5">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62" t="s">
        <v>28</v>
      </c>
      <c r="B161" s="1063"/>
      <c r="C161" s="1063"/>
      <c r="D161" s="1063"/>
      <c r="E161" s="1063"/>
      <c r="F161" s="1064"/>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405</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9"/>
    </row>
    <row r="162" spans="1:50" ht="24.75" customHeight="1" x14ac:dyDescent="0.2">
      <c r="A162" s="1056"/>
      <c r="B162" s="1057"/>
      <c r="C162" s="1057"/>
      <c r="D162" s="1057"/>
      <c r="E162" s="1057"/>
      <c r="F162" s="1058"/>
      <c r="G162" s="821"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4"/>
      <c r="AC162" s="821"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2">
      <c r="A163" s="1056"/>
      <c r="B163" s="1057"/>
      <c r="C163" s="1057"/>
      <c r="D163" s="1057"/>
      <c r="E163" s="1057"/>
      <c r="F163" s="1058"/>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11"/>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x14ac:dyDescent="0.2">
      <c r="A164" s="1056"/>
      <c r="B164" s="1057"/>
      <c r="C164" s="1057"/>
      <c r="D164" s="1057"/>
      <c r="E164" s="1057"/>
      <c r="F164" s="1058"/>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2">
      <c r="A165" s="1056"/>
      <c r="B165" s="1057"/>
      <c r="C165" s="1057"/>
      <c r="D165" s="1057"/>
      <c r="E165" s="1057"/>
      <c r="F165" s="1058"/>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2">
      <c r="A166" s="1056"/>
      <c r="B166" s="1057"/>
      <c r="C166" s="1057"/>
      <c r="D166" s="1057"/>
      <c r="E166" s="1057"/>
      <c r="F166" s="1058"/>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2">
      <c r="A167" s="1056"/>
      <c r="B167" s="1057"/>
      <c r="C167" s="1057"/>
      <c r="D167" s="1057"/>
      <c r="E167" s="1057"/>
      <c r="F167" s="1058"/>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2">
      <c r="A168" s="1056"/>
      <c r="B168" s="1057"/>
      <c r="C168" s="1057"/>
      <c r="D168" s="1057"/>
      <c r="E168" s="1057"/>
      <c r="F168" s="1058"/>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2">
      <c r="A169" s="1056"/>
      <c r="B169" s="1057"/>
      <c r="C169" s="1057"/>
      <c r="D169" s="1057"/>
      <c r="E169" s="1057"/>
      <c r="F169" s="1058"/>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2">
      <c r="A170" s="1056"/>
      <c r="B170" s="1057"/>
      <c r="C170" s="1057"/>
      <c r="D170" s="1057"/>
      <c r="E170" s="1057"/>
      <c r="F170" s="1058"/>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2">
      <c r="A171" s="1056"/>
      <c r="B171" s="1057"/>
      <c r="C171" s="1057"/>
      <c r="D171" s="1057"/>
      <c r="E171" s="1057"/>
      <c r="F171" s="1058"/>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2">
      <c r="A172" s="1056"/>
      <c r="B172" s="1057"/>
      <c r="C172" s="1057"/>
      <c r="D172" s="1057"/>
      <c r="E172" s="1057"/>
      <c r="F172" s="1058"/>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5">
      <c r="A173" s="1056"/>
      <c r="B173" s="1057"/>
      <c r="C173" s="1057"/>
      <c r="D173" s="1057"/>
      <c r="E173" s="1057"/>
      <c r="F173" s="1058"/>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2">
      <c r="A174" s="1056"/>
      <c r="B174" s="1057"/>
      <c r="C174" s="1057"/>
      <c r="D174" s="1057"/>
      <c r="E174" s="1057"/>
      <c r="F174" s="1058"/>
      <c r="G174" s="598" t="s">
        <v>406</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407</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9"/>
    </row>
    <row r="175" spans="1:50" ht="25.5" customHeight="1" x14ac:dyDescent="0.2">
      <c r="A175" s="1056"/>
      <c r="B175" s="1057"/>
      <c r="C175" s="1057"/>
      <c r="D175" s="1057"/>
      <c r="E175" s="1057"/>
      <c r="F175" s="1058"/>
      <c r="G175" s="821"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4"/>
      <c r="AC175" s="821"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2">
      <c r="A176" s="1056"/>
      <c r="B176" s="1057"/>
      <c r="C176" s="1057"/>
      <c r="D176" s="1057"/>
      <c r="E176" s="1057"/>
      <c r="F176" s="1058"/>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11"/>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x14ac:dyDescent="0.2">
      <c r="A177" s="1056"/>
      <c r="B177" s="1057"/>
      <c r="C177" s="1057"/>
      <c r="D177" s="1057"/>
      <c r="E177" s="1057"/>
      <c r="F177" s="1058"/>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2">
      <c r="A178" s="1056"/>
      <c r="B178" s="1057"/>
      <c r="C178" s="1057"/>
      <c r="D178" s="1057"/>
      <c r="E178" s="1057"/>
      <c r="F178" s="1058"/>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2">
      <c r="A179" s="1056"/>
      <c r="B179" s="1057"/>
      <c r="C179" s="1057"/>
      <c r="D179" s="1057"/>
      <c r="E179" s="1057"/>
      <c r="F179" s="1058"/>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2">
      <c r="A180" s="1056"/>
      <c r="B180" s="1057"/>
      <c r="C180" s="1057"/>
      <c r="D180" s="1057"/>
      <c r="E180" s="1057"/>
      <c r="F180" s="1058"/>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2">
      <c r="A181" s="1056"/>
      <c r="B181" s="1057"/>
      <c r="C181" s="1057"/>
      <c r="D181" s="1057"/>
      <c r="E181" s="1057"/>
      <c r="F181" s="1058"/>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2">
      <c r="A182" s="1056"/>
      <c r="B182" s="1057"/>
      <c r="C182" s="1057"/>
      <c r="D182" s="1057"/>
      <c r="E182" s="1057"/>
      <c r="F182" s="1058"/>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2">
      <c r="A183" s="1056"/>
      <c r="B183" s="1057"/>
      <c r="C183" s="1057"/>
      <c r="D183" s="1057"/>
      <c r="E183" s="1057"/>
      <c r="F183" s="1058"/>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2">
      <c r="A184" s="1056"/>
      <c r="B184" s="1057"/>
      <c r="C184" s="1057"/>
      <c r="D184" s="1057"/>
      <c r="E184" s="1057"/>
      <c r="F184" s="1058"/>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2">
      <c r="A185" s="1056"/>
      <c r="B185" s="1057"/>
      <c r="C185" s="1057"/>
      <c r="D185" s="1057"/>
      <c r="E185" s="1057"/>
      <c r="F185" s="1058"/>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5">
      <c r="A186" s="1056"/>
      <c r="B186" s="1057"/>
      <c r="C186" s="1057"/>
      <c r="D186" s="1057"/>
      <c r="E186" s="1057"/>
      <c r="F186" s="1058"/>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2">
      <c r="A187" s="1056"/>
      <c r="B187" s="1057"/>
      <c r="C187" s="1057"/>
      <c r="D187" s="1057"/>
      <c r="E187" s="1057"/>
      <c r="F187" s="1058"/>
      <c r="G187" s="598" t="s">
        <v>409</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408</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9"/>
    </row>
    <row r="188" spans="1:50" ht="24.75" customHeight="1" x14ac:dyDescent="0.2">
      <c r="A188" s="1056"/>
      <c r="B188" s="1057"/>
      <c r="C188" s="1057"/>
      <c r="D188" s="1057"/>
      <c r="E188" s="1057"/>
      <c r="F188" s="1058"/>
      <c r="G188" s="821"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4"/>
      <c r="AC188" s="821"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2">
      <c r="A189" s="1056"/>
      <c r="B189" s="1057"/>
      <c r="C189" s="1057"/>
      <c r="D189" s="1057"/>
      <c r="E189" s="1057"/>
      <c r="F189" s="1058"/>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11"/>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x14ac:dyDescent="0.2">
      <c r="A190" s="1056"/>
      <c r="B190" s="1057"/>
      <c r="C190" s="1057"/>
      <c r="D190" s="1057"/>
      <c r="E190" s="1057"/>
      <c r="F190" s="1058"/>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2">
      <c r="A191" s="1056"/>
      <c r="B191" s="1057"/>
      <c r="C191" s="1057"/>
      <c r="D191" s="1057"/>
      <c r="E191" s="1057"/>
      <c r="F191" s="1058"/>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2">
      <c r="A192" s="1056"/>
      <c r="B192" s="1057"/>
      <c r="C192" s="1057"/>
      <c r="D192" s="1057"/>
      <c r="E192" s="1057"/>
      <c r="F192" s="1058"/>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2">
      <c r="A193" s="1056"/>
      <c r="B193" s="1057"/>
      <c r="C193" s="1057"/>
      <c r="D193" s="1057"/>
      <c r="E193" s="1057"/>
      <c r="F193" s="1058"/>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2">
      <c r="A194" s="1056"/>
      <c r="B194" s="1057"/>
      <c r="C194" s="1057"/>
      <c r="D194" s="1057"/>
      <c r="E194" s="1057"/>
      <c r="F194" s="1058"/>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2">
      <c r="A195" s="1056"/>
      <c r="B195" s="1057"/>
      <c r="C195" s="1057"/>
      <c r="D195" s="1057"/>
      <c r="E195" s="1057"/>
      <c r="F195" s="1058"/>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2">
      <c r="A196" s="1056"/>
      <c r="B196" s="1057"/>
      <c r="C196" s="1057"/>
      <c r="D196" s="1057"/>
      <c r="E196" s="1057"/>
      <c r="F196" s="1058"/>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2">
      <c r="A197" s="1056"/>
      <c r="B197" s="1057"/>
      <c r="C197" s="1057"/>
      <c r="D197" s="1057"/>
      <c r="E197" s="1057"/>
      <c r="F197" s="1058"/>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2">
      <c r="A198" s="1056"/>
      <c r="B198" s="1057"/>
      <c r="C198" s="1057"/>
      <c r="D198" s="1057"/>
      <c r="E198" s="1057"/>
      <c r="F198" s="1058"/>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5">
      <c r="A199" s="1056"/>
      <c r="B199" s="1057"/>
      <c r="C199" s="1057"/>
      <c r="D199" s="1057"/>
      <c r="E199" s="1057"/>
      <c r="F199" s="1058"/>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2">
      <c r="A200" s="1056"/>
      <c r="B200" s="1057"/>
      <c r="C200" s="1057"/>
      <c r="D200" s="1057"/>
      <c r="E200" s="1057"/>
      <c r="F200" s="1058"/>
      <c r="G200" s="598" t="s">
        <v>410</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9"/>
    </row>
    <row r="201" spans="1:50" ht="24.75" customHeight="1" x14ac:dyDescent="0.2">
      <c r="A201" s="1056"/>
      <c r="B201" s="1057"/>
      <c r="C201" s="1057"/>
      <c r="D201" s="1057"/>
      <c r="E201" s="1057"/>
      <c r="F201" s="1058"/>
      <c r="G201" s="821"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4"/>
      <c r="AC201" s="821"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2">
      <c r="A202" s="1056"/>
      <c r="B202" s="1057"/>
      <c r="C202" s="1057"/>
      <c r="D202" s="1057"/>
      <c r="E202" s="1057"/>
      <c r="F202" s="1058"/>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11"/>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x14ac:dyDescent="0.2">
      <c r="A203" s="1056"/>
      <c r="B203" s="1057"/>
      <c r="C203" s="1057"/>
      <c r="D203" s="1057"/>
      <c r="E203" s="1057"/>
      <c r="F203" s="1058"/>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2">
      <c r="A204" s="1056"/>
      <c r="B204" s="1057"/>
      <c r="C204" s="1057"/>
      <c r="D204" s="1057"/>
      <c r="E204" s="1057"/>
      <c r="F204" s="1058"/>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2">
      <c r="A205" s="1056"/>
      <c r="B205" s="1057"/>
      <c r="C205" s="1057"/>
      <c r="D205" s="1057"/>
      <c r="E205" s="1057"/>
      <c r="F205" s="1058"/>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2">
      <c r="A206" s="1056"/>
      <c r="B206" s="1057"/>
      <c r="C206" s="1057"/>
      <c r="D206" s="1057"/>
      <c r="E206" s="1057"/>
      <c r="F206" s="1058"/>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2">
      <c r="A207" s="1056"/>
      <c r="B207" s="1057"/>
      <c r="C207" s="1057"/>
      <c r="D207" s="1057"/>
      <c r="E207" s="1057"/>
      <c r="F207" s="1058"/>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2">
      <c r="A208" s="1056"/>
      <c r="B208" s="1057"/>
      <c r="C208" s="1057"/>
      <c r="D208" s="1057"/>
      <c r="E208" s="1057"/>
      <c r="F208" s="1058"/>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2">
      <c r="A209" s="1056"/>
      <c r="B209" s="1057"/>
      <c r="C209" s="1057"/>
      <c r="D209" s="1057"/>
      <c r="E209" s="1057"/>
      <c r="F209" s="1058"/>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2">
      <c r="A210" s="1056"/>
      <c r="B210" s="1057"/>
      <c r="C210" s="1057"/>
      <c r="D210" s="1057"/>
      <c r="E210" s="1057"/>
      <c r="F210" s="1058"/>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2">
      <c r="A211" s="1056"/>
      <c r="B211" s="1057"/>
      <c r="C211" s="1057"/>
      <c r="D211" s="1057"/>
      <c r="E211" s="1057"/>
      <c r="F211" s="1058"/>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5">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411</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9"/>
    </row>
    <row r="215" spans="1:50" ht="24.75" customHeight="1" x14ac:dyDescent="0.2">
      <c r="A215" s="1056"/>
      <c r="B215" s="1057"/>
      <c r="C215" s="1057"/>
      <c r="D215" s="1057"/>
      <c r="E215" s="1057"/>
      <c r="F215" s="1058"/>
      <c r="G215" s="821"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4"/>
      <c r="AC215" s="821"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2">
      <c r="A216" s="1056"/>
      <c r="B216" s="1057"/>
      <c r="C216" s="1057"/>
      <c r="D216" s="1057"/>
      <c r="E216" s="1057"/>
      <c r="F216" s="1058"/>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11"/>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x14ac:dyDescent="0.2">
      <c r="A217" s="1056"/>
      <c r="B217" s="1057"/>
      <c r="C217" s="1057"/>
      <c r="D217" s="1057"/>
      <c r="E217" s="1057"/>
      <c r="F217" s="1058"/>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2">
      <c r="A218" s="1056"/>
      <c r="B218" s="1057"/>
      <c r="C218" s="1057"/>
      <c r="D218" s="1057"/>
      <c r="E218" s="1057"/>
      <c r="F218" s="1058"/>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2">
      <c r="A219" s="1056"/>
      <c r="B219" s="1057"/>
      <c r="C219" s="1057"/>
      <c r="D219" s="1057"/>
      <c r="E219" s="1057"/>
      <c r="F219" s="1058"/>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2">
      <c r="A220" s="1056"/>
      <c r="B220" s="1057"/>
      <c r="C220" s="1057"/>
      <c r="D220" s="1057"/>
      <c r="E220" s="1057"/>
      <c r="F220" s="1058"/>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2">
      <c r="A221" s="1056"/>
      <c r="B221" s="1057"/>
      <c r="C221" s="1057"/>
      <c r="D221" s="1057"/>
      <c r="E221" s="1057"/>
      <c r="F221" s="1058"/>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2">
      <c r="A222" s="1056"/>
      <c r="B222" s="1057"/>
      <c r="C222" s="1057"/>
      <c r="D222" s="1057"/>
      <c r="E222" s="1057"/>
      <c r="F222" s="1058"/>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2">
      <c r="A223" s="1056"/>
      <c r="B223" s="1057"/>
      <c r="C223" s="1057"/>
      <c r="D223" s="1057"/>
      <c r="E223" s="1057"/>
      <c r="F223" s="1058"/>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2">
      <c r="A224" s="1056"/>
      <c r="B224" s="1057"/>
      <c r="C224" s="1057"/>
      <c r="D224" s="1057"/>
      <c r="E224" s="1057"/>
      <c r="F224" s="1058"/>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2">
      <c r="A225" s="1056"/>
      <c r="B225" s="1057"/>
      <c r="C225" s="1057"/>
      <c r="D225" s="1057"/>
      <c r="E225" s="1057"/>
      <c r="F225" s="1058"/>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5">
      <c r="A226" s="1056"/>
      <c r="B226" s="1057"/>
      <c r="C226" s="1057"/>
      <c r="D226" s="1057"/>
      <c r="E226" s="1057"/>
      <c r="F226" s="1058"/>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2">
      <c r="A227" s="1056"/>
      <c r="B227" s="1057"/>
      <c r="C227" s="1057"/>
      <c r="D227" s="1057"/>
      <c r="E227" s="1057"/>
      <c r="F227" s="1058"/>
      <c r="G227" s="598" t="s">
        <v>412</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413</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9"/>
    </row>
    <row r="228" spans="1:50" ht="25.5" customHeight="1" x14ac:dyDescent="0.2">
      <c r="A228" s="1056"/>
      <c r="B228" s="1057"/>
      <c r="C228" s="1057"/>
      <c r="D228" s="1057"/>
      <c r="E228" s="1057"/>
      <c r="F228" s="1058"/>
      <c r="G228" s="821"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4"/>
      <c r="AC228" s="821"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2">
      <c r="A229" s="1056"/>
      <c r="B229" s="1057"/>
      <c r="C229" s="1057"/>
      <c r="D229" s="1057"/>
      <c r="E229" s="1057"/>
      <c r="F229" s="1058"/>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11"/>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x14ac:dyDescent="0.2">
      <c r="A230" s="1056"/>
      <c r="B230" s="1057"/>
      <c r="C230" s="1057"/>
      <c r="D230" s="1057"/>
      <c r="E230" s="1057"/>
      <c r="F230" s="1058"/>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2">
      <c r="A231" s="1056"/>
      <c r="B231" s="1057"/>
      <c r="C231" s="1057"/>
      <c r="D231" s="1057"/>
      <c r="E231" s="1057"/>
      <c r="F231" s="1058"/>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2">
      <c r="A232" s="1056"/>
      <c r="B232" s="1057"/>
      <c r="C232" s="1057"/>
      <c r="D232" s="1057"/>
      <c r="E232" s="1057"/>
      <c r="F232" s="1058"/>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2">
      <c r="A233" s="1056"/>
      <c r="B233" s="1057"/>
      <c r="C233" s="1057"/>
      <c r="D233" s="1057"/>
      <c r="E233" s="1057"/>
      <c r="F233" s="1058"/>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2">
      <c r="A234" s="1056"/>
      <c r="B234" s="1057"/>
      <c r="C234" s="1057"/>
      <c r="D234" s="1057"/>
      <c r="E234" s="1057"/>
      <c r="F234" s="1058"/>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2">
      <c r="A235" s="1056"/>
      <c r="B235" s="1057"/>
      <c r="C235" s="1057"/>
      <c r="D235" s="1057"/>
      <c r="E235" s="1057"/>
      <c r="F235" s="1058"/>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2">
      <c r="A236" s="1056"/>
      <c r="B236" s="1057"/>
      <c r="C236" s="1057"/>
      <c r="D236" s="1057"/>
      <c r="E236" s="1057"/>
      <c r="F236" s="1058"/>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2">
      <c r="A237" s="1056"/>
      <c r="B237" s="1057"/>
      <c r="C237" s="1057"/>
      <c r="D237" s="1057"/>
      <c r="E237" s="1057"/>
      <c r="F237" s="1058"/>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2">
      <c r="A238" s="1056"/>
      <c r="B238" s="1057"/>
      <c r="C238" s="1057"/>
      <c r="D238" s="1057"/>
      <c r="E238" s="1057"/>
      <c r="F238" s="1058"/>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5">
      <c r="A239" s="1056"/>
      <c r="B239" s="1057"/>
      <c r="C239" s="1057"/>
      <c r="D239" s="1057"/>
      <c r="E239" s="1057"/>
      <c r="F239" s="1058"/>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2">
      <c r="A240" s="1056"/>
      <c r="B240" s="1057"/>
      <c r="C240" s="1057"/>
      <c r="D240" s="1057"/>
      <c r="E240" s="1057"/>
      <c r="F240" s="1058"/>
      <c r="G240" s="598" t="s">
        <v>414</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415</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9"/>
    </row>
    <row r="241" spans="1:50" ht="24.75" customHeight="1" x14ac:dyDescent="0.2">
      <c r="A241" s="1056"/>
      <c r="B241" s="1057"/>
      <c r="C241" s="1057"/>
      <c r="D241" s="1057"/>
      <c r="E241" s="1057"/>
      <c r="F241" s="1058"/>
      <c r="G241" s="821"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4"/>
      <c r="AC241" s="821"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2">
      <c r="A242" s="1056"/>
      <c r="B242" s="1057"/>
      <c r="C242" s="1057"/>
      <c r="D242" s="1057"/>
      <c r="E242" s="1057"/>
      <c r="F242" s="1058"/>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11"/>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x14ac:dyDescent="0.2">
      <c r="A243" s="1056"/>
      <c r="B243" s="1057"/>
      <c r="C243" s="1057"/>
      <c r="D243" s="1057"/>
      <c r="E243" s="1057"/>
      <c r="F243" s="1058"/>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2">
      <c r="A244" s="1056"/>
      <c r="B244" s="1057"/>
      <c r="C244" s="1057"/>
      <c r="D244" s="1057"/>
      <c r="E244" s="1057"/>
      <c r="F244" s="1058"/>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2">
      <c r="A245" s="1056"/>
      <c r="B245" s="1057"/>
      <c r="C245" s="1057"/>
      <c r="D245" s="1057"/>
      <c r="E245" s="1057"/>
      <c r="F245" s="1058"/>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2">
      <c r="A246" s="1056"/>
      <c r="B246" s="1057"/>
      <c r="C246" s="1057"/>
      <c r="D246" s="1057"/>
      <c r="E246" s="1057"/>
      <c r="F246" s="1058"/>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2">
      <c r="A247" s="1056"/>
      <c r="B247" s="1057"/>
      <c r="C247" s="1057"/>
      <c r="D247" s="1057"/>
      <c r="E247" s="1057"/>
      <c r="F247" s="1058"/>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2">
      <c r="A248" s="1056"/>
      <c r="B248" s="1057"/>
      <c r="C248" s="1057"/>
      <c r="D248" s="1057"/>
      <c r="E248" s="1057"/>
      <c r="F248" s="1058"/>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2">
      <c r="A249" s="1056"/>
      <c r="B249" s="1057"/>
      <c r="C249" s="1057"/>
      <c r="D249" s="1057"/>
      <c r="E249" s="1057"/>
      <c r="F249" s="1058"/>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2">
      <c r="A250" s="1056"/>
      <c r="B250" s="1057"/>
      <c r="C250" s="1057"/>
      <c r="D250" s="1057"/>
      <c r="E250" s="1057"/>
      <c r="F250" s="1058"/>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2">
      <c r="A251" s="1056"/>
      <c r="B251" s="1057"/>
      <c r="C251" s="1057"/>
      <c r="D251" s="1057"/>
      <c r="E251" s="1057"/>
      <c r="F251" s="1058"/>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5">
      <c r="A252" s="1056"/>
      <c r="B252" s="1057"/>
      <c r="C252" s="1057"/>
      <c r="D252" s="1057"/>
      <c r="E252" s="1057"/>
      <c r="F252" s="1058"/>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2">
      <c r="A253" s="1056"/>
      <c r="B253" s="1057"/>
      <c r="C253" s="1057"/>
      <c r="D253" s="1057"/>
      <c r="E253" s="1057"/>
      <c r="F253" s="1058"/>
      <c r="G253" s="598" t="s">
        <v>416</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9"/>
    </row>
    <row r="254" spans="1:50" ht="24.75" customHeight="1" x14ac:dyDescent="0.2">
      <c r="A254" s="1056"/>
      <c r="B254" s="1057"/>
      <c r="C254" s="1057"/>
      <c r="D254" s="1057"/>
      <c r="E254" s="1057"/>
      <c r="F254" s="1058"/>
      <c r="G254" s="821"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4"/>
      <c r="AC254" s="821"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2">
      <c r="A255" s="1056"/>
      <c r="B255" s="1057"/>
      <c r="C255" s="1057"/>
      <c r="D255" s="1057"/>
      <c r="E255" s="1057"/>
      <c r="F255" s="1058"/>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11"/>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x14ac:dyDescent="0.2">
      <c r="A256" s="1056"/>
      <c r="B256" s="1057"/>
      <c r="C256" s="1057"/>
      <c r="D256" s="1057"/>
      <c r="E256" s="1057"/>
      <c r="F256" s="1058"/>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2">
      <c r="A257" s="1056"/>
      <c r="B257" s="1057"/>
      <c r="C257" s="1057"/>
      <c r="D257" s="1057"/>
      <c r="E257" s="1057"/>
      <c r="F257" s="1058"/>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2">
      <c r="A258" s="1056"/>
      <c r="B258" s="1057"/>
      <c r="C258" s="1057"/>
      <c r="D258" s="1057"/>
      <c r="E258" s="1057"/>
      <c r="F258" s="1058"/>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2">
      <c r="A259" s="1056"/>
      <c r="B259" s="1057"/>
      <c r="C259" s="1057"/>
      <c r="D259" s="1057"/>
      <c r="E259" s="1057"/>
      <c r="F259" s="1058"/>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2">
      <c r="A260" s="1056"/>
      <c r="B260" s="1057"/>
      <c r="C260" s="1057"/>
      <c r="D260" s="1057"/>
      <c r="E260" s="1057"/>
      <c r="F260" s="1058"/>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2">
      <c r="A261" s="1056"/>
      <c r="B261" s="1057"/>
      <c r="C261" s="1057"/>
      <c r="D261" s="1057"/>
      <c r="E261" s="1057"/>
      <c r="F261" s="1058"/>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2">
      <c r="A262" s="1056"/>
      <c r="B262" s="1057"/>
      <c r="C262" s="1057"/>
      <c r="D262" s="1057"/>
      <c r="E262" s="1057"/>
      <c r="F262" s="1058"/>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2">
      <c r="A263" s="1056"/>
      <c r="B263" s="1057"/>
      <c r="C263" s="1057"/>
      <c r="D263" s="1057"/>
      <c r="E263" s="1057"/>
      <c r="F263" s="1058"/>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2">
      <c r="A264" s="1056"/>
      <c r="B264" s="1057"/>
      <c r="C264" s="1057"/>
      <c r="D264" s="1057"/>
      <c r="E264" s="1057"/>
      <c r="F264" s="1058"/>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5">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67">
        <v>1</v>
      </c>
      <c r="B4" s="106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67">
        <v>2</v>
      </c>
      <c r="B5" s="106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67">
        <v>3</v>
      </c>
      <c r="B6" s="106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67">
        <v>4</v>
      </c>
      <c r="B7" s="106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67">
        <v>5</v>
      </c>
      <c r="B8" s="106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67">
        <v>6</v>
      </c>
      <c r="B9" s="106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67">
        <v>7</v>
      </c>
      <c r="B10" s="106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67">
        <v>8</v>
      </c>
      <c r="B11" s="106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67">
        <v>9</v>
      </c>
      <c r="B12" s="106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67">
        <v>10</v>
      </c>
      <c r="B13" s="106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67">
        <v>11</v>
      </c>
      <c r="B14" s="106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67">
        <v>12</v>
      </c>
      <c r="B15" s="106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67">
        <v>13</v>
      </c>
      <c r="B16" s="106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67">
        <v>14</v>
      </c>
      <c r="B17" s="106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67">
        <v>15</v>
      </c>
      <c r="B18" s="106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67">
        <v>16</v>
      </c>
      <c r="B19" s="106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67">
        <v>17</v>
      </c>
      <c r="B20" s="106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67">
        <v>18</v>
      </c>
      <c r="B21" s="106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67">
        <v>19</v>
      </c>
      <c r="B22" s="106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67">
        <v>20</v>
      </c>
      <c r="B23" s="106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67">
        <v>21</v>
      </c>
      <c r="B24" s="106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67">
        <v>22</v>
      </c>
      <c r="B25" s="106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67">
        <v>23</v>
      </c>
      <c r="B26" s="106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67">
        <v>24</v>
      </c>
      <c r="B27" s="106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67">
        <v>25</v>
      </c>
      <c r="B28" s="106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67">
        <v>26</v>
      </c>
      <c r="B29" s="106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67">
        <v>27</v>
      </c>
      <c r="B30" s="106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67">
        <v>28</v>
      </c>
      <c r="B31" s="106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67">
        <v>29</v>
      </c>
      <c r="B32" s="106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67">
        <v>30</v>
      </c>
      <c r="B33" s="106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67">
        <v>1</v>
      </c>
      <c r="B37" s="106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67">
        <v>2</v>
      </c>
      <c r="B38" s="106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67">
        <v>3</v>
      </c>
      <c r="B39" s="106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67">
        <v>4</v>
      </c>
      <c r="B40" s="106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67">
        <v>5</v>
      </c>
      <c r="B41" s="106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67">
        <v>6</v>
      </c>
      <c r="B42" s="106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67">
        <v>7</v>
      </c>
      <c r="B43" s="106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67">
        <v>8</v>
      </c>
      <c r="B44" s="106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67">
        <v>9</v>
      </c>
      <c r="B45" s="106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67">
        <v>10</v>
      </c>
      <c r="B46" s="106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67">
        <v>11</v>
      </c>
      <c r="B47" s="106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67">
        <v>12</v>
      </c>
      <c r="B48" s="106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67">
        <v>13</v>
      </c>
      <c r="B49" s="106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67">
        <v>14</v>
      </c>
      <c r="B50" s="106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67">
        <v>15</v>
      </c>
      <c r="B51" s="106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67">
        <v>16</v>
      </c>
      <c r="B52" s="106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67">
        <v>17</v>
      </c>
      <c r="B53" s="106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67">
        <v>18</v>
      </c>
      <c r="B54" s="106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67">
        <v>19</v>
      </c>
      <c r="B55" s="106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67">
        <v>20</v>
      </c>
      <c r="B56" s="106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67">
        <v>21</v>
      </c>
      <c r="B57" s="106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67">
        <v>22</v>
      </c>
      <c r="B58" s="106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67">
        <v>23</v>
      </c>
      <c r="B59" s="106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67">
        <v>24</v>
      </c>
      <c r="B60" s="106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67">
        <v>25</v>
      </c>
      <c r="B61" s="106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67">
        <v>26</v>
      </c>
      <c r="B62" s="106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67">
        <v>27</v>
      </c>
      <c r="B63" s="106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67">
        <v>28</v>
      </c>
      <c r="B64" s="106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67">
        <v>29</v>
      </c>
      <c r="B65" s="106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67">
        <v>30</v>
      </c>
      <c r="B66" s="106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67">
        <v>1</v>
      </c>
      <c r="B70" s="106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67">
        <v>2</v>
      </c>
      <c r="B71" s="106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67">
        <v>3</v>
      </c>
      <c r="B72" s="106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67">
        <v>4</v>
      </c>
      <c r="B73" s="106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67">
        <v>5</v>
      </c>
      <c r="B74" s="106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67">
        <v>6</v>
      </c>
      <c r="B75" s="106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67">
        <v>7</v>
      </c>
      <c r="B76" s="106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67">
        <v>8</v>
      </c>
      <c r="B77" s="106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67">
        <v>9</v>
      </c>
      <c r="B78" s="106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67">
        <v>10</v>
      </c>
      <c r="B79" s="106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67">
        <v>11</v>
      </c>
      <c r="B80" s="106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67">
        <v>12</v>
      </c>
      <c r="B81" s="106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67">
        <v>13</v>
      </c>
      <c r="B82" s="106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67">
        <v>14</v>
      </c>
      <c r="B83" s="106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67">
        <v>15</v>
      </c>
      <c r="B84" s="106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67">
        <v>16</v>
      </c>
      <c r="B85" s="106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67">
        <v>17</v>
      </c>
      <c r="B86" s="106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67">
        <v>18</v>
      </c>
      <c r="B87" s="106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67">
        <v>19</v>
      </c>
      <c r="B88" s="106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67">
        <v>20</v>
      </c>
      <c r="B89" s="106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67">
        <v>21</v>
      </c>
      <c r="B90" s="106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67">
        <v>22</v>
      </c>
      <c r="B91" s="106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67">
        <v>23</v>
      </c>
      <c r="B92" s="106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67">
        <v>24</v>
      </c>
      <c r="B93" s="106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67">
        <v>25</v>
      </c>
      <c r="B94" s="106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67">
        <v>26</v>
      </c>
      <c r="B95" s="106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67">
        <v>27</v>
      </c>
      <c r="B96" s="106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67">
        <v>28</v>
      </c>
      <c r="B97" s="106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67">
        <v>29</v>
      </c>
      <c r="B98" s="106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67">
        <v>30</v>
      </c>
      <c r="B99" s="106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67">
        <v>1</v>
      </c>
      <c r="B103" s="106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67">
        <v>2</v>
      </c>
      <c r="B104" s="106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67">
        <v>3</v>
      </c>
      <c r="B105" s="106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67">
        <v>4</v>
      </c>
      <c r="B106" s="106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67">
        <v>5</v>
      </c>
      <c r="B107" s="106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67">
        <v>6</v>
      </c>
      <c r="B108" s="106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67">
        <v>7</v>
      </c>
      <c r="B109" s="106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67">
        <v>8</v>
      </c>
      <c r="B110" s="106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67">
        <v>9</v>
      </c>
      <c r="B111" s="106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67">
        <v>10</v>
      </c>
      <c r="B112" s="106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67">
        <v>11</v>
      </c>
      <c r="B113" s="106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67">
        <v>12</v>
      </c>
      <c r="B114" s="106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67">
        <v>13</v>
      </c>
      <c r="B115" s="106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67">
        <v>14</v>
      </c>
      <c r="B116" s="106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67">
        <v>15</v>
      </c>
      <c r="B117" s="106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67">
        <v>16</v>
      </c>
      <c r="B118" s="106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67">
        <v>17</v>
      </c>
      <c r="B119" s="106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67">
        <v>18</v>
      </c>
      <c r="B120" s="106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67">
        <v>19</v>
      </c>
      <c r="B121" s="106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67">
        <v>20</v>
      </c>
      <c r="B122" s="106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67">
        <v>21</v>
      </c>
      <c r="B123" s="106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67">
        <v>22</v>
      </c>
      <c r="B124" s="106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67">
        <v>23</v>
      </c>
      <c r="B125" s="106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67">
        <v>24</v>
      </c>
      <c r="B126" s="106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67">
        <v>25</v>
      </c>
      <c r="B127" s="106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67">
        <v>26</v>
      </c>
      <c r="B128" s="106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67">
        <v>27</v>
      </c>
      <c r="B129" s="106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67">
        <v>28</v>
      </c>
      <c r="B130" s="106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67">
        <v>29</v>
      </c>
      <c r="B131" s="106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67">
        <v>30</v>
      </c>
      <c r="B132" s="106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67">
        <v>1</v>
      </c>
      <c r="B136" s="106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67">
        <v>2</v>
      </c>
      <c r="B137" s="106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67">
        <v>3</v>
      </c>
      <c r="B138" s="106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67">
        <v>4</v>
      </c>
      <c r="B139" s="106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67">
        <v>5</v>
      </c>
      <c r="B140" s="106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67">
        <v>6</v>
      </c>
      <c r="B141" s="106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67">
        <v>7</v>
      </c>
      <c r="B142" s="106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67">
        <v>8</v>
      </c>
      <c r="B143" s="106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67">
        <v>9</v>
      </c>
      <c r="B144" s="106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67">
        <v>10</v>
      </c>
      <c r="B145" s="106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67">
        <v>11</v>
      </c>
      <c r="B146" s="106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67">
        <v>12</v>
      </c>
      <c r="B147" s="106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67">
        <v>13</v>
      </c>
      <c r="B148" s="106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67">
        <v>14</v>
      </c>
      <c r="B149" s="106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67">
        <v>15</v>
      </c>
      <c r="B150" s="106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67">
        <v>16</v>
      </c>
      <c r="B151" s="106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67">
        <v>17</v>
      </c>
      <c r="B152" s="106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67">
        <v>18</v>
      </c>
      <c r="B153" s="106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67">
        <v>19</v>
      </c>
      <c r="B154" s="106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67">
        <v>20</v>
      </c>
      <c r="B155" s="106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67">
        <v>21</v>
      </c>
      <c r="B156" s="106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67">
        <v>22</v>
      </c>
      <c r="B157" s="106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67">
        <v>23</v>
      </c>
      <c r="B158" s="106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67">
        <v>24</v>
      </c>
      <c r="B159" s="106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67">
        <v>25</v>
      </c>
      <c r="B160" s="106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67">
        <v>26</v>
      </c>
      <c r="B161" s="106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67">
        <v>27</v>
      </c>
      <c r="B162" s="106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67">
        <v>28</v>
      </c>
      <c r="B163" s="106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67">
        <v>29</v>
      </c>
      <c r="B164" s="106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67">
        <v>30</v>
      </c>
      <c r="B165" s="106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67">
        <v>1</v>
      </c>
      <c r="B169" s="106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67">
        <v>2</v>
      </c>
      <c r="B170" s="106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67">
        <v>3</v>
      </c>
      <c r="B171" s="106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67">
        <v>4</v>
      </c>
      <c r="B172" s="106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67">
        <v>5</v>
      </c>
      <c r="B173" s="106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67">
        <v>6</v>
      </c>
      <c r="B174" s="106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67">
        <v>7</v>
      </c>
      <c r="B175" s="106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67">
        <v>8</v>
      </c>
      <c r="B176" s="106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67">
        <v>9</v>
      </c>
      <c r="B177" s="106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67">
        <v>10</v>
      </c>
      <c r="B178" s="106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67">
        <v>11</v>
      </c>
      <c r="B179" s="106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67">
        <v>12</v>
      </c>
      <c r="B180" s="106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67">
        <v>13</v>
      </c>
      <c r="B181" s="106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67">
        <v>14</v>
      </c>
      <c r="B182" s="106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67">
        <v>15</v>
      </c>
      <c r="B183" s="106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67">
        <v>16</v>
      </c>
      <c r="B184" s="106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67">
        <v>17</v>
      </c>
      <c r="B185" s="106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67">
        <v>18</v>
      </c>
      <c r="B186" s="106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67">
        <v>19</v>
      </c>
      <c r="B187" s="106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67">
        <v>20</v>
      </c>
      <c r="B188" s="106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67">
        <v>21</v>
      </c>
      <c r="B189" s="106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67">
        <v>22</v>
      </c>
      <c r="B190" s="106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67">
        <v>23</v>
      </c>
      <c r="B191" s="106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67">
        <v>24</v>
      </c>
      <c r="B192" s="106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67">
        <v>25</v>
      </c>
      <c r="B193" s="106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67">
        <v>26</v>
      </c>
      <c r="B194" s="106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67">
        <v>27</v>
      </c>
      <c r="B195" s="106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67">
        <v>28</v>
      </c>
      <c r="B196" s="106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67">
        <v>29</v>
      </c>
      <c r="B197" s="106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67">
        <v>30</v>
      </c>
      <c r="B198" s="106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67">
        <v>1</v>
      </c>
      <c r="B202" s="106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67">
        <v>2</v>
      </c>
      <c r="B203" s="106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67">
        <v>3</v>
      </c>
      <c r="B204" s="106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67">
        <v>4</v>
      </c>
      <c r="B205" s="106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67">
        <v>5</v>
      </c>
      <c r="B206" s="106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67">
        <v>6</v>
      </c>
      <c r="B207" s="106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67">
        <v>7</v>
      </c>
      <c r="B208" s="106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67">
        <v>8</v>
      </c>
      <c r="B209" s="106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67">
        <v>9</v>
      </c>
      <c r="B210" s="106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67">
        <v>10</v>
      </c>
      <c r="B211" s="106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67">
        <v>11</v>
      </c>
      <c r="B212" s="106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67">
        <v>12</v>
      </c>
      <c r="B213" s="106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67">
        <v>13</v>
      </c>
      <c r="B214" s="106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67">
        <v>14</v>
      </c>
      <c r="B215" s="106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67">
        <v>15</v>
      </c>
      <c r="B216" s="106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67">
        <v>16</v>
      </c>
      <c r="B217" s="106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67">
        <v>17</v>
      </c>
      <c r="B218" s="106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67">
        <v>18</v>
      </c>
      <c r="B219" s="106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67">
        <v>19</v>
      </c>
      <c r="B220" s="106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67">
        <v>20</v>
      </c>
      <c r="B221" s="106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67">
        <v>21</v>
      </c>
      <c r="B222" s="106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67">
        <v>22</v>
      </c>
      <c r="B223" s="106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67">
        <v>23</v>
      </c>
      <c r="B224" s="106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67">
        <v>24</v>
      </c>
      <c r="B225" s="106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67">
        <v>25</v>
      </c>
      <c r="B226" s="106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67">
        <v>26</v>
      </c>
      <c r="B227" s="106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67">
        <v>27</v>
      </c>
      <c r="B228" s="106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67">
        <v>28</v>
      </c>
      <c r="B229" s="106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67">
        <v>29</v>
      </c>
      <c r="B230" s="106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67">
        <v>30</v>
      </c>
      <c r="B231" s="106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67">
        <v>1</v>
      </c>
      <c r="B235" s="106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67">
        <v>2</v>
      </c>
      <c r="B236" s="106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67">
        <v>3</v>
      </c>
      <c r="B237" s="106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67">
        <v>4</v>
      </c>
      <c r="B238" s="106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67">
        <v>5</v>
      </c>
      <c r="B239" s="106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67">
        <v>6</v>
      </c>
      <c r="B240" s="106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67">
        <v>7</v>
      </c>
      <c r="B241" s="106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67">
        <v>8</v>
      </c>
      <c r="B242" s="106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67">
        <v>9</v>
      </c>
      <c r="B243" s="106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67">
        <v>10</v>
      </c>
      <c r="B244" s="106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67">
        <v>11</v>
      </c>
      <c r="B245" s="106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67">
        <v>12</v>
      </c>
      <c r="B246" s="106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67">
        <v>13</v>
      </c>
      <c r="B247" s="106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67">
        <v>14</v>
      </c>
      <c r="B248" s="106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67">
        <v>15</v>
      </c>
      <c r="B249" s="106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67">
        <v>16</v>
      </c>
      <c r="B250" s="106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67">
        <v>17</v>
      </c>
      <c r="B251" s="106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67">
        <v>18</v>
      </c>
      <c r="B252" s="106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67">
        <v>19</v>
      </c>
      <c r="B253" s="106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67">
        <v>20</v>
      </c>
      <c r="B254" s="106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67">
        <v>21</v>
      </c>
      <c r="B255" s="106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67">
        <v>22</v>
      </c>
      <c r="B256" s="106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67">
        <v>23</v>
      </c>
      <c r="B257" s="106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67">
        <v>24</v>
      </c>
      <c r="B258" s="106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67">
        <v>25</v>
      </c>
      <c r="B259" s="106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67">
        <v>26</v>
      </c>
      <c r="B260" s="106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67">
        <v>27</v>
      </c>
      <c r="B261" s="106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67">
        <v>28</v>
      </c>
      <c r="B262" s="106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67">
        <v>29</v>
      </c>
      <c r="B263" s="106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67">
        <v>30</v>
      </c>
      <c r="B264" s="106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67">
        <v>1</v>
      </c>
      <c r="B268" s="106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67">
        <v>2</v>
      </c>
      <c r="B269" s="106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67">
        <v>3</v>
      </c>
      <c r="B270" s="106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67">
        <v>4</v>
      </c>
      <c r="B271" s="106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67">
        <v>5</v>
      </c>
      <c r="B272" s="106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67">
        <v>6</v>
      </c>
      <c r="B273" s="106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67">
        <v>7</v>
      </c>
      <c r="B274" s="106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67">
        <v>8</v>
      </c>
      <c r="B275" s="106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67">
        <v>9</v>
      </c>
      <c r="B276" s="106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67">
        <v>10</v>
      </c>
      <c r="B277" s="106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67">
        <v>11</v>
      </c>
      <c r="B278" s="106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67">
        <v>12</v>
      </c>
      <c r="B279" s="106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67">
        <v>13</v>
      </c>
      <c r="B280" s="106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67">
        <v>14</v>
      </c>
      <c r="B281" s="106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67">
        <v>15</v>
      </c>
      <c r="B282" s="106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67">
        <v>16</v>
      </c>
      <c r="B283" s="106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67">
        <v>17</v>
      </c>
      <c r="B284" s="106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67">
        <v>18</v>
      </c>
      <c r="B285" s="106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67">
        <v>19</v>
      </c>
      <c r="B286" s="106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67">
        <v>20</v>
      </c>
      <c r="B287" s="106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67">
        <v>21</v>
      </c>
      <c r="B288" s="106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67">
        <v>22</v>
      </c>
      <c r="B289" s="106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67">
        <v>23</v>
      </c>
      <c r="B290" s="106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67">
        <v>24</v>
      </c>
      <c r="B291" s="106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67">
        <v>25</v>
      </c>
      <c r="B292" s="106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67">
        <v>26</v>
      </c>
      <c r="B293" s="106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67">
        <v>27</v>
      </c>
      <c r="B294" s="106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67">
        <v>28</v>
      </c>
      <c r="B295" s="106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67">
        <v>29</v>
      </c>
      <c r="B296" s="106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67">
        <v>30</v>
      </c>
      <c r="B297" s="106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67">
        <v>1</v>
      </c>
      <c r="B301" s="106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67">
        <v>2</v>
      </c>
      <c r="B302" s="106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67">
        <v>3</v>
      </c>
      <c r="B303" s="106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67">
        <v>4</v>
      </c>
      <c r="B304" s="106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67">
        <v>5</v>
      </c>
      <c r="B305" s="106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67">
        <v>6</v>
      </c>
      <c r="B306" s="106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67">
        <v>7</v>
      </c>
      <c r="B307" s="106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67">
        <v>8</v>
      </c>
      <c r="B308" s="106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67">
        <v>9</v>
      </c>
      <c r="B309" s="106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67">
        <v>10</v>
      </c>
      <c r="B310" s="106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67">
        <v>11</v>
      </c>
      <c r="B311" s="106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67">
        <v>12</v>
      </c>
      <c r="B312" s="106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67">
        <v>13</v>
      </c>
      <c r="B313" s="106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67">
        <v>14</v>
      </c>
      <c r="B314" s="106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67">
        <v>15</v>
      </c>
      <c r="B315" s="106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67">
        <v>16</v>
      </c>
      <c r="B316" s="106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67">
        <v>17</v>
      </c>
      <c r="B317" s="106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67">
        <v>18</v>
      </c>
      <c r="B318" s="106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67">
        <v>19</v>
      </c>
      <c r="B319" s="106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67">
        <v>20</v>
      </c>
      <c r="B320" s="106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67">
        <v>21</v>
      </c>
      <c r="B321" s="106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67">
        <v>22</v>
      </c>
      <c r="B322" s="106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67">
        <v>23</v>
      </c>
      <c r="B323" s="106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67">
        <v>24</v>
      </c>
      <c r="B324" s="106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67">
        <v>25</v>
      </c>
      <c r="B325" s="106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67">
        <v>26</v>
      </c>
      <c r="B326" s="106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67">
        <v>27</v>
      </c>
      <c r="B327" s="106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67">
        <v>28</v>
      </c>
      <c r="B328" s="106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67">
        <v>29</v>
      </c>
      <c r="B329" s="106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67">
        <v>30</v>
      </c>
      <c r="B330" s="106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67">
        <v>1</v>
      </c>
      <c r="B334" s="106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67">
        <v>2</v>
      </c>
      <c r="B335" s="106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67">
        <v>3</v>
      </c>
      <c r="B336" s="106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67">
        <v>4</v>
      </c>
      <c r="B337" s="106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67">
        <v>5</v>
      </c>
      <c r="B338" s="106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67">
        <v>6</v>
      </c>
      <c r="B339" s="106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67">
        <v>7</v>
      </c>
      <c r="B340" s="106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67">
        <v>8</v>
      </c>
      <c r="B341" s="106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67">
        <v>9</v>
      </c>
      <c r="B342" s="106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67">
        <v>10</v>
      </c>
      <c r="B343" s="106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67">
        <v>11</v>
      </c>
      <c r="B344" s="106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67">
        <v>12</v>
      </c>
      <c r="B345" s="106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67">
        <v>13</v>
      </c>
      <c r="B346" s="106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67">
        <v>14</v>
      </c>
      <c r="B347" s="106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67">
        <v>15</v>
      </c>
      <c r="B348" s="106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67">
        <v>16</v>
      </c>
      <c r="B349" s="106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67">
        <v>17</v>
      </c>
      <c r="B350" s="106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67">
        <v>18</v>
      </c>
      <c r="B351" s="106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67">
        <v>19</v>
      </c>
      <c r="B352" s="106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67">
        <v>20</v>
      </c>
      <c r="B353" s="106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67">
        <v>21</v>
      </c>
      <c r="B354" s="106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67">
        <v>22</v>
      </c>
      <c r="B355" s="106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67">
        <v>23</v>
      </c>
      <c r="B356" s="106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67">
        <v>24</v>
      </c>
      <c r="B357" s="106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67">
        <v>25</v>
      </c>
      <c r="B358" s="106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67">
        <v>26</v>
      </c>
      <c r="B359" s="106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67">
        <v>27</v>
      </c>
      <c r="B360" s="106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67">
        <v>28</v>
      </c>
      <c r="B361" s="106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67">
        <v>29</v>
      </c>
      <c r="B362" s="106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67">
        <v>30</v>
      </c>
      <c r="B363" s="106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67">
        <v>1</v>
      </c>
      <c r="B367" s="106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67">
        <v>2</v>
      </c>
      <c r="B368" s="106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67">
        <v>3</v>
      </c>
      <c r="B369" s="106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67">
        <v>4</v>
      </c>
      <c r="B370" s="106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67">
        <v>5</v>
      </c>
      <c r="B371" s="106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67">
        <v>6</v>
      </c>
      <c r="B372" s="106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67">
        <v>7</v>
      </c>
      <c r="B373" s="106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67">
        <v>8</v>
      </c>
      <c r="B374" s="106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67">
        <v>9</v>
      </c>
      <c r="B375" s="106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67">
        <v>10</v>
      </c>
      <c r="B376" s="106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67">
        <v>11</v>
      </c>
      <c r="B377" s="106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67">
        <v>12</v>
      </c>
      <c r="B378" s="106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67">
        <v>13</v>
      </c>
      <c r="B379" s="106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67">
        <v>14</v>
      </c>
      <c r="B380" s="106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67">
        <v>15</v>
      </c>
      <c r="B381" s="106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67">
        <v>16</v>
      </c>
      <c r="B382" s="106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67">
        <v>17</v>
      </c>
      <c r="B383" s="106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67">
        <v>18</v>
      </c>
      <c r="B384" s="106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67">
        <v>19</v>
      </c>
      <c r="B385" s="106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67">
        <v>20</v>
      </c>
      <c r="B386" s="106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67">
        <v>21</v>
      </c>
      <c r="B387" s="106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67">
        <v>22</v>
      </c>
      <c r="B388" s="106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67">
        <v>23</v>
      </c>
      <c r="B389" s="106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67">
        <v>24</v>
      </c>
      <c r="B390" s="106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67">
        <v>25</v>
      </c>
      <c r="B391" s="106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67">
        <v>26</v>
      </c>
      <c r="B392" s="106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67">
        <v>27</v>
      </c>
      <c r="B393" s="106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67">
        <v>28</v>
      </c>
      <c r="B394" s="106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67">
        <v>29</v>
      </c>
      <c r="B395" s="106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67">
        <v>30</v>
      </c>
      <c r="B396" s="106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67">
        <v>1</v>
      </c>
      <c r="B400" s="106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67">
        <v>2</v>
      </c>
      <c r="B401" s="106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67">
        <v>3</v>
      </c>
      <c r="B402" s="106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67">
        <v>4</v>
      </c>
      <c r="B403" s="106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67">
        <v>5</v>
      </c>
      <c r="B404" s="106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67">
        <v>6</v>
      </c>
      <c r="B405" s="106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67">
        <v>7</v>
      </c>
      <c r="B406" s="106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67">
        <v>8</v>
      </c>
      <c r="B407" s="106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67">
        <v>9</v>
      </c>
      <c r="B408" s="106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67">
        <v>10</v>
      </c>
      <c r="B409" s="106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67">
        <v>11</v>
      </c>
      <c r="B410" s="106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67">
        <v>12</v>
      </c>
      <c r="B411" s="106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67">
        <v>13</v>
      </c>
      <c r="B412" s="106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67">
        <v>14</v>
      </c>
      <c r="B413" s="106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67">
        <v>15</v>
      </c>
      <c r="B414" s="106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67">
        <v>16</v>
      </c>
      <c r="B415" s="106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67">
        <v>17</v>
      </c>
      <c r="B416" s="106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67">
        <v>18</v>
      </c>
      <c r="B417" s="106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67">
        <v>19</v>
      </c>
      <c r="B418" s="106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67">
        <v>20</v>
      </c>
      <c r="B419" s="106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67">
        <v>21</v>
      </c>
      <c r="B420" s="106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67">
        <v>22</v>
      </c>
      <c r="B421" s="106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67">
        <v>23</v>
      </c>
      <c r="B422" s="106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67">
        <v>24</v>
      </c>
      <c r="B423" s="106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67">
        <v>25</v>
      </c>
      <c r="B424" s="106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67">
        <v>26</v>
      </c>
      <c r="B425" s="106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67">
        <v>27</v>
      </c>
      <c r="B426" s="106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67">
        <v>28</v>
      </c>
      <c r="B427" s="106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67">
        <v>29</v>
      </c>
      <c r="B428" s="106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67">
        <v>30</v>
      </c>
      <c r="B429" s="106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67">
        <v>1</v>
      </c>
      <c r="B433" s="106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67">
        <v>2</v>
      </c>
      <c r="B434" s="106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67">
        <v>3</v>
      </c>
      <c r="B435" s="106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67">
        <v>4</v>
      </c>
      <c r="B436" s="106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67">
        <v>5</v>
      </c>
      <c r="B437" s="106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67">
        <v>6</v>
      </c>
      <c r="B438" s="106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67">
        <v>7</v>
      </c>
      <c r="B439" s="106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67">
        <v>8</v>
      </c>
      <c r="B440" s="106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67">
        <v>9</v>
      </c>
      <c r="B441" s="106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67">
        <v>10</v>
      </c>
      <c r="B442" s="106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67">
        <v>11</v>
      </c>
      <c r="B443" s="106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67">
        <v>12</v>
      </c>
      <c r="B444" s="106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67">
        <v>13</v>
      </c>
      <c r="B445" s="106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67">
        <v>14</v>
      </c>
      <c r="B446" s="106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67">
        <v>15</v>
      </c>
      <c r="B447" s="106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67">
        <v>16</v>
      </c>
      <c r="B448" s="106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67">
        <v>17</v>
      </c>
      <c r="B449" s="106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67">
        <v>18</v>
      </c>
      <c r="B450" s="106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67">
        <v>19</v>
      </c>
      <c r="B451" s="106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67">
        <v>20</v>
      </c>
      <c r="B452" s="106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67">
        <v>21</v>
      </c>
      <c r="B453" s="106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67">
        <v>22</v>
      </c>
      <c r="B454" s="106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67">
        <v>23</v>
      </c>
      <c r="B455" s="106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67">
        <v>24</v>
      </c>
      <c r="B456" s="106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67">
        <v>25</v>
      </c>
      <c r="B457" s="106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67">
        <v>26</v>
      </c>
      <c r="B458" s="106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67">
        <v>27</v>
      </c>
      <c r="B459" s="106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67">
        <v>28</v>
      </c>
      <c r="B460" s="106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67">
        <v>29</v>
      </c>
      <c r="B461" s="106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67">
        <v>30</v>
      </c>
      <c r="B462" s="106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67">
        <v>1</v>
      </c>
      <c r="B466" s="106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67">
        <v>2</v>
      </c>
      <c r="B467" s="106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67">
        <v>3</v>
      </c>
      <c r="B468" s="106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67">
        <v>4</v>
      </c>
      <c r="B469" s="106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67">
        <v>5</v>
      </c>
      <c r="B470" s="106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67">
        <v>6</v>
      </c>
      <c r="B471" s="106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67">
        <v>7</v>
      </c>
      <c r="B472" s="106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67">
        <v>8</v>
      </c>
      <c r="B473" s="106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67">
        <v>9</v>
      </c>
      <c r="B474" s="106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67">
        <v>10</v>
      </c>
      <c r="B475" s="106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67">
        <v>11</v>
      </c>
      <c r="B476" s="106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67">
        <v>12</v>
      </c>
      <c r="B477" s="106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67">
        <v>13</v>
      </c>
      <c r="B478" s="106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67">
        <v>14</v>
      </c>
      <c r="B479" s="106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67">
        <v>15</v>
      </c>
      <c r="B480" s="106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67">
        <v>16</v>
      </c>
      <c r="B481" s="106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67">
        <v>17</v>
      </c>
      <c r="B482" s="106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67">
        <v>18</v>
      </c>
      <c r="B483" s="106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67">
        <v>19</v>
      </c>
      <c r="B484" s="106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67">
        <v>20</v>
      </c>
      <c r="B485" s="106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67">
        <v>21</v>
      </c>
      <c r="B486" s="106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67">
        <v>22</v>
      </c>
      <c r="B487" s="106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67">
        <v>23</v>
      </c>
      <c r="B488" s="106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67">
        <v>24</v>
      </c>
      <c r="B489" s="106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67">
        <v>25</v>
      </c>
      <c r="B490" s="106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67">
        <v>26</v>
      </c>
      <c r="B491" s="106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67">
        <v>27</v>
      </c>
      <c r="B492" s="106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67">
        <v>28</v>
      </c>
      <c r="B493" s="106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67">
        <v>29</v>
      </c>
      <c r="B494" s="106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67">
        <v>30</v>
      </c>
      <c r="B495" s="106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67">
        <v>1</v>
      </c>
      <c r="B499" s="106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67">
        <v>2</v>
      </c>
      <c r="B500" s="106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67">
        <v>3</v>
      </c>
      <c r="B501" s="106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67">
        <v>4</v>
      </c>
      <c r="B502" s="106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67">
        <v>5</v>
      </c>
      <c r="B503" s="106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67">
        <v>6</v>
      </c>
      <c r="B504" s="106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67">
        <v>7</v>
      </c>
      <c r="B505" s="106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67">
        <v>8</v>
      </c>
      <c r="B506" s="106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67">
        <v>9</v>
      </c>
      <c r="B507" s="106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67">
        <v>10</v>
      </c>
      <c r="B508" s="106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67">
        <v>11</v>
      </c>
      <c r="B509" s="106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67">
        <v>12</v>
      </c>
      <c r="B510" s="106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67">
        <v>13</v>
      </c>
      <c r="B511" s="106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67">
        <v>14</v>
      </c>
      <c r="B512" s="106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67">
        <v>15</v>
      </c>
      <c r="B513" s="106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67">
        <v>16</v>
      </c>
      <c r="B514" s="106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67">
        <v>17</v>
      </c>
      <c r="B515" s="106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67">
        <v>18</v>
      </c>
      <c r="B516" s="106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67">
        <v>19</v>
      </c>
      <c r="B517" s="106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67">
        <v>20</v>
      </c>
      <c r="B518" s="106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67">
        <v>21</v>
      </c>
      <c r="B519" s="106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67">
        <v>22</v>
      </c>
      <c r="B520" s="106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67">
        <v>23</v>
      </c>
      <c r="B521" s="106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67">
        <v>24</v>
      </c>
      <c r="B522" s="106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67">
        <v>25</v>
      </c>
      <c r="B523" s="106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67">
        <v>26</v>
      </c>
      <c r="B524" s="106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67">
        <v>27</v>
      </c>
      <c r="B525" s="106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67">
        <v>28</v>
      </c>
      <c r="B526" s="106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67">
        <v>29</v>
      </c>
      <c r="B527" s="106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67">
        <v>30</v>
      </c>
      <c r="B528" s="106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67">
        <v>1</v>
      </c>
      <c r="B532" s="106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67">
        <v>2</v>
      </c>
      <c r="B533" s="106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67">
        <v>3</v>
      </c>
      <c r="B534" s="106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67">
        <v>4</v>
      </c>
      <c r="B535" s="106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67">
        <v>5</v>
      </c>
      <c r="B536" s="106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67">
        <v>6</v>
      </c>
      <c r="B537" s="106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67">
        <v>7</v>
      </c>
      <c r="B538" s="106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67">
        <v>8</v>
      </c>
      <c r="B539" s="106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67">
        <v>9</v>
      </c>
      <c r="B540" s="106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67">
        <v>10</v>
      </c>
      <c r="B541" s="106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67">
        <v>11</v>
      </c>
      <c r="B542" s="106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67">
        <v>12</v>
      </c>
      <c r="B543" s="106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67">
        <v>13</v>
      </c>
      <c r="B544" s="106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67">
        <v>14</v>
      </c>
      <c r="B545" s="106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67">
        <v>15</v>
      </c>
      <c r="B546" s="106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67">
        <v>16</v>
      </c>
      <c r="B547" s="106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67">
        <v>17</v>
      </c>
      <c r="B548" s="106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67">
        <v>18</v>
      </c>
      <c r="B549" s="106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67">
        <v>19</v>
      </c>
      <c r="B550" s="106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67">
        <v>20</v>
      </c>
      <c r="B551" s="106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67">
        <v>21</v>
      </c>
      <c r="B552" s="106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67">
        <v>22</v>
      </c>
      <c r="B553" s="106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67">
        <v>23</v>
      </c>
      <c r="B554" s="106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67">
        <v>24</v>
      </c>
      <c r="B555" s="106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67">
        <v>25</v>
      </c>
      <c r="B556" s="106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67">
        <v>26</v>
      </c>
      <c r="B557" s="106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67">
        <v>27</v>
      </c>
      <c r="B558" s="106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67">
        <v>28</v>
      </c>
      <c r="B559" s="106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67">
        <v>29</v>
      </c>
      <c r="B560" s="106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67">
        <v>30</v>
      </c>
      <c r="B561" s="106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67">
        <v>1</v>
      </c>
      <c r="B565" s="106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67">
        <v>2</v>
      </c>
      <c r="B566" s="106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67">
        <v>3</v>
      </c>
      <c r="B567" s="106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67">
        <v>4</v>
      </c>
      <c r="B568" s="106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67">
        <v>5</v>
      </c>
      <c r="B569" s="106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67">
        <v>6</v>
      </c>
      <c r="B570" s="106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67">
        <v>7</v>
      </c>
      <c r="B571" s="106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67">
        <v>8</v>
      </c>
      <c r="B572" s="106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67">
        <v>9</v>
      </c>
      <c r="B573" s="106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67">
        <v>10</v>
      </c>
      <c r="B574" s="106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67">
        <v>11</v>
      </c>
      <c r="B575" s="106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67">
        <v>12</v>
      </c>
      <c r="B576" s="106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67">
        <v>13</v>
      </c>
      <c r="B577" s="106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67">
        <v>14</v>
      </c>
      <c r="B578" s="106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67">
        <v>15</v>
      </c>
      <c r="B579" s="106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67">
        <v>16</v>
      </c>
      <c r="B580" s="106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67">
        <v>17</v>
      </c>
      <c r="B581" s="106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67">
        <v>18</v>
      </c>
      <c r="B582" s="106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67">
        <v>19</v>
      </c>
      <c r="B583" s="106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67">
        <v>20</v>
      </c>
      <c r="B584" s="106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67">
        <v>21</v>
      </c>
      <c r="B585" s="106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67">
        <v>22</v>
      </c>
      <c r="B586" s="106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67">
        <v>23</v>
      </c>
      <c r="B587" s="106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67">
        <v>24</v>
      </c>
      <c r="B588" s="106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67">
        <v>25</v>
      </c>
      <c r="B589" s="106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67">
        <v>26</v>
      </c>
      <c r="B590" s="106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67">
        <v>27</v>
      </c>
      <c r="B591" s="106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67">
        <v>28</v>
      </c>
      <c r="B592" s="106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67">
        <v>29</v>
      </c>
      <c r="B593" s="106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67">
        <v>30</v>
      </c>
      <c r="B594" s="106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67">
        <v>1</v>
      </c>
      <c r="B598" s="106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67">
        <v>2</v>
      </c>
      <c r="B599" s="106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67">
        <v>3</v>
      </c>
      <c r="B600" s="106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67">
        <v>4</v>
      </c>
      <c r="B601" s="106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67">
        <v>5</v>
      </c>
      <c r="B602" s="106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67">
        <v>6</v>
      </c>
      <c r="B603" s="106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67">
        <v>7</v>
      </c>
      <c r="B604" s="106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67">
        <v>8</v>
      </c>
      <c r="B605" s="106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67">
        <v>9</v>
      </c>
      <c r="B606" s="106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67">
        <v>10</v>
      </c>
      <c r="B607" s="106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67">
        <v>11</v>
      </c>
      <c r="B608" s="106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67">
        <v>12</v>
      </c>
      <c r="B609" s="106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67">
        <v>13</v>
      </c>
      <c r="B610" s="106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67">
        <v>14</v>
      </c>
      <c r="B611" s="106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67">
        <v>15</v>
      </c>
      <c r="B612" s="106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67">
        <v>16</v>
      </c>
      <c r="B613" s="106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67">
        <v>17</v>
      </c>
      <c r="B614" s="106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67">
        <v>18</v>
      </c>
      <c r="B615" s="106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67">
        <v>19</v>
      </c>
      <c r="B616" s="106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67">
        <v>20</v>
      </c>
      <c r="B617" s="106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67">
        <v>21</v>
      </c>
      <c r="B618" s="106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67">
        <v>22</v>
      </c>
      <c r="B619" s="106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67">
        <v>23</v>
      </c>
      <c r="B620" s="106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67">
        <v>24</v>
      </c>
      <c r="B621" s="106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67">
        <v>25</v>
      </c>
      <c r="B622" s="106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67">
        <v>26</v>
      </c>
      <c r="B623" s="106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67">
        <v>27</v>
      </c>
      <c r="B624" s="106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67">
        <v>28</v>
      </c>
      <c r="B625" s="106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67">
        <v>29</v>
      </c>
      <c r="B626" s="106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67">
        <v>30</v>
      </c>
      <c r="B627" s="106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67">
        <v>1</v>
      </c>
      <c r="B631" s="106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67">
        <v>2</v>
      </c>
      <c r="B632" s="106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67">
        <v>3</v>
      </c>
      <c r="B633" s="106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67">
        <v>4</v>
      </c>
      <c r="B634" s="106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67">
        <v>5</v>
      </c>
      <c r="B635" s="106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67">
        <v>6</v>
      </c>
      <c r="B636" s="106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67">
        <v>7</v>
      </c>
      <c r="B637" s="106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67">
        <v>8</v>
      </c>
      <c r="B638" s="106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67">
        <v>9</v>
      </c>
      <c r="B639" s="106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67">
        <v>10</v>
      </c>
      <c r="B640" s="106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67">
        <v>11</v>
      </c>
      <c r="B641" s="106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67">
        <v>12</v>
      </c>
      <c r="B642" s="106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67">
        <v>13</v>
      </c>
      <c r="B643" s="106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67">
        <v>14</v>
      </c>
      <c r="B644" s="106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67">
        <v>15</v>
      </c>
      <c r="B645" s="106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67">
        <v>16</v>
      </c>
      <c r="B646" s="106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67">
        <v>17</v>
      </c>
      <c r="B647" s="106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67">
        <v>18</v>
      </c>
      <c r="B648" s="106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67">
        <v>19</v>
      </c>
      <c r="B649" s="106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67">
        <v>20</v>
      </c>
      <c r="B650" s="106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67">
        <v>21</v>
      </c>
      <c r="B651" s="106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67">
        <v>22</v>
      </c>
      <c r="B652" s="106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67">
        <v>23</v>
      </c>
      <c r="B653" s="106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67">
        <v>24</v>
      </c>
      <c r="B654" s="106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67">
        <v>25</v>
      </c>
      <c r="B655" s="106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67">
        <v>26</v>
      </c>
      <c r="B656" s="106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67">
        <v>27</v>
      </c>
      <c r="B657" s="106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67">
        <v>28</v>
      </c>
      <c r="B658" s="106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67">
        <v>29</v>
      </c>
      <c r="B659" s="106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67">
        <v>30</v>
      </c>
      <c r="B660" s="106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67">
        <v>1</v>
      </c>
      <c r="B664" s="106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67">
        <v>2</v>
      </c>
      <c r="B665" s="106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67">
        <v>3</v>
      </c>
      <c r="B666" s="106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67">
        <v>4</v>
      </c>
      <c r="B667" s="106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67">
        <v>5</v>
      </c>
      <c r="B668" s="106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67">
        <v>6</v>
      </c>
      <c r="B669" s="106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67">
        <v>7</v>
      </c>
      <c r="B670" s="106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67">
        <v>8</v>
      </c>
      <c r="B671" s="106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67">
        <v>9</v>
      </c>
      <c r="B672" s="106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67">
        <v>10</v>
      </c>
      <c r="B673" s="106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67">
        <v>11</v>
      </c>
      <c r="B674" s="106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67">
        <v>12</v>
      </c>
      <c r="B675" s="106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67">
        <v>13</v>
      </c>
      <c r="B676" s="106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67">
        <v>14</v>
      </c>
      <c r="B677" s="106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67">
        <v>15</v>
      </c>
      <c r="B678" s="106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67">
        <v>16</v>
      </c>
      <c r="B679" s="106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67">
        <v>17</v>
      </c>
      <c r="B680" s="106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67">
        <v>18</v>
      </c>
      <c r="B681" s="106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67">
        <v>19</v>
      </c>
      <c r="B682" s="106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67">
        <v>20</v>
      </c>
      <c r="B683" s="106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67">
        <v>21</v>
      </c>
      <c r="B684" s="106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67">
        <v>22</v>
      </c>
      <c r="B685" s="106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67">
        <v>23</v>
      </c>
      <c r="B686" s="106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67">
        <v>24</v>
      </c>
      <c r="B687" s="106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67">
        <v>25</v>
      </c>
      <c r="B688" s="106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67">
        <v>26</v>
      </c>
      <c r="B689" s="106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67">
        <v>27</v>
      </c>
      <c r="B690" s="106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67">
        <v>28</v>
      </c>
      <c r="B691" s="106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67">
        <v>29</v>
      </c>
      <c r="B692" s="106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67">
        <v>30</v>
      </c>
      <c r="B693" s="106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67">
        <v>1</v>
      </c>
      <c r="B697" s="106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67">
        <v>2</v>
      </c>
      <c r="B698" s="106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67">
        <v>3</v>
      </c>
      <c r="B699" s="106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67">
        <v>4</v>
      </c>
      <c r="B700" s="106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67">
        <v>5</v>
      </c>
      <c r="B701" s="106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67">
        <v>6</v>
      </c>
      <c r="B702" s="106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67">
        <v>7</v>
      </c>
      <c r="B703" s="106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67">
        <v>8</v>
      </c>
      <c r="B704" s="106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67">
        <v>9</v>
      </c>
      <c r="B705" s="106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67">
        <v>10</v>
      </c>
      <c r="B706" s="106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67">
        <v>11</v>
      </c>
      <c r="B707" s="106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67">
        <v>12</v>
      </c>
      <c r="B708" s="106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67">
        <v>13</v>
      </c>
      <c r="B709" s="106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67">
        <v>14</v>
      </c>
      <c r="B710" s="106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67">
        <v>15</v>
      </c>
      <c r="B711" s="106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67">
        <v>16</v>
      </c>
      <c r="B712" s="106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67">
        <v>17</v>
      </c>
      <c r="B713" s="106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67">
        <v>18</v>
      </c>
      <c r="B714" s="106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67">
        <v>19</v>
      </c>
      <c r="B715" s="106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67">
        <v>20</v>
      </c>
      <c r="B716" s="106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67">
        <v>21</v>
      </c>
      <c r="B717" s="106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67">
        <v>22</v>
      </c>
      <c r="B718" s="106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67">
        <v>23</v>
      </c>
      <c r="B719" s="106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67">
        <v>24</v>
      </c>
      <c r="B720" s="106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67">
        <v>25</v>
      </c>
      <c r="B721" s="106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67">
        <v>26</v>
      </c>
      <c r="B722" s="106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67">
        <v>27</v>
      </c>
      <c r="B723" s="106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67">
        <v>28</v>
      </c>
      <c r="B724" s="106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67">
        <v>29</v>
      </c>
      <c r="B725" s="106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67">
        <v>30</v>
      </c>
      <c r="B726" s="106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67">
        <v>1</v>
      </c>
      <c r="B730" s="106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67">
        <v>2</v>
      </c>
      <c r="B731" s="106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67">
        <v>3</v>
      </c>
      <c r="B732" s="106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67">
        <v>4</v>
      </c>
      <c r="B733" s="106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67">
        <v>5</v>
      </c>
      <c r="B734" s="106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67">
        <v>6</v>
      </c>
      <c r="B735" s="106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67">
        <v>7</v>
      </c>
      <c r="B736" s="106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67">
        <v>8</v>
      </c>
      <c r="B737" s="106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67">
        <v>9</v>
      </c>
      <c r="B738" s="106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67">
        <v>10</v>
      </c>
      <c r="B739" s="106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67">
        <v>11</v>
      </c>
      <c r="B740" s="106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67">
        <v>12</v>
      </c>
      <c r="B741" s="106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67">
        <v>13</v>
      </c>
      <c r="B742" s="106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67">
        <v>14</v>
      </c>
      <c r="B743" s="106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67">
        <v>15</v>
      </c>
      <c r="B744" s="106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67">
        <v>16</v>
      </c>
      <c r="B745" s="106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67">
        <v>17</v>
      </c>
      <c r="B746" s="106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67">
        <v>18</v>
      </c>
      <c r="B747" s="106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67">
        <v>19</v>
      </c>
      <c r="B748" s="106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67">
        <v>20</v>
      </c>
      <c r="B749" s="106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67">
        <v>21</v>
      </c>
      <c r="B750" s="106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67">
        <v>22</v>
      </c>
      <c r="B751" s="106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67">
        <v>23</v>
      </c>
      <c r="B752" s="106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67">
        <v>24</v>
      </c>
      <c r="B753" s="106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67">
        <v>25</v>
      </c>
      <c r="B754" s="106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67">
        <v>26</v>
      </c>
      <c r="B755" s="106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67">
        <v>27</v>
      </c>
      <c r="B756" s="106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67">
        <v>28</v>
      </c>
      <c r="B757" s="106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67">
        <v>29</v>
      </c>
      <c r="B758" s="106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67">
        <v>30</v>
      </c>
      <c r="B759" s="106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67">
        <v>1</v>
      </c>
      <c r="B763" s="106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67">
        <v>2</v>
      </c>
      <c r="B764" s="106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67">
        <v>3</v>
      </c>
      <c r="B765" s="106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67">
        <v>4</v>
      </c>
      <c r="B766" s="106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67">
        <v>5</v>
      </c>
      <c r="B767" s="106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67">
        <v>6</v>
      </c>
      <c r="B768" s="106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67">
        <v>7</v>
      </c>
      <c r="B769" s="106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67">
        <v>8</v>
      </c>
      <c r="B770" s="106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67">
        <v>9</v>
      </c>
      <c r="B771" s="106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67">
        <v>10</v>
      </c>
      <c r="B772" s="106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67">
        <v>11</v>
      </c>
      <c r="B773" s="106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67">
        <v>12</v>
      </c>
      <c r="B774" s="106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67">
        <v>13</v>
      </c>
      <c r="B775" s="106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67">
        <v>14</v>
      </c>
      <c r="B776" s="106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67">
        <v>15</v>
      </c>
      <c r="B777" s="106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67">
        <v>16</v>
      </c>
      <c r="B778" s="106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67">
        <v>17</v>
      </c>
      <c r="B779" s="106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67">
        <v>18</v>
      </c>
      <c r="B780" s="106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67">
        <v>19</v>
      </c>
      <c r="B781" s="106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67">
        <v>20</v>
      </c>
      <c r="B782" s="106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67">
        <v>21</v>
      </c>
      <c r="B783" s="106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67">
        <v>22</v>
      </c>
      <c r="B784" s="106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67">
        <v>23</v>
      </c>
      <c r="B785" s="106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67">
        <v>24</v>
      </c>
      <c r="B786" s="106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67">
        <v>25</v>
      </c>
      <c r="B787" s="106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67">
        <v>26</v>
      </c>
      <c r="B788" s="106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67">
        <v>27</v>
      </c>
      <c r="B789" s="106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67">
        <v>28</v>
      </c>
      <c r="B790" s="106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67">
        <v>29</v>
      </c>
      <c r="B791" s="106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67">
        <v>30</v>
      </c>
      <c r="B792" s="106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67">
        <v>1</v>
      </c>
      <c r="B796" s="106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67">
        <v>2</v>
      </c>
      <c r="B797" s="106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67">
        <v>3</v>
      </c>
      <c r="B798" s="106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67">
        <v>4</v>
      </c>
      <c r="B799" s="106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67">
        <v>5</v>
      </c>
      <c r="B800" s="106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67">
        <v>6</v>
      </c>
      <c r="B801" s="106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67">
        <v>7</v>
      </c>
      <c r="B802" s="106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67">
        <v>8</v>
      </c>
      <c r="B803" s="106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67">
        <v>9</v>
      </c>
      <c r="B804" s="106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67">
        <v>10</v>
      </c>
      <c r="B805" s="106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67">
        <v>11</v>
      </c>
      <c r="B806" s="106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67">
        <v>12</v>
      </c>
      <c r="B807" s="106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67">
        <v>13</v>
      </c>
      <c r="B808" s="106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67">
        <v>14</v>
      </c>
      <c r="B809" s="106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67">
        <v>15</v>
      </c>
      <c r="B810" s="106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67">
        <v>16</v>
      </c>
      <c r="B811" s="106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67">
        <v>17</v>
      </c>
      <c r="B812" s="106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67">
        <v>18</v>
      </c>
      <c r="B813" s="106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67">
        <v>19</v>
      </c>
      <c r="B814" s="106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67">
        <v>20</v>
      </c>
      <c r="B815" s="106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67">
        <v>21</v>
      </c>
      <c r="B816" s="106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67">
        <v>22</v>
      </c>
      <c r="B817" s="106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67">
        <v>23</v>
      </c>
      <c r="B818" s="106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67">
        <v>24</v>
      </c>
      <c r="B819" s="106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67">
        <v>25</v>
      </c>
      <c r="B820" s="106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67">
        <v>26</v>
      </c>
      <c r="B821" s="106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67">
        <v>27</v>
      </c>
      <c r="B822" s="106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67">
        <v>28</v>
      </c>
      <c r="B823" s="106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67">
        <v>29</v>
      </c>
      <c r="B824" s="106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67">
        <v>30</v>
      </c>
      <c r="B825" s="106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67">
        <v>1</v>
      </c>
      <c r="B829" s="106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67">
        <v>2</v>
      </c>
      <c r="B830" s="106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67">
        <v>3</v>
      </c>
      <c r="B831" s="106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67">
        <v>4</v>
      </c>
      <c r="B832" s="106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67">
        <v>5</v>
      </c>
      <c r="B833" s="106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67">
        <v>6</v>
      </c>
      <c r="B834" s="106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67">
        <v>7</v>
      </c>
      <c r="B835" s="106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67">
        <v>8</v>
      </c>
      <c r="B836" s="106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67">
        <v>9</v>
      </c>
      <c r="B837" s="106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67">
        <v>10</v>
      </c>
      <c r="B838" s="106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67">
        <v>11</v>
      </c>
      <c r="B839" s="106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67">
        <v>12</v>
      </c>
      <c r="B840" s="106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67">
        <v>13</v>
      </c>
      <c r="B841" s="106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67">
        <v>14</v>
      </c>
      <c r="B842" s="106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67">
        <v>15</v>
      </c>
      <c r="B843" s="106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67">
        <v>16</v>
      </c>
      <c r="B844" s="106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67">
        <v>17</v>
      </c>
      <c r="B845" s="106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67">
        <v>18</v>
      </c>
      <c r="B846" s="106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67">
        <v>19</v>
      </c>
      <c r="B847" s="106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67">
        <v>20</v>
      </c>
      <c r="B848" s="106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67">
        <v>21</v>
      </c>
      <c r="B849" s="106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67">
        <v>22</v>
      </c>
      <c r="B850" s="106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67">
        <v>23</v>
      </c>
      <c r="B851" s="106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67">
        <v>24</v>
      </c>
      <c r="B852" s="106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67">
        <v>25</v>
      </c>
      <c r="B853" s="106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67">
        <v>26</v>
      </c>
      <c r="B854" s="106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67">
        <v>27</v>
      </c>
      <c r="B855" s="106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67">
        <v>28</v>
      </c>
      <c r="B856" s="106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67">
        <v>29</v>
      </c>
      <c r="B857" s="106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67">
        <v>30</v>
      </c>
      <c r="B858" s="106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67">
        <v>1</v>
      </c>
      <c r="B862" s="106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67">
        <v>2</v>
      </c>
      <c r="B863" s="106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67">
        <v>3</v>
      </c>
      <c r="B864" s="106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67">
        <v>4</v>
      </c>
      <c r="B865" s="106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67">
        <v>5</v>
      </c>
      <c r="B866" s="106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67">
        <v>6</v>
      </c>
      <c r="B867" s="106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67">
        <v>7</v>
      </c>
      <c r="B868" s="106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67">
        <v>8</v>
      </c>
      <c r="B869" s="106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67">
        <v>9</v>
      </c>
      <c r="B870" s="106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67">
        <v>10</v>
      </c>
      <c r="B871" s="106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67">
        <v>11</v>
      </c>
      <c r="B872" s="106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67">
        <v>12</v>
      </c>
      <c r="B873" s="106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67">
        <v>13</v>
      </c>
      <c r="B874" s="106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67">
        <v>14</v>
      </c>
      <c r="B875" s="106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67">
        <v>15</v>
      </c>
      <c r="B876" s="106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67">
        <v>16</v>
      </c>
      <c r="B877" s="106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67">
        <v>17</v>
      </c>
      <c r="B878" s="106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67">
        <v>18</v>
      </c>
      <c r="B879" s="106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67">
        <v>19</v>
      </c>
      <c r="B880" s="106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67">
        <v>20</v>
      </c>
      <c r="B881" s="106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67">
        <v>21</v>
      </c>
      <c r="B882" s="106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67">
        <v>22</v>
      </c>
      <c r="B883" s="106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67">
        <v>23</v>
      </c>
      <c r="B884" s="106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67">
        <v>24</v>
      </c>
      <c r="B885" s="106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67">
        <v>25</v>
      </c>
      <c r="B886" s="106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67">
        <v>26</v>
      </c>
      <c r="B887" s="106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67">
        <v>27</v>
      </c>
      <c r="B888" s="106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67">
        <v>28</v>
      </c>
      <c r="B889" s="106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67">
        <v>29</v>
      </c>
      <c r="B890" s="106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67">
        <v>30</v>
      </c>
      <c r="B891" s="106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67">
        <v>1</v>
      </c>
      <c r="B895" s="106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67">
        <v>2</v>
      </c>
      <c r="B896" s="106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67">
        <v>3</v>
      </c>
      <c r="B897" s="106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67">
        <v>4</v>
      </c>
      <c r="B898" s="106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67">
        <v>5</v>
      </c>
      <c r="B899" s="106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67">
        <v>6</v>
      </c>
      <c r="B900" s="106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67">
        <v>7</v>
      </c>
      <c r="B901" s="106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67">
        <v>8</v>
      </c>
      <c r="B902" s="106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67">
        <v>9</v>
      </c>
      <c r="B903" s="106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67">
        <v>10</v>
      </c>
      <c r="B904" s="106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67">
        <v>11</v>
      </c>
      <c r="B905" s="106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67">
        <v>12</v>
      </c>
      <c r="B906" s="106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67">
        <v>13</v>
      </c>
      <c r="B907" s="106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67">
        <v>14</v>
      </c>
      <c r="B908" s="106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67">
        <v>15</v>
      </c>
      <c r="B909" s="106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67">
        <v>16</v>
      </c>
      <c r="B910" s="106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67">
        <v>17</v>
      </c>
      <c r="B911" s="106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67">
        <v>18</v>
      </c>
      <c r="B912" s="106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67">
        <v>19</v>
      </c>
      <c r="B913" s="106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67">
        <v>20</v>
      </c>
      <c r="B914" s="106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67">
        <v>21</v>
      </c>
      <c r="B915" s="106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67">
        <v>22</v>
      </c>
      <c r="B916" s="106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67">
        <v>23</v>
      </c>
      <c r="B917" s="106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67">
        <v>24</v>
      </c>
      <c r="B918" s="106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67">
        <v>25</v>
      </c>
      <c r="B919" s="106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67">
        <v>26</v>
      </c>
      <c r="B920" s="106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67">
        <v>27</v>
      </c>
      <c r="B921" s="106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67">
        <v>28</v>
      </c>
      <c r="B922" s="106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67">
        <v>29</v>
      </c>
      <c r="B923" s="106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67">
        <v>30</v>
      </c>
      <c r="B924" s="106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67">
        <v>1</v>
      </c>
      <c r="B928" s="106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67">
        <v>2</v>
      </c>
      <c r="B929" s="106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67">
        <v>3</v>
      </c>
      <c r="B930" s="106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67">
        <v>4</v>
      </c>
      <c r="B931" s="106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67">
        <v>5</v>
      </c>
      <c r="B932" s="106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67">
        <v>6</v>
      </c>
      <c r="B933" s="106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67">
        <v>7</v>
      </c>
      <c r="B934" s="106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67">
        <v>8</v>
      </c>
      <c r="B935" s="106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67">
        <v>9</v>
      </c>
      <c r="B936" s="106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67">
        <v>10</v>
      </c>
      <c r="B937" s="106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67">
        <v>11</v>
      </c>
      <c r="B938" s="106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67">
        <v>12</v>
      </c>
      <c r="B939" s="106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67">
        <v>13</v>
      </c>
      <c r="B940" s="106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67">
        <v>14</v>
      </c>
      <c r="B941" s="106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67">
        <v>15</v>
      </c>
      <c r="B942" s="106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67">
        <v>16</v>
      </c>
      <c r="B943" s="106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67">
        <v>17</v>
      </c>
      <c r="B944" s="106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67">
        <v>18</v>
      </c>
      <c r="B945" s="106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67">
        <v>19</v>
      </c>
      <c r="B946" s="106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67">
        <v>20</v>
      </c>
      <c r="B947" s="106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67">
        <v>21</v>
      </c>
      <c r="B948" s="106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67">
        <v>22</v>
      </c>
      <c r="B949" s="106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67">
        <v>23</v>
      </c>
      <c r="B950" s="106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67">
        <v>24</v>
      </c>
      <c r="B951" s="106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67">
        <v>25</v>
      </c>
      <c r="B952" s="106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67">
        <v>26</v>
      </c>
      <c r="B953" s="106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67">
        <v>27</v>
      </c>
      <c r="B954" s="106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67">
        <v>28</v>
      </c>
      <c r="B955" s="106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67">
        <v>29</v>
      </c>
      <c r="B956" s="106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67">
        <v>30</v>
      </c>
      <c r="B957" s="106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67">
        <v>1</v>
      </c>
      <c r="B961" s="106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67">
        <v>2</v>
      </c>
      <c r="B962" s="106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67">
        <v>3</v>
      </c>
      <c r="B963" s="106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67">
        <v>4</v>
      </c>
      <c r="B964" s="106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67">
        <v>5</v>
      </c>
      <c r="B965" s="106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67">
        <v>6</v>
      </c>
      <c r="B966" s="106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67">
        <v>7</v>
      </c>
      <c r="B967" s="106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67">
        <v>8</v>
      </c>
      <c r="B968" s="106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67">
        <v>9</v>
      </c>
      <c r="B969" s="106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67">
        <v>10</v>
      </c>
      <c r="B970" s="106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67">
        <v>11</v>
      </c>
      <c r="B971" s="106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67">
        <v>12</v>
      </c>
      <c r="B972" s="106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67">
        <v>13</v>
      </c>
      <c r="B973" s="106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67">
        <v>14</v>
      </c>
      <c r="B974" s="106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67">
        <v>15</v>
      </c>
      <c r="B975" s="106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67">
        <v>16</v>
      </c>
      <c r="B976" s="106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67">
        <v>17</v>
      </c>
      <c r="B977" s="106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67">
        <v>18</v>
      </c>
      <c r="B978" s="106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67">
        <v>19</v>
      </c>
      <c r="B979" s="106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67">
        <v>20</v>
      </c>
      <c r="B980" s="106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67">
        <v>21</v>
      </c>
      <c r="B981" s="106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67">
        <v>22</v>
      </c>
      <c r="B982" s="106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67">
        <v>23</v>
      </c>
      <c r="B983" s="106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67">
        <v>24</v>
      </c>
      <c r="B984" s="106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67">
        <v>25</v>
      </c>
      <c r="B985" s="106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67">
        <v>26</v>
      </c>
      <c r="B986" s="106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67">
        <v>27</v>
      </c>
      <c r="B987" s="106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67">
        <v>28</v>
      </c>
      <c r="B988" s="106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67">
        <v>29</v>
      </c>
      <c r="B989" s="106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67">
        <v>30</v>
      </c>
      <c r="B990" s="106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67">
        <v>1</v>
      </c>
      <c r="B994" s="106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67">
        <v>2</v>
      </c>
      <c r="B995" s="106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67">
        <v>3</v>
      </c>
      <c r="B996" s="106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67">
        <v>4</v>
      </c>
      <c r="B997" s="106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67">
        <v>5</v>
      </c>
      <c r="B998" s="106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67">
        <v>6</v>
      </c>
      <c r="B999" s="106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67">
        <v>7</v>
      </c>
      <c r="B1000" s="106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67">
        <v>8</v>
      </c>
      <c r="B1001" s="106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67">
        <v>9</v>
      </c>
      <c r="B1002" s="106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67">
        <v>10</v>
      </c>
      <c r="B1003" s="106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67">
        <v>11</v>
      </c>
      <c r="B1004" s="106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67">
        <v>12</v>
      </c>
      <c r="B1005" s="106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67">
        <v>13</v>
      </c>
      <c r="B1006" s="106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67">
        <v>14</v>
      </c>
      <c r="B1007" s="106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67">
        <v>15</v>
      </c>
      <c r="B1008" s="106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67">
        <v>16</v>
      </c>
      <c r="B1009" s="106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67">
        <v>17</v>
      </c>
      <c r="B1010" s="106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67">
        <v>18</v>
      </c>
      <c r="B1011" s="106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67">
        <v>19</v>
      </c>
      <c r="B1012" s="106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67">
        <v>20</v>
      </c>
      <c r="B1013" s="106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67">
        <v>21</v>
      </c>
      <c r="B1014" s="106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67">
        <v>22</v>
      </c>
      <c r="B1015" s="106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67">
        <v>23</v>
      </c>
      <c r="B1016" s="106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67">
        <v>24</v>
      </c>
      <c r="B1017" s="106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67">
        <v>25</v>
      </c>
      <c r="B1018" s="106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67">
        <v>26</v>
      </c>
      <c r="B1019" s="106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67">
        <v>27</v>
      </c>
      <c r="B1020" s="106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67">
        <v>28</v>
      </c>
      <c r="B1021" s="106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67">
        <v>29</v>
      </c>
      <c r="B1022" s="106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67">
        <v>30</v>
      </c>
      <c r="B1023" s="106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67">
        <v>1</v>
      </c>
      <c r="B1027" s="106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67">
        <v>2</v>
      </c>
      <c r="B1028" s="106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67">
        <v>3</v>
      </c>
      <c r="B1029" s="106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67">
        <v>4</v>
      </c>
      <c r="B1030" s="106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67">
        <v>5</v>
      </c>
      <c r="B1031" s="106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67">
        <v>6</v>
      </c>
      <c r="B1032" s="106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67">
        <v>7</v>
      </c>
      <c r="B1033" s="106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67">
        <v>8</v>
      </c>
      <c r="B1034" s="106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67">
        <v>9</v>
      </c>
      <c r="B1035" s="106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67">
        <v>10</v>
      </c>
      <c r="B1036" s="106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67">
        <v>11</v>
      </c>
      <c r="B1037" s="106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67">
        <v>12</v>
      </c>
      <c r="B1038" s="106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67">
        <v>13</v>
      </c>
      <c r="B1039" s="106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67">
        <v>14</v>
      </c>
      <c r="B1040" s="106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67">
        <v>15</v>
      </c>
      <c r="B1041" s="106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67">
        <v>16</v>
      </c>
      <c r="B1042" s="106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67">
        <v>17</v>
      </c>
      <c r="B1043" s="106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67">
        <v>18</v>
      </c>
      <c r="B1044" s="106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67">
        <v>19</v>
      </c>
      <c r="B1045" s="106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67">
        <v>20</v>
      </c>
      <c r="B1046" s="106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67">
        <v>21</v>
      </c>
      <c r="B1047" s="106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67">
        <v>22</v>
      </c>
      <c r="B1048" s="106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67">
        <v>23</v>
      </c>
      <c r="B1049" s="106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67">
        <v>24</v>
      </c>
      <c r="B1050" s="106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67">
        <v>25</v>
      </c>
      <c r="B1051" s="106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67">
        <v>26</v>
      </c>
      <c r="B1052" s="106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67">
        <v>27</v>
      </c>
      <c r="B1053" s="106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67">
        <v>28</v>
      </c>
      <c r="B1054" s="106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67">
        <v>29</v>
      </c>
      <c r="B1055" s="106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67">
        <v>30</v>
      </c>
      <c r="B1056" s="106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67">
        <v>1</v>
      </c>
      <c r="B1060" s="106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67">
        <v>2</v>
      </c>
      <c r="B1061" s="106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67">
        <v>3</v>
      </c>
      <c r="B1062" s="106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67">
        <v>4</v>
      </c>
      <c r="B1063" s="106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67">
        <v>5</v>
      </c>
      <c r="B1064" s="106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67">
        <v>6</v>
      </c>
      <c r="B1065" s="106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67">
        <v>7</v>
      </c>
      <c r="B1066" s="106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67">
        <v>8</v>
      </c>
      <c r="B1067" s="106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67">
        <v>9</v>
      </c>
      <c r="B1068" s="106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67">
        <v>10</v>
      </c>
      <c r="B1069" s="106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67">
        <v>11</v>
      </c>
      <c r="B1070" s="106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67">
        <v>12</v>
      </c>
      <c r="B1071" s="106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67">
        <v>13</v>
      </c>
      <c r="B1072" s="106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67">
        <v>14</v>
      </c>
      <c r="B1073" s="106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67">
        <v>15</v>
      </c>
      <c r="B1074" s="106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67">
        <v>16</v>
      </c>
      <c r="B1075" s="106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67">
        <v>17</v>
      </c>
      <c r="B1076" s="106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67">
        <v>18</v>
      </c>
      <c r="B1077" s="106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67">
        <v>19</v>
      </c>
      <c r="B1078" s="106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67">
        <v>20</v>
      </c>
      <c r="B1079" s="106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67">
        <v>21</v>
      </c>
      <c r="B1080" s="106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67">
        <v>22</v>
      </c>
      <c r="B1081" s="106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67">
        <v>23</v>
      </c>
      <c r="B1082" s="106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67">
        <v>24</v>
      </c>
      <c r="B1083" s="106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67">
        <v>25</v>
      </c>
      <c r="B1084" s="106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67">
        <v>26</v>
      </c>
      <c r="B1085" s="106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67">
        <v>27</v>
      </c>
      <c r="B1086" s="106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67">
        <v>28</v>
      </c>
      <c r="B1087" s="106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67">
        <v>29</v>
      </c>
      <c r="B1088" s="106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67">
        <v>30</v>
      </c>
      <c r="B1089" s="106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67">
        <v>1</v>
      </c>
      <c r="B1093" s="106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67">
        <v>2</v>
      </c>
      <c r="B1094" s="106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67">
        <v>3</v>
      </c>
      <c r="B1095" s="106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67">
        <v>4</v>
      </c>
      <c r="B1096" s="106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67">
        <v>5</v>
      </c>
      <c r="B1097" s="106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67">
        <v>6</v>
      </c>
      <c r="B1098" s="106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67">
        <v>7</v>
      </c>
      <c r="B1099" s="106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67">
        <v>8</v>
      </c>
      <c r="B1100" s="106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67">
        <v>9</v>
      </c>
      <c r="B1101" s="106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67">
        <v>10</v>
      </c>
      <c r="B1102" s="106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67">
        <v>11</v>
      </c>
      <c r="B1103" s="106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67">
        <v>12</v>
      </c>
      <c r="B1104" s="106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67">
        <v>13</v>
      </c>
      <c r="B1105" s="106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67">
        <v>14</v>
      </c>
      <c r="B1106" s="106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67">
        <v>15</v>
      </c>
      <c r="B1107" s="106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67">
        <v>16</v>
      </c>
      <c r="B1108" s="106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67">
        <v>17</v>
      </c>
      <c r="B1109" s="106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67">
        <v>18</v>
      </c>
      <c r="B1110" s="106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67">
        <v>19</v>
      </c>
      <c r="B1111" s="106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67">
        <v>20</v>
      </c>
      <c r="B1112" s="106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67">
        <v>21</v>
      </c>
      <c r="B1113" s="106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67">
        <v>22</v>
      </c>
      <c r="B1114" s="106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67">
        <v>23</v>
      </c>
      <c r="B1115" s="106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67">
        <v>24</v>
      </c>
      <c r="B1116" s="106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67">
        <v>25</v>
      </c>
      <c r="B1117" s="106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67">
        <v>26</v>
      </c>
      <c r="B1118" s="106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67">
        <v>27</v>
      </c>
      <c r="B1119" s="106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67">
        <v>28</v>
      </c>
      <c r="B1120" s="106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67">
        <v>29</v>
      </c>
      <c r="B1121" s="106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67">
        <v>30</v>
      </c>
      <c r="B1122" s="106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67">
        <v>1</v>
      </c>
      <c r="B1126" s="106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67">
        <v>2</v>
      </c>
      <c r="B1127" s="106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67">
        <v>3</v>
      </c>
      <c r="B1128" s="106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67">
        <v>4</v>
      </c>
      <c r="B1129" s="106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67">
        <v>5</v>
      </c>
      <c r="B1130" s="106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67">
        <v>6</v>
      </c>
      <c r="B1131" s="106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67">
        <v>7</v>
      </c>
      <c r="B1132" s="106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67">
        <v>8</v>
      </c>
      <c r="B1133" s="106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67">
        <v>9</v>
      </c>
      <c r="B1134" s="106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67">
        <v>10</v>
      </c>
      <c r="B1135" s="106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67">
        <v>11</v>
      </c>
      <c r="B1136" s="106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67">
        <v>12</v>
      </c>
      <c r="B1137" s="106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67">
        <v>13</v>
      </c>
      <c r="B1138" s="106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67">
        <v>14</v>
      </c>
      <c r="B1139" s="106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67">
        <v>15</v>
      </c>
      <c r="B1140" s="106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67">
        <v>16</v>
      </c>
      <c r="B1141" s="106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67">
        <v>17</v>
      </c>
      <c r="B1142" s="106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67">
        <v>18</v>
      </c>
      <c r="B1143" s="106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67">
        <v>19</v>
      </c>
      <c r="B1144" s="106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67">
        <v>20</v>
      </c>
      <c r="B1145" s="106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67">
        <v>21</v>
      </c>
      <c r="B1146" s="106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67">
        <v>22</v>
      </c>
      <c r="B1147" s="106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67">
        <v>23</v>
      </c>
      <c r="B1148" s="106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67">
        <v>24</v>
      </c>
      <c r="B1149" s="106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67">
        <v>25</v>
      </c>
      <c r="B1150" s="106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67">
        <v>26</v>
      </c>
      <c r="B1151" s="106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67">
        <v>27</v>
      </c>
      <c r="B1152" s="106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67">
        <v>28</v>
      </c>
      <c r="B1153" s="106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67">
        <v>29</v>
      </c>
      <c r="B1154" s="106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67">
        <v>30</v>
      </c>
      <c r="B1155" s="106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67">
        <v>1</v>
      </c>
      <c r="B1159" s="106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67">
        <v>2</v>
      </c>
      <c r="B1160" s="106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67">
        <v>3</v>
      </c>
      <c r="B1161" s="106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67">
        <v>4</v>
      </c>
      <c r="B1162" s="106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67">
        <v>5</v>
      </c>
      <c r="B1163" s="106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67">
        <v>6</v>
      </c>
      <c r="B1164" s="106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67">
        <v>7</v>
      </c>
      <c r="B1165" s="106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67">
        <v>8</v>
      </c>
      <c r="B1166" s="106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67">
        <v>9</v>
      </c>
      <c r="B1167" s="106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67">
        <v>10</v>
      </c>
      <c r="B1168" s="106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67">
        <v>11</v>
      </c>
      <c r="B1169" s="106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67">
        <v>12</v>
      </c>
      <c r="B1170" s="106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67">
        <v>13</v>
      </c>
      <c r="B1171" s="106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67">
        <v>14</v>
      </c>
      <c r="B1172" s="106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67">
        <v>15</v>
      </c>
      <c r="B1173" s="106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67">
        <v>16</v>
      </c>
      <c r="B1174" s="106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67">
        <v>17</v>
      </c>
      <c r="B1175" s="106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67">
        <v>18</v>
      </c>
      <c r="B1176" s="106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67">
        <v>19</v>
      </c>
      <c r="B1177" s="106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67">
        <v>20</v>
      </c>
      <c r="B1178" s="106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67">
        <v>21</v>
      </c>
      <c r="B1179" s="106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67">
        <v>22</v>
      </c>
      <c r="B1180" s="106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67">
        <v>23</v>
      </c>
      <c r="B1181" s="106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67">
        <v>24</v>
      </c>
      <c r="B1182" s="106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67">
        <v>25</v>
      </c>
      <c r="B1183" s="106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67">
        <v>26</v>
      </c>
      <c r="B1184" s="106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67">
        <v>27</v>
      </c>
      <c r="B1185" s="106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67">
        <v>28</v>
      </c>
      <c r="B1186" s="106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67">
        <v>29</v>
      </c>
      <c r="B1187" s="106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67">
        <v>30</v>
      </c>
      <c r="B1188" s="106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67">
        <v>1</v>
      </c>
      <c r="B1192" s="106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67">
        <v>2</v>
      </c>
      <c r="B1193" s="106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67">
        <v>3</v>
      </c>
      <c r="B1194" s="106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67">
        <v>4</v>
      </c>
      <c r="B1195" s="106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67">
        <v>5</v>
      </c>
      <c r="B1196" s="106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67">
        <v>6</v>
      </c>
      <c r="B1197" s="106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67">
        <v>7</v>
      </c>
      <c r="B1198" s="106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67">
        <v>8</v>
      </c>
      <c r="B1199" s="106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67">
        <v>9</v>
      </c>
      <c r="B1200" s="106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67">
        <v>10</v>
      </c>
      <c r="B1201" s="106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67">
        <v>11</v>
      </c>
      <c r="B1202" s="106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67">
        <v>12</v>
      </c>
      <c r="B1203" s="106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67">
        <v>13</v>
      </c>
      <c r="B1204" s="106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67">
        <v>14</v>
      </c>
      <c r="B1205" s="106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67">
        <v>15</v>
      </c>
      <c r="B1206" s="106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67">
        <v>16</v>
      </c>
      <c r="B1207" s="106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67">
        <v>17</v>
      </c>
      <c r="B1208" s="106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67">
        <v>18</v>
      </c>
      <c r="B1209" s="106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67">
        <v>19</v>
      </c>
      <c r="B1210" s="106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67">
        <v>20</v>
      </c>
      <c r="B1211" s="106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67">
        <v>21</v>
      </c>
      <c r="B1212" s="106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67">
        <v>22</v>
      </c>
      <c r="B1213" s="106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67">
        <v>23</v>
      </c>
      <c r="B1214" s="106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67">
        <v>24</v>
      </c>
      <c r="B1215" s="106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67">
        <v>25</v>
      </c>
      <c r="B1216" s="106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67">
        <v>26</v>
      </c>
      <c r="B1217" s="106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67">
        <v>27</v>
      </c>
      <c r="B1218" s="106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67">
        <v>28</v>
      </c>
      <c r="B1219" s="106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67">
        <v>29</v>
      </c>
      <c r="B1220" s="106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67">
        <v>30</v>
      </c>
      <c r="B1221" s="106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67">
        <v>1</v>
      </c>
      <c r="B1225" s="106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67">
        <v>2</v>
      </c>
      <c r="B1226" s="106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67">
        <v>3</v>
      </c>
      <c r="B1227" s="106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67">
        <v>4</v>
      </c>
      <c r="B1228" s="106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67">
        <v>5</v>
      </c>
      <c r="B1229" s="106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67">
        <v>6</v>
      </c>
      <c r="B1230" s="106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67">
        <v>7</v>
      </c>
      <c r="B1231" s="106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67">
        <v>8</v>
      </c>
      <c r="B1232" s="106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67">
        <v>9</v>
      </c>
      <c r="B1233" s="106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67">
        <v>10</v>
      </c>
      <c r="B1234" s="106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67">
        <v>11</v>
      </c>
      <c r="B1235" s="106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67">
        <v>12</v>
      </c>
      <c r="B1236" s="106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67">
        <v>13</v>
      </c>
      <c r="B1237" s="106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67">
        <v>14</v>
      </c>
      <c r="B1238" s="106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67">
        <v>15</v>
      </c>
      <c r="B1239" s="106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67">
        <v>16</v>
      </c>
      <c r="B1240" s="106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67">
        <v>17</v>
      </c>
      <c r="B1241" s="106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67">
        <v>18</v>
      </c>
      <c r="B1242" s="106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67">
        <v>19</v>
      </c>
      <c r="B1243" s="106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67">
        <v>20</v>
      </c>
      <c r="B1244" s="106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67">
        <v>21</v>
      </c>
      <c r="B1245" s="106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67">
        <v>22</v>
      </c>
      <c r="B1246" s="106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67">
        <v>23</v>
      </c>
      <c r="B1247" s="106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67">
        <v>24</v>
      </c>
      <c r="B1248" s="106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67">
        <v>25</v>
      </c>
      <c r="B1249" s="106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67">
        <v>26</v>
      </c>
      <c r="B1250" s="106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67">
        <v>27</v>
      </c>
      <c r="B1251" s="106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67">
        <v>28</v>
      </c>
      <c r="B1252" s="106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67">
        <v>29</v>
      </c>
      <c r="B1253" s="106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67">
        <v>30</v>
      </c>
      <c r="B1254" s="106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67">
        <v>1</v>
      </c>
      <c r="B1258" s="106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67">
        <v>2</v>
      </c>
      <c r="B1259" s="106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67">
        <v>3</v>
      </c>
      <c r="B1260" s="106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67">
        <v>4</v>
      </c>
      <c r="B1261" s="106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67">
        <v>5</v>
      </c>
      <c r="B1262" s="106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67">
        <v>6</v>
      </c>
      <c r="B1263" s="106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67">
        <v>7</v>
      </c>
      <c r="B1264" s="106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67">
        <v>8</v>
      </c>
      <c r="B1265" s="106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67">
        <v>9</v>
      </c>
      <c r="B1266" s="106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67">
        <v>10</v>
      </c>
      <c r="B1267" s="106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67">
        <v>11</v>
      </c>
      <c r="B1268" s="106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67">
        <v>12</v>
      </c>
      <c r="B1269" s="106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67">
        <v>13</v>
      </c>
      <c r="B1270" s="106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67">
        <v>14</v>
      </c>
      <c r="B1271" s="106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67">
        <v>15</v>
      </c>
      <c r="B1272" s="106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67">
        <v>16</v>
      </c>
      <c r="B1273" s="106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67">
        <v>17</v>
      </c>
      <c r="B1274" s="106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67">
        <v>18</v>
      </c>
      <c r="B1275" s="106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67">
        <v>19</v>
      </c>
      <c r="B1276" s="106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67">
        <v>20</v>
      </c>
      <c r="B1277" s="106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67">
        <v>21</v>
      </c>
      <c r="B1278" s="106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67">
        <v>22</v>
      </c>
      <c r="B1279" s="106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67">
        <v>23</v>
      </c>
      <c r="B1280" s="106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67">
        <v>24</v>
      </c>
      <c r="B1281" s="106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67">
        <v>25</v>
      </c>
      <c r="B1282" s="106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67">
        <v>26</v>
      </c>
      <c r="B1283" s="106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67">
        <v>27</v>
      </c>
      <c r="B1284" s="106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67">
        <v>28</v>
      </c>
      <c r="B1285" s="106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67">
        <v>29</v>
      </c>
      <c r="B1286" s="106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67">
        <v>30</v>
      </c>
      <c r="B1287" s="106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67">
        <v>1</v>
      </c>
      <c r="B1291" s="106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67">
        <v>2</v>
      </c>
      <c r="B1292" s="106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67">
        <v>3</v>
      </c>
      <c r="B1293" s="106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67">
        <v>4</v>
      </c>
      <c r="B1294" s="106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67">
        <v>5</v>
      </c>
      <c r="B1295" s="106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67">
        <v>6</v>
      </c>
      <c r="B1296" s="106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67">
        <v>7</v>
      </c>
      <c r="B1297" s="106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67">
        <v>8</v>
      </c>
      <c r="B1298" s="106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67">
        <v>9</v>
      </c>
      <c r="B1299" s="106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67">
        <v>10</v>
      </c>
      <c r="B1300" s="106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67">
        <v>11</v>
      </c>
      <c r="B1301" s="106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67">
        <v>12</v>
      </c>
      <c r="B1302" s="106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67">
        <v>13</v>
      </c>
      <c r="B1303" s="106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67">
        <v>14</v>
      </c>
      <c r="B1304" s="106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67">
        <v>15</v>
      </c>
      <c r="B1305" s="106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67">
        <v>16</v>
      </c>
      <c r="B1306" s="106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67">
        <v>17</v>
      </c>
      <c r="B1307" s="106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67">
        <v>18</v>
      </c>
      <c r="B1308" s="106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67">
        <v>19</v>
      </c>
      <c r="B1309" s="106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67">
        <v>20</v>
      </c>
      <c r="B1310" s="106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67">
        <v>21</v>
      </c>
      <c r="B1311" s="106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67">
        <v>22</v>
      </c>
      <c r="B1312" s="106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67">
        <v>23</v>
      </c>
      <c r="B1313" s="106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67">
        <v>24</v>
      </c>
      <c r="B1314" s="106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67">
        <v>25</v>
      </c>
      <c r="B1315" s="106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67">
        <v>26</v>
      </c>
      <c r="B1316" s="106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67">
        <v>27</v>
      </c>
      <c r="B1317" s="106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67">
        <v>28</v>
      </c>
      <c r="B1318" s="106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67">
        <v>29</v>
      </c>
      <c r="B1319" s="106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67">
        <v>30</v>
      </c>
      <c r="B1320" s="106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林 実</cp:lastModifiedBy>
  <cp:lastPrinted>2019-05-21T10:24:52Z</cp:lastPrinted>
  <dcterms:created xsi:type="dcterms:W3CDTF">2012-03-13T00:50:25Z</dcterms:created>
  <dcterms:modified xsi:type="dcterms:W3CDTF">2019-06-23T08:30:53Z</dcterms:modified>
</cp:coreProperties>
</file>