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水・大気環境局_地下水・地盤環境室\02_○○係\02 予算\行政事業レビュー\2019（平成31）年度レビューシート\190614【会計課指摘内容確認・修正：617(月)12時〆】　RE 平成31年度行政事業レビューシート作成について\"/>
    </mc:Choice>
  </mc:AlternateContent>
  <bookViews>
    <workbookView xWindow="0" yWindow="0" windowWidth="23040" windowHeight="9096"/>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I32" i="3"/>
  <c r="AE32" i="3"/>
  <c r="AE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<sst xmlns="http://schemas.openxmlformats.org/spreadsheetml/2006/main" count="2841" uniqueCount="693">
  <si>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</si>
  <si>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</si>
  <si>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</si>
  <si>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</si>
  <si>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</si>
  <si>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</si>
  <si>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</si>
  <si>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</si>
  <si>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</si>
  <si>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</si>
  <si>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</si>
  <si>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</si>
  <si>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</si>
  <si>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</si>
  <si>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</si>
  <si>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</si>
  <si>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</si>
  <si>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</si>
  <si>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</si>
  <si>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</si>
  <si>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</si>
  <si>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</si>
  <si>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</si>
  <si>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</si>
  <si>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</si>
  <si>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</si>
  <si>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</si>
  <si>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</si>
  <si>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</si>
  <si>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</si>
  <si>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</si>
  <si>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</si>
  <si>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</si>
  <si>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</si>
  <si>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</si>
  <si>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</si>
  <si>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</si>
  <si>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</si>
  <si>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</si>
  <si>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</si>
  <si>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</si>
  <si>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</si>
  <si>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</si>
  <si>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</si>
  <si>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</si>
  <si>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</si>
  <si>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</si>
  <si>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</si>
  <si>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</si>
  <si>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</si>
  <si>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</si>
  <si>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</si>
  <si>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</si>
  <si>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</si>
  <si>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</si>
  <si>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</si>
  <si>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</si>
  <si>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</si>
  <si>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</si>
  <si>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</si>
  <si>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</si>
  <si>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</si>
  <si>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</si>
  <si>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</si>
  <si>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</si>
  <si>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</si>
  <si>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</si>
  <si>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</si>
  <si>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</si>
  <si>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</si>
  <si>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</si>
  <si>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</si>
  <si>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</si>
  <si>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</si>
  <si>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</si>
  <si>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</si>
  <si>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</si>
  <si>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</si>
  <si>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</si>
  <si>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</si>
  <si>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</si>
  <si>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</si>
  <si>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</si>
  <si>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</si>
  <si>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</si>
  <si>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</si>
  <si>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</si>
  <si>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</si>
  <si>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</si>
  <si>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</si>
  <si>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</si>
  <si>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</si>
  <si>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</si>
  <si>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</si>
  <si>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</si>
  <si>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</si>
  <si>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</si>
  <si>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</si>
  <si>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</si>
  <si>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</si>
  <si>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</si>
  <si>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</si>
  <si>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</si>
  <si>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</si>
  <si>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</si>
  <si>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</si>
  <si>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</si>
  <si>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</si>
  <si>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</si>
  <si>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</si>
  <si>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</si>
  <si>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</si>
  <si>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</si>
  <si>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</si>
  <si>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</si>
  <si>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</si>
  <si>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</si>
  <si>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</si>
  <si>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</si>
  <si>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</si>
  <si>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</si>
  <si>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</si>
  <si>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</si>
  <si>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</si>
  <si>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</si>
  <si>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</si>
  <si>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</si>
  <si>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</si>
  <si>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</si>
  <si>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</si>
  <si>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</si>
  <si>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</si>
  <si>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</si>
  <si>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</si>
  <si>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</si>
  <si>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</si>
  <si>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</si>
  <si>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</si>
  <si>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</si>
  <si>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</si>
  <si>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</si>
  <si>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</si>
  <si>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</si>
  <si>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</si>
  <si>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</si>
  <si>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</si>
  <si>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</si>
  <si>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</si>
  <si>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</si>
  <si>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</si>
  <si>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</si>
  <si>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</si>
  <si>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</si>
  <si>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</si>
  <si>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</si>
  <si>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</si>
  <si>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</si>
  <si>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</si>
  <si>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</si>
  <si>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</si>
  <si>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</si>
  <si>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</si>
  <si>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</si>
  <si>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</si>
  <si>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</si>
  <si>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</si>
  <si>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</si>
  <si>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</si>
  <si>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</si>
  <si>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</si>
  <si>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</si>
  <si>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</si>
  <si>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</si>
  <si>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</si>
  <si>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</si>
  <si>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</si>
  <si>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</si>
  <si>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</si>
  <si>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</si>
  <si>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</si>
  <si>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</si>
  <si>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</si>
  <si>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</si>
  <si>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</si>
  <si>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</si>
  <si>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</si>
  <si>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</si>
  <si>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</si>
  <si>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</si>
  <si>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</si>
  <si>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</si>
  <si>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</si>
  <si>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</si>
  <si>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</si>
  <si>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</si>
  <si>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</si>
  <si>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</si>
  <si>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</si>
  <si>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</si>
  <si>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</si>
  <si>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</si>
  <si>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</si>
  <si>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</si>
  <si>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</si>
  <si>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</si>
  <si>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</si>
  <si>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</si>
  <si>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</si>
  <si>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</si>
  <si>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</si>
  <si>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</si>
  <si>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</si>
  <si>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</si>
  <si>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</si>
  <si>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</si>
  <si>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</si>
  <si>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</si>
  <si>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</si>
  <si>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</si>
  <si>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</si>
  <si>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</si>
  <si>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</si>
  <si>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</si>
  <si>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</si>
  <si>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</si>
  <si>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</si>
  <si>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</si>
  <si>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</si>
  <si>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</si>
  <si>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</si>
  <si>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</si>
  <si>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</si>
  <si>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</si>
  <si>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</si>
  <si>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</si>
  <si>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</si>
  <si>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</si>
  <si>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</si>
  <si>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</si>
  <si>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</si>
  <si>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</si>
  <si>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</si>
  <si>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</si>
  <si>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</si>
  <si>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</si>
  <si>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</si>
  <si>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</si>
  <si>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</si>
  <si>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</si>
  <si>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</si>
  <si>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</si>
  <si>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</si>
  <si>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</si>
  <si>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</si>
  <si>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</si>
  <si>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</si>
  <si>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</si>
  <si>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</si>
  <si>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</si>
  <si>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</si>
  <si>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</si>
  <si>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</si>
  <si>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</si>
  <si>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</si>
  <si>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</si>
  <si>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</si>
  <si>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</si>
  <si>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</si>
  <si>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</si>
  <si>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</si>
  <si>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</si>
  <si>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</si>
  <si>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</si>
  <si>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</si>
  <si>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</si>
  <si>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</si>
  <si>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</si>
  <si>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</si>
  <si>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</si>
  <si>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</si>
  <si>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</si>
  <si>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</si>
  <si>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</si>
  <si>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</si>
  <si>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</si>
  <si>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</si>
  <si>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</si>
  <si>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</si>
  <si>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</si>
  <si>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</si>
  <si>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</si>
  <si>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</si>
  <si>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</si>
  <si>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</si>
  <si>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</si>
  <si>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</si>
  <si>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</si>
  <si>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</si>
  <si>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</si>
  <si>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</si>
  <si>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</si>
  <si>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</si>
  <si>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</si>
  <si>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</si>
  <si>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</si>
  <si>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</si>
  <si>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</si>
  <si>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</si>
  <si>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</si>
  <si>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</si>
  <si>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</si>
  <si>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</si>
  <si>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</si>
  <si>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</si>
  <si>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</si>
  <si>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</si>
  <si>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</si>
  <si>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</si>
  <si>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</si>
  <si>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</si>
  <si>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</si>
  <si>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</si>
  <si>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</si>
  <si>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</si>
  <si>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</si>
  <si>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</si>
  <si>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</si>
  <si>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</si>
  <si>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</si>
  <si>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</si>
  <si>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</si>
  <si>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</si>
  <si>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</si>
  <si>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</si>
  <si>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</si>
  <si>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</si>
  <si>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</si>
  <si>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</si>
  <si>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</si>
  <si>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</si>
  <si>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</si>
  <si>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</si>
  <si>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</si>
  <si>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</si>
  <si>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</si>
  <si>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</si>
  <si>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</si>
  <si>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</si>
  <si>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</si>
  <si>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</si>
  <si>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</si>
  <si>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</si>
  <si>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</si>
  <si>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</si>
  <si>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</si>
  <si>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</si>
  <si>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</si>
  <si>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</si>
  <si>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</si>
  <si>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</si>
  <si>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</si>
  <si>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</si>
  <si>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</si>
  <si>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</si>
  <si>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</si>
  <si>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</si>
  <si>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</si>
  <si>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</si>
  <si>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</si>
  <si>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</si>
  <si>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</si>
  <si>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</si>
  <si>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</si>
  <si>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</si>
  <si>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</si>
  <si>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</si>
  <si>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</si>
  <si>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</si>
  <si>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</si>
  <si>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</si>
  <si>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</si>
  <si>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</si>
  <si>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</si>
  <si>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</si>
  <si>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</si>
  <si>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</si>
  <si>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</si>
  <si>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</si>
  <si>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</si>
  <si>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</si>
  <si>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</si>
  <si>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</si>
  <si>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</si>
  <si>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</si>
  <si>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</si>
  <si>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</si>
  <si>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</si>
  <si>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</si>
  <si>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</si>
  <si>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</si>
  <si>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</si>
  <si>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</si>
  <si>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</si>
  <si>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</si>
  <si>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</si>
  <si>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</si>
  <si>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</si>
  <si>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</si>
  <si>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</si>
  <si>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</si>
  <si>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</si>
  <si>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</si>
  <si>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</si>
  <si>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</si>
  <si>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</si>
  <si>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</si>
  <si>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</si>
  <si>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</si>
  <si>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</si>
  <si>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</si>
  <si>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</si>
  <si>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</si>
  <si>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</si>
  <si>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</si>
  <si>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</si>
  <si>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</si>
  <si>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</si>
  <si>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</si>
  <si>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</si>
  <si>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</si>
  <si>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</si>
  <si>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</si>
  <si>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</si>
  <si>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</si>
  <si>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</si>
  <si>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</si>
  <si>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</si>
  <si>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</si>
  <si>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</si>
  <si>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</si>
  <si>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</si>
  <si>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</si>
  <si>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</si>
  <si>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</si>
  <si>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</si>
  <si>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</si>
  <si>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</si>
  <si>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</si>
  <si>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</si>
  <si>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</si>
  <si>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</si>
  <si>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</si>
  <si>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</si>
  <si>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</si>
  <si>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</si>
  <si>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</si>
  <si>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</si>
  <si>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</si>
  <si>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</si>
  <si>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</si>
  <si>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</si>
  <si>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</si>
  <si>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</si>
  <si>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</si>
  <si>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</si>
  <si>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</si>
  <si>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</si>
  <si>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</si>
  <si>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</si>
  <si>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</si>
  <si>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</si>
  <si>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</si>
  <si>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</si>
  <si>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</si>
  <si>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</si>
  <si>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</si>
  <si>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</si>
  <si>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</si>
  <si>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</si>
  <si>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</si>
  <si>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</si>
  <si>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</si>
  <si>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</si>
  <si>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</si>
  <si>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</si>
  <si>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</si>
  <si>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</si>
  <si>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</si>
  <si>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</si>
  <si>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</si>
  <si>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</si>
  <si>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</si>
  <si>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</si>
  <si>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</si>
  <si>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</si>
  <si>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</si>
  <si>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</si>
  <si>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</si>
  <si>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</si>
  <si>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</si>
  <si>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</si>
  <si>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</si>
  <si>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</si>
  <si>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</si>
  <si>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</si>
  <si>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</si>
  <si>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</si>
  <si>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</si>
  <si>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</si>
  <si>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</si>
  <si>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</si>
  <si>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</si>
  <si>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</si>
  <si>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</si>
  <si>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</si>
  <si>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</si>
  <si>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</si>
  <si>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</si>
  <si>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</si>
  <si>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</si>
  <si>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</si>
  <si>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</si>
  <si>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</si>
  <si>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</si>
  <si>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</si>
  <si>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</si>
  <si>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</si>
  <si>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</si>
  <si>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</si>
  <si>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</si>
  <si>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</si>
  <si>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</si>
  <si>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</si>
  <si>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</si>
  <si>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</si>
  <si>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</si>
  <si>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</si>
  <si>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</si>
  <si>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</si>
  <si>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</si>
  <si>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</si>
  <si>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</si>
  <si>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</si>
  <si>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</si>
  <si>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</si>
  <si>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</si>
  <si>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</si>
  <si>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</si>
  <si>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</si>
  <si>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</si>
  <si>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</si>
  <si>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</si>
  <si>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</si>
  <si>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</si>
  <si>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地下水・地盤環境対策費</t>
  </si>
  <si>
    <t>水・大気環境局</t>
    <rPh sb="0" eb="1">
      <t>ミズ</t>
    </rPh>
    <rPh sb="2" eb="4">
      <t>タイキ</t>
    </rPh>
    <rPh sb="4" eb="6">
      <t>カンキョウ</t>
    </rPh>
    <rPh sb="6" eb="7">
      <t>キョク</t>
    </rPh>
    <phoneticPr fontId="6"/>
  </si>
  <si>
    <t>地下水・地盤環境室長
神谷　洋一</t>
    <rPh sb="11" eb="13">
      <t>カミヤ</t>
    </rPh>
    <rPh sb="14" eb="16">
      <t>ヨウイチ</t>
    </rPh>
    <phoneticPr fontId="6"/>
  </si>
  <si>
    <t>土壌環境課地下水・地盤環境室</t>
    <rPh sb="0" eb="2">
      <t>ドジョウ</t>
    </rPh>
    <rPh sb="2" eb="4">
      <t>カンキョウ</t>
    </rPh>
    <rPh sb="4" eb="5">
      <t>カ</t>
    </rPh>
    <rPh sb="5" eb="8">
      <t>チカスイ</t>
    </rPh>
    <rPh sb="9" eb="11">
      <t>ジバン</t>
    </rPh>
    <rPh sb="11" eb="13">
      <t>カンキョウ</t>
    </rPh>
    <rPh sb="13" eb="14">
      <t>シツ</t>
    </rPh>
    <phoneticPr fontId="6"/>
  </si>
  <si>
    <t>○</t>
  </si>
  <si>
    <t>環境基本法第6条及び第16条第4項、水循環基本法第4条及び第19条、水質汚濁防止法第8条、第12条の3、第12条の4、第15条第1項及び第2項、第26条</t>
    <rPh sb="5" eb="6">
      <t>ダイ</t>
    </rPh>
    <rPh sb="7" eb="8">
      <t>ジョウ</t>
    </rPh>
    <rPh sb="8" eb="9">
      <t>オヨ</t>
    </rPh>
    <phoneticPr fontId="6"/>
  </si>
  <si>
    <t>環境基本計画（平成30年4月閣議決定）
水循環基本計画（平成27年7月閣議決定）</t>
  </si>
  <si>
    <t>多様な機能と生活環境や生物生息環境への影響を有する地下水を今後も持続性ある共有資源として保全・利用していくため、地下水流域全体の地下水・地盤環境情報を統合的に捉え、地下水の流動や利用状況を踏まえた管理方策を検討し、必要な制度の見直し等を実施することにより、地下水・地盤環境の保全を図ることを目的とする。
また、地域における地下水マネジメントの実現による健全な地下水環境の維持により、国民の健康の保護・生活環境の保全を図ることを目的とし、地下浸透規制の適正化や全国の地下水質の汚染状況を把握し、必要な対策を行うことで、地下水の環境基準の達成を目指す。これにより、国民共有の貴重な財産である地下水の価値を向上させ、地域活性化を推進すると考えられる。</t>
  </si>
  <si>
    <t>-</t>
  </si>
  <si>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</si>
  <si>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</si>
  <si>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</si>
  <si>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</si>
  <si>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</si>
  <si>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6"/>
  </si>
  <si>
    <t>各所修繕</t>
    <rPh sb="0" eb="2">
      <t>カクショ</t>
    </rPh>
    <rPh sb="2" eb="4">
      <t>シュウゼン</t>
    </rPh>
    <phoneticPr fontId="6"/>
  </si>
  <si>
    <t>用水二法（「工業用水法」及び「建築物用地下水の採取の規制に関する法律」）の規制地域において、顕著な地盤沈下が見られない地域の割合について100%を目指す。</t>
  </si>
  <si>
    <t>検討会等の開催回数</t>
  </si>
  <si>
    <t>回</t>
    <rPh sb="0" eb="1">
      <t>カイ</t>
    </rPh>
    <phoneticPr fontId="6"/>
  </si>
  <si>
    <t>当該事業執行額／検討会等の開催回数　　　　　　　　　　　　</t>
    <phoneticPr fontId="5"/>
  </si>
  <si>
    <t>百万円</t>
    <phoneticPr fontId="5"/>
  </si>
  <si>
    <t>　百万/回</t>
    <phoneticPr fontId="5"/>
  </si>
  <si>
    <t>73/15</t>
  </si>
  <si>
    <t>３．大気・水・土壌環境等の保全</t>
  </si>
  <si>
    <t>全国の地盤沈下監視を実施した地域の内、2cm/年を超える沈下が発生していない地域の割合について100%を目指す。</t>
  </si>
  <si>
    <t>地下水流域全体の地下水・地盤環境情報を統合的に捉え、流域の地域特性を踏まえた地下水・地盤環境の管理手法の確立により、適正な地下水の利用と保全及び地盤沈下の防止に資する。
また、地下浸透規制の適正化、また、全国の地下水質の汚染状況を把握した上で、地域における地下水マネジメントの実現による健全な地下水環境の維持により、国民の健康の保護・生活環境の保全を図ることに寄与する。</t>
  </si>
  <si>
    <t>地盤沈下が国民の財産に及ぼす影響は大きく、対策を講じる必要がある。地下浸透規制のあり方については、中央環境審議会答申において検討が求められている。また、地下水環境基準項目において最も超過率が高い硝酸性窒素及び亜硝酸性窒素に対する対策は急務である。</t>
  </si>
  <si>
    <t>行政界を超える地下水管理方策に関して、国が指針を示す必要がある。制度のあり方そのものを検討する事業であるため、国が行う必要がある。また、地方自治体間を超える広域な汚染に対し、必要な対策については国が示す必要がある。</t>
  </si>
  <si>
    <t>地盤沈下の沈静化と健全な水循環の確保を達成するために必要な事業である。地下浸透規制は、事業者の施設投資にも影響を与える事から、適正な施策の実施のために、優先的に基準値や制度のあり方を見直す必要があり、基準値の見直しをする際は、科学的知見の収集と有識者による検討が不可欠である。また、硝酸性窒素及び亜硝酸性窒素は、地下水環境基準項目において最も超過率が高い項目となっている。</t>
  </si>
  <si>
    <t>有</t>
  </si>
  <si>
    <t>会計法第29条の3第4項の規定による「契約の性質又は目的が競争を許さない場合」の随意契約を除き、最低価格落札方式及び総合評価落札方式を採用し、競争性の確保に努めたが、一者応札が発生した。</t>
  </si>
  <si>
    <t>‐</t>
  </si>
  <si>
    <t>支出に当たり過大とならないよう、競争性を確保することで、単位当たりコストの低減を図った。</t>
  </si>
  <si>
    <t>事業内容について精査し、必要な事業に費用を充てた。</t>
  </si>
  <si>
    <t>有識者や学識経験者を交えた検討会の開催により、業務がより効果的な成果を出せるよう、知見・助言を得ている。</t>
  </si>
  <si>
    <t>検討会開催数について、適切な活動実績である。</t>
  </si>
  <si>
    <t>成果物を公表するなどし、活用している。</t>
  </si>
  <si>
    <t>・地盤沈下が国民の財産や社会に及ぼす影響は大きく、引き続き対策を講じていく必要がある。
・一般競争において、適正な競争に努めたが、一者応札の案件が発生した。
・硝酸性窒素及び亜硝酸性窒素については地下水環境基準超過率が依然、最も高い項目となっており、引き続き事業を継続する必要がある。</t>
  </si>
  <si>
    <t>・国民や社会のニーズを的確に反映しつつ効率的・効果的な結果が得られるよう、事業の実施に努める。
・一者応札の改善に向けた取組については、引き続き遠方業者を考慮し、入札説明会参加を必須条件としないことで幅広い業者獲得に努める。
・硝酸性窒素及び亜硝酸性窒素に対する対策等について、一者応札の改善に向けた取組として提案書の提出期限を延長する等競争性の高い調達を行うとともに効率的な予算の執行に努める。</t>
  </si>
  <si>
    <t>81</t>
  </si>
  <si>
    <t>73</t>
  </si>
  <si>
    <t>72</t>
  </si>
  <si>
    <t>118</t>
  </si>
  <si>
    <t>123,新26-030,新27-0017</t>
  </si>
  <si>
    <t>127,137,新27-13,新28－26</t>
  </si>
  <si>
    <t>121,133</t>
  </si>
  <si>
    <t>G.ジオテクサービス（株）</t>
    <phoneticPr fontId="5"/>
  </si>
  <si>
    <t>いであ株式会社</t>
    <rPh sb="3" eb="7">
      <t>カブシキガイシャ</t>
    </rPh>
    <phoneticPr fontId="6"/>
  </si>
  <si>
    <t>パシフィックコンサルタンツ株式会社</t>
  </si>
  <si>
    <t>硝酸性窒素及び亜硝酸性窒素による地下水汚染に対する取組の推進に関する検討</t>
  </si>
  <si>
    <t>株式会社ピーシーサポートサービス</t>
  </si>
  <si>
    <t>地下水質測定結果集計・解析</t>
  </si>
  <si>
    <t>E.（株）政策基礎研究所</t>
    <phoneticPr fontId="5"/>
  </si>
  <si>
    <t>株式会社政策基礎研究所</t>
    <rPh sb="0" eb="2">
      <t>カブシキ</t>
    </rPh>
    <rPh sb="2" eb="4">
      <t>カイシャ</t>
    </rPh>
    <phoneticPr fontId="5"/>
  </si>
  <si>
    <t>特定非営利活動法人地中熱利用促進協会</t>
    <rPh sb="0" eb="2">
      <t>トクテイ</t>
    </rPh>
    <rPh sb="2" eb="5">
      <t>ヒエイリ</t>
    </rPh>
    <rPh sb="5" eb="7">
      <t>カツドウ</t>
    </rPh>
    <rPh sb="7" eb="9">
      <t>ホウジン</t>
    </rPh>
    <phoneticPr fontId="5"/>
  </si>
  <si>
    <t>ジオテクサービス株式会社</t>
    <rPh sb="8" eb="10">
      <t>カブシキ</t>
    </rPh>
    <rPh sb="10" eb="12">
      <t>カイシャ</t>
    </rPh>
    <phoneticPr fontId="5"/>
  </si>
  <si>
    <t>人件費</t>
    <rPh sb="0" eb="3">
      <t>ジンケンヒ</t>
    </rPh>
    <phoneticPr fontId="5"/>
  </si>
  <si>
    <t>外注費</t>
    <rPh sb="0" eb="3">
      <t>ガイチュウヒ</t>
    </rPh>
    <phoneticPr fontId="5"/>
  </si>
  <si>
    <t>資料収集・整理</t>
    <rPh sb="0" eb="2">
      <t>シリョウ</t>
    </rPh>
    <rPh sb="2" eb="4">
      <t>シュウシュウ</t>
    </rPh>
    <rPh sb="5" eb="7">
      <t>セイリ</t>
    </rPh>
    <phoneticPr fontId="5"/>
  </si>
  <si>
    <t>印刷製本費</t>
    <rPh sb="0" eb="2">
      <t>インサツ</t>
    </rPh>
    <rPh sb="2" eb="4">
      <t>セイホン</t>
    </rPh>
    <rPh sb="4" eb="5">
      <t>ヒ</t>
    </rPh>
    <phoneticPr fontId="5"/>
  </si>
  <si>
    <t>報告書</t>
    <rPh sb="0" eb="3">
      <t>ホウコクショ</t>
    </rPh>
    <phoneticPr fontId="5"/>
  </si>
  <si>
    <t>旅費</t>
    <rPh sb="0" eb="2">
      <t>リョヒ</t>
    </rPh>
    <phoneticPr fontId="5"/>
  </si>
  <si>
    <t>諸謝金</t>
    <rPh sb="0" eb="1">
      <t>ショ</t>
    </rPh>
    <rPh sb="1" eb="3">
      <t>シャキン</t>
    </rPh>
    <phoneticPr fontId="5"/>
  </si>
  <si>
    <t>その他</t>
    <rPh sb="2" eb="3">
      <t>タ</t>
    </rPh>
    <phoneticPr fontId="5"/>
  </si>
  <si>
    <t>打合せ交通費</t>
    <rPh sb="0" eb="2">
      <t>ウチアワ</t>
    </rPh>
    <rPh sb="3" eb="6">
      <t>コウツウヒ</t>
    </rPh>
    <phoneticPr fontId="5"/>
  </si>
  <si>
    <t>ヒアリング謝金、一般管理費、消費税</t>
    <rPh sb="5" eb="7">
      <t>シャキン</t>
    </rPh>
    <phoneticPr fontId="5"/>
  </si>
  <si>
    <t>計画検討、調査等</t>
    <rPh sb="0" eb="2">
      <t>ケイカク</t>
    </rPh>
    <rPh sb="2" eb="4">
      <t>ケントウ</t>
    </rPh>
    <rPh sb="5" eb="7">
      <t>チョウサ</t>
    </rPh>
    <rPh sb="7" eb="8">
      <t>トウ</t>
    </rPh>
    <phoneticPr fontId="5"/>
  </si>
  <si>
    <t>印刷製本費、ヒアリング費、文献費、一般管理費、消費税等</t>
    <rPh sb="0" eb="2">
      <t>インサツ</t>
    </rPh>
    <rPh sb="2" eb="4">
      <t>セイホン</t>
    </rPh>
    <rPh sb="4" eb="5">
      <t>ヒ</t>
    </rPh>
    <rPh sb="11" eb="12">
      <t>ヒ</t>
    </rPh>
    <rPh sb="13" eb="15">
      <t>ブンケン</t>
    </rPh>
    <rPh sb="15" eb="16">
      <t>ヒ</t>
    </rPh>
    <rPh sb="17" eb="19">
      <t>イッパン</t>
    </rPh>
    <rPh sb="19" eb="22">
      <t>カンリヒ</t>
    </rPh>
    <rPh sb="23" eb="26">
      <t>ショウヒゼイ</t>
    </rPh>
    <rPh sb="26" eb="27">
      <t>トウ</t>
    </rPh>
    <phoneticPr fontId="5"/>
  </si>
  <si>
    <t>消費税</t>
    <rPh sb="0" eb="3">
      <t>ショウヒゼイ</t>
    </rPh>
    <phoneticPr fontId="5"/>
  </si>
  <si>
    <t>職員旅費、委員旅費</t>
    <rPh sb="0" eb="2">
      <t>ショクイン</t>
    </rPh>
    <rPh sb="2" eb="4">
      <t>リョヒ</t>
    </rPh>
    <rPh sb="5" eb="7">
      <t>イイン</t>
    </rPh>
    <rPh sb="7" eb="9">
      <t>リョヒ</t>
    </rPh>
    <phoneticPr fontId="5"/>
  </si>
  <si>
    <t>委員会出席謝金、ヒアリング謝金</t>
    <rPh sb="0" eb="3">
      <t>イインカイ</t>
    </rPh>
    <rPh sb="3" eb="5">
      <t>シュッセキ</t>
    </rPh>
    <rPh sb="5" eb="7">
      <t>シャキン</t>
    </rPh>
    <rPh sb="13" eb="15">
      <t>シャキン</t>
    </rPh>
    <phoneticPr fontId="5"/>
  </si>
  <si>
    <t>会議費</t>
    <rPh sb="0" eb="3">
      <t>カイギヒ</t>
    </rPh>
    <phoneticPr fontId="5"/>
  </si>
  <si>
    <t>お茶代、会場費等</t>
    <rPh sb="1" eb="3">
      <t>チャダイ</t>
    </rPh>
    <rPh sb="4" eb="7">
      <t>カイジョウヒ</t>
    </rPh>
    <rPh sb="7" eb="8">
      <t>トウ</t>
    </rPh>
    <phoneticPr fontId="5"/>
  </si>
  <si>
    <t>賃金</t>
    <rPh sb="0" eb="2">
      <t>チンギン</t>
    </rPh>
    <phoneticPr fontId="5"/>
  </si>
  <si>
    <t>臨時雇用員</t>
    <rPh sb="0" eb="2">
      <t>リンジ</t>
    </rPh>
    <rPh sb="2" eb="4">
      <t>コヨウ</t>
    </rPh>
    <rPh sb="4" eb="5">
      <t>イン</t>
    </rPh>
    <phoneticPr fontId="5"/>
  </si>
  <si>
    <t>雑役務費</t>
    <rPh sb="0" eb="1">
      <t>ザツ</t>
    </rPh>
    <rPh sb="1" eb="4">
      <t>エキムヒ</t>
    </rPh>
    <phoneticPr fontId="5"/>
  </si>
  <si>
    <t>速記料</t>
    <rPh sb="0" eb="2">
      <t>ソッキ</t>
    </rPh>
    <rPh sb="2" eb="3">
      <t>リョウ</t>
    </rPh>
    <phoneticPr fontId="5"/>
  </si>
  <si>
    <t>一般管理費、販売管理費、営業管理費、消費税等</t>
    <rPh sb="0" eb="2">
      <t>イッパン</t>
    </rPh>
    <rPh sb="2" eb="5">
      <t>カンリヒ</t>
    </rPh>
    <rPh sb="6" eb="8">
      <t>ハンバイ</t>
    </rPh>
    <rPh sb="8" eb="11">
      <t>カンリヒ</t>
    </rPh>
    <rPh sb="12" eb="14">
      <t>エイギョウ</t>
    </rPh>
    <rPh sb="14" eb="17">
      <t>カンリヒ</t>
    </rPh>
    <rPh sb="18" eb="21">
      <t>ショウヒゼイ</t>
    </rPh>
    <rPh sb="21" eb="22">
      <t>トウ</t>
    </rPh>
    <phoneticPr fontId="5"/>
  </si>
  <si>
    <t>社員・委員等旅費</t>
    <rPh sb="0" eb="2">
      <t>シャイン</t>
    </rPh>
    <rPh sb="3" eb="5">
      <t>イイン</t>
    </rPh>
    <rPh sb="5" eb="6">
      <t>トウ</t>
    </rPh>
    <rPh sb="6" eb="8">
      <t>リョヒ</t>
    </rPh>
    <phoneticPr fontId="5"/>
  </si>
  <si>
    <t>アルバイト代</t>
    <rPh sb="5" eb="6">
      <t>ダイ</t>
    </rPh>
    <phoneticPr fontId="5"/>
  </si>
  <si>
    <t>派遣料等</t>
    <rPh sb="0" eb="2">
      <t>ハケン</t>
    </rPh>
    <rPh sb="2" eb="3">
      <t>リョウ</t>
    </rPh>
    <rPh sb="3" eb="4">
      <t>トウ</t>
    </rPh>
    <phoneticPr fontId="5"/>
  </si>
  <si>
    <t>委員会資料、報告書印刷費</t>
    <rPh sb="0" eb="3">
      <t>イインカイ</t>
    </rPh>
    <rPh sb="3" eb="5">
      <t>シリョウ</t>
    </rPh>
    <rPh sb="6" eb="9">
      <t>ホウコクショ</t>
    </rPh>
    <rPh sb="9" eb="12">
      <t>インサツヒ</t>
    </rPh>
    <phoneticPr fontId="5"/>
  </si>
  <si>
    <t>雑役務費</t>
    <rPh sb="0" eb="1">
      <t>ザツ</t>
    </rPh>
    <rPh sb="1" eb="3">
      <t>エキム</t>
    </rPh>
    <rPh sb="3" eb="4">
      <t>ヒ</t>
    </rPh>
    <phoneticPr fontId="5"/>
  </si>
  <si>
    <t>委員</t>
    <rPh sb="0" eb="2">
      <t>イイン</t>
    </rPh>
    <phoneticPr fontId="5"/>
  </si>
  <si>
    <t>印刷製本費、通信運搬費、消耗品費、一般管理費、消費税等</t>
    <rPh sb="0" eb="2">
      <t>インサツ</t>
    </rPh>
    <rPh sb="2" eb="4">
      <t>セイホン</t>
    </rPh>
    <rPh sb="4" eb="5">
      <t>ヒ</t>
    </rPh>
    <rPh sb="6" eb="8">
      <t>ツウシン</t>
    </rPh>
    <rPh sb="8" eb="11">
      <t>ウンパンヒ</t>
    </rPh>
    <rPh sb="12" eb="15">
      <t>ショウモウヒン</t>
    </rPh>
    <rPh sb="15" eb="16">
      <t>ヒ</t>
    </rPh>
    <rPh sb="17" eb="19">
      <t>イッパン</t>
    </rPh>
    <rPh sb="19" eb="22">
      <t>カンリヒ</t>
    </rPh>
    <rPh sb="23" eb="26">
      <t>ショウヒゼイ</t>
    </rPh>
    <rPh sb="26" eb="27">
      <t>トウ</t>
    </rPh>
    <phoneticPr fontId="5"/>
  </si>
  <si>
    <t>集計、解析等</t>
    <rPh sb="0" eb="2">
      <t>シュウケイ</t>
    </rPh>
    <rPh sb="3" eb="5">
      <t>カイセキ</t>
    </rPh>
    <rPh sb="5" eb="6">
      <t>ナド</t>
    </rPh>
    <phoneticPr fontId="6"/>
  </si>
  <si>
    <t>計画検討、調査等</t>
    <rPh sb="0" eb="2">
      <t>ケイカク</t>
    </rPh>
    <rPh sb="2" eb="4">
      <t>ケントウ</t>
    </rPh>
    <rPh sb="5" eb="7">
      <t>チョウサ</t>
    </rPh>
    <rPh sb="7" eb="8">
      <t>ナド</t>
    </rPh>
    <phoneticPr fontId="6"/>
  </si>
  <si>
    <t>F.（特非）地中熱利用促進協会</t>
    <phoneticPr fontId="5"/>
  </si>
  <si>
    <t>支出額100万円未満のため非掲載</t>
    <rPh sb="0" eb="3">
      <t>シシュツガク</t>
    </rPh>
    <rPh sb="6" eb="8">
      <t>マンエン</t>
    </rPh>
    <rPh sb="8" eb="10">
      <t>ミマン</t>
    </rPh>
    <rPh sb="13" eb="14">
      <t>ヒ</t>
    </rPh>
    <rPh sb="14" eb="16">
      <t>ケイサイ</t>
    </rPh>
    <phoneticPr fontId="6"/>
  </si>
  <si>
    <t>1cm/年を超える地盤沈下が見られなかった地域の割合（平成30年度実績は集計中）。</t>
    <phoneticPr fontId="5"/>
  </si>
  <si>
    <t>環境基準超過井戸割合
（平成30年度実績は集計中）</t>
    <phoneticPr fontId="5"/>
  </si>
  <si>
    <t>「平成29年度地下水質測定結果」（平成30年12月　環境省　水・大気環境局）
http://www.env.go.jp/water/report/h30-03/h30-03_full.pdf</t>
    <rPh sb="1" eb="3">
      <t>ヘイセイ</t>
    </rPh>
    <rPh sb="5" eb="7">
      <t>ネンド</t>
    </rPh>
    <rPh sb="17" eb="19">
      <t>ヘイセイ</t>
    </rPh>
    <rPh sb="21" eb="22">
      <t>ネン</t>
    </rPh>
    <rPh sb="24" eb="25">
      <t>ガツ</t>
    </rPh>
    <phoneticPr fontId="6"/>
  </si>
  <si>
    <t>-</t>
    <phoneticPr fontId="5"/>
  </si>
  <si>
    <t>新たな地下水利用による地下水質への影響等に関する文献調査</t>
    <phoneticPr fontId="5"/>
  </si>
  <si>
    <t>全国の地中熱利用状況の調査</t>
    <phoneticPr fontId="5"/>
  </si>
  <si>
    <t>地盤沈下観測装置・地下水位観測装置の購入・設置</t>
    <rPh sb="21" eb="23">
      <t>セッチ</t>
    </rPh>
    <phoneticPr fontId="5"/>
  </si>
  <si>
    <t>報告書</t>
    <rPh sb="0" eb="3">
      <t>ホウコクショ</t>
    </rPh>
    <phoneticPr fontId="5"/>
  </si>
  <si>
    <t>A.パシフィックコンサルタンツ(株)</t>
    <phoneticPr fontId="5"/>
  </si>
  <si>
    <t>消費税</t>
    <rPh sb="0" eb="3">
      <t>ショウヒゼイ</t>
    </rPh>
    <phoneticPr fontId="5"/>
  </si>
  <si>
    <t>☑</t>
  </si>
  <si>
    <t>J.（株）アミット</t>
    <phoneticPr fontId="5"/>
  </si>
  <si>
    <t>I.（株）パスコ</t>
    <phoneticPr fontId="5"/>
  </si>
  <si>
    <t>地下水採取規制制度に関する調査・検討</t>
  </si>
  <si>
    <t>株式会社パスコ</t>
    <rPh sb="0" eb="2">
      <t>カブシキ</t>
    </rPh>
    <rPh sb="2" eb="4">
      <t>カイシャ</t>
    </rPh>
    <phoneticPr fontId="5"/>
  </si>
  <si>
    <t>株式会社アミット</t>
    <rPh sb="0" eb="2">
      <t>カブシキ</t>
    </rPh>
    <rPh sb="2" eb="4">
      <t>カイシャ</t>
    </rPh>
    <phoneticPr fontId="5"/>
  </si>
  <si>
    <t>オランダ国地中熱ガイドライン翻訳</t>
    <phoneticPr fontId="5"/>
  </si>
  <si>
    <t>-</t>
    <phoneticPr fontId="5"/>
  </si>
  <si>
    <t>-</t>
    <phoneticPr fontId="5"/>
  </si>
  <si>
    <t>地盤沈下観測に関する意識調査及びマニュアル普及に向けた方針検討</t>
    <phoneticPr fontId="5"/>
  </si>
  <si>
    <t>-</t>
    <phoneticPr fontId="5"/>
  </si>
  <si>
    <t>B.いであ(株)</t>
    <phoneticPr fontId="5"/>
  </si>
  <si>
    <t>C.中央開発(株)</t>
    <phoneticPr fontId="5"/>
  </si>
  <si>
    <t>D.(株)地域環境研究所</t>
    <phoneticPr fontId="5"/>
  </si>
  <si>
    <t>支出額100万円未満のため非掲載</t>
    <phoneticPr fontId="5"/>
  </si>
  <si>
    <t>中央開発株式会社</t>
    <rPh sb="0" eb="2">
      <t>チュウオウ</t>
    </rPh>
    <rPh sb="2" eb="4">
      <t>カイハツ</t>
    </rPh>
    <rPh sb="4" eb="8">
      <t>カブシキガイシャ</t>
    </rPh>
    <phoneticPr fontId="6"/>
  </si>
  <si>
    <t>株式会社地域環境研究所</t>
    <phoneticPr fontId="6"/>
  </si>
  <si>
    <t>関連機関・大学等からの情報・資料の収集と整理</t>
    <phoneticPr fontId="5"/>
  </si>
  <si>
    <t>健全な地下水保全と持続可能な地下水利用に関する調査・検討</t>
    <phoneticPr fontId="5"/>
  </si>
  <si>
    <t>-</t>
    <phoneticPr fontId="5"/>
  </si>
  <si>
    <t>H.(株)ピーシーサポートサービス</t>
    <rPh sb="2" eb="5">
      <t>カブ</t>
    </rPh>
    <phoneticPr fontId="5"/>
  </si>
  <si>
    <t>地下水における水質環境基準の達成率</t>
    <phoneticPr fontId="5"/>
  </si>
  <si>
    <t>継続監視調査井戸における硝酸性窒素及び亜硝酸性窒素による超過井戸割合の減少</t>
    <phoneticPr fontId="5"/>
  </si>
  <si>
    <t>72/6</t>
    <phoneticPr fontId="5"/>
  </si>
  <si>
    <t>68/12</t>
    <phoneticPr fontId="5"/>
  </si>
  <si>
    <t>78/10</t>
    <phoneticPr fontId="5"/>
  </si>
  <si>
    <t>-</t>
    <phoneticPr fontId="5"/>
  </si>
  <si>
    <t>「平成29年度全国の地盤沈下地域の概況」（平成31年3月　環境省　水・大気環境局）
http://www.env.go.jp/water/jiban/gaikyo/gaikyo29.pdf
「全国地盤環境情報ディレクトリ（平成29年度版）」（平成31年3月　環境省　水・大気環境局）
http://www.env.go.jp/water/jiban/directory/index.html</t>
    <rPh sb="111" eb="113">
      <t>ヘイセイ</t>
    </rPh>
    <rPh sb="115" eb="117">
      <t>ネンド</t>
    </rPh>
    <rPh sb="117" eb="118">
      <t>バン</t>
    </rPh>
    <phoneticPr fontId="5"/>
  </si>
  <si>
    <t>-</t>
    <phoneticPr fontId="5"/>
  </si>
  <si>
    <t>-</t>
    <phoneticPr fontId="5"/>
  </si>
  <si>
    <t>-</t>
    <phoneticPr fontId="5"/>
  </si>
  <si>
    <t>-</t>
    <phoneticPr fontId="5"/>
  </si>
  <si>
    <t>・地盤沈下を始めとする地下水障害の防止と、持続可能な地下水利用の実現を目的とした地下水採取規制のあり方について検討する。
・全国の地盤沈下等の状況について自治体から測量結果等の情報を取りまとめ、ホームページの更新を行い、情報の一元化と共有を図る。
・「有害物質を含むものとしての要件」について、その妥当性を検証するため、基準値の見直しを含めた規制のあり方の検討と物質の挙動等の知見の収集を行う。
・水質汚濁防止法に基づく地下水の水質の汚濁の状況の結果をとりまとめるとともに、汚染原因等を分析し、結果の公表を行う。
・水循環基本計画に基づく地下水マネジメントの推進にあたり、地域の関係者間の合意形成を図るために必要とされる、地下水の収支・挙動や汚染メカニズムや対策効果等の可視化を可能とし、地域の関係者が使用可能なシステムの構築に向けた検討を行う。また、地下水環境基準項目の中で超過率が最も高く、超過が長期にわたり継続している硝酸性窒素及び亜硝酸性窒素に対し、面的な地下水汚染に対し、地域が主体となった取組の推進を行うための実例の収集整理分析を中心としたガイドラインの策定に向けた検討を行う。</t>
    <phoneticPr fontId="5"/>
  </si>
  <si>
    <t>地盤沈下観測装置</t>
    <phoneticPr fontId="5"/>
  </si>
  <si>
    <t>地下水位観測装置</t>
    <phoneticPr fontId="5"/>
  </si>
  <si>
    <t>100mm計 自動記録</t>
    <rPh sb="5" eb="6">
      <t>ケイ</t>
    </rPh>
    <rPh sb="7" eb="9">
      <t>ジドウ</t>
    </rPh>
    <rPh sb="9" eb="11">
      <t>キロク</t>
    </rPh>
    <phoneticPr fontId="5"/>
  </si>
  <si>
    <t>10mm計 自動記録</t>
    <rPh sb="4" eb="5">
      <t>ケイ</t>
    </rPh>
    <rPh sb="6" eb="8">
      <t>ジドウ</t>
    </rPh>
    <rPh sb="8" eb="10">
      <t>キロク</t>
    </rPh>
    <phoneticPr fontId="5"/>
  </si>
  <si>
    <t>無</t>
  </si>
  <si>
    <t>137,147</t>
    <phoneticPr fontId="5"/>
  </si>
  <si>
    <t>地盤沈下地域・環境基準超過井戸とも、成果実績はおおむね高い水準を維持している。目標の達成に向けて、継続して事業を行ってまいりたい。</t>
    <rPh sb="0" eb="2">
      <t>ジバン</t>
    </rPh>
    <rPh sb="2" eb="4">
      <t>チンカ</t>
    </rPh>
    <rPh sb="4" eb="6">
      <t>チイキ</t>
    </rPh>
    <rPh sb="7" eb="9">
      <t>カンキョウ</t>
    </rPh>
    <rPh sb="9" eb="11">
      <t>キジュン</t>
    </rPh>
    <rPh sb="11" eb="13">
      <t>チョウカ</t>
    </rPh>
    <rPh sb="13" eb="15">
      <t>イド</t>
    </rPh>
    <rPh sb="18" eb="20">
      <t>セイカ</t>
    </rPh>
    <rPh sb="20" eb="22">
      <t>ジッセキ</t>
    </rPh>
    <rPh sb="27" eb="28">
      <t>タカ</t>
    </rPh>
    <rPh sb="29" eb="31">
      <t>スイジュン</t>
    </rPh>
    <rPh sb="32" eb="34">
      <t>イジ</t>
    </rPh>
    <rPh sb="39" eb="41">
      <t>モクヒョウ</t>
    </rPh>
    <rPh sb="42" eb="44">
      <t>タッセイ</t>
    </rPh>
    <rPh sb="45" eb="46">
      <t>ム</t>
    </rPh>
    <rPh sb="49" eb="51">
      <t>ケイゾク</t>
    </rPh>
    <rPh sb="53" eb="55">
      <t>ジギョウ</t>
    </rPh>
    <rPh sb="56" eb="5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</si>
</sst>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xdr:colOff>
      <xdr:row>739</xdr:row>
      <xdr:rowOff>358139</xdr:rowOff>
    </xdr:from>
    <xdr:to>
      <xdr:col>41</xdr:col>
      <xdr:colOff>121920</xdr:colOff>
      <xdr:row>743</xdr:row>
      <xdr:rowOff>610035</xdr:rowOff>
    </xdr:to>
    <xdr:grpSp>
      <xdr:nvGrpSpPr>
        <xdr:cNvPr id="12" name="グループ化 11"/>
        <xdr:cNvGrpSpPr/>
      </xdr:nvGrpSpPr>
      <xdr:grpSpPr>
        <a:xfrm>
          <a:off x="1280161" y="45102779"/>
          <a:ext cx="6339839" cy="1674296"/>
          <a:chOff x="1635761" y="42560240"/>
          <a:chExt cx="6339839" cy="1676836"/>
        </a:xfrm>
      </xdr:grpSpPr>
      <xdr:grpSp>
        <xdr:nvGrpSpPr>
          <xdr:cNvPr id="3" name="グループ化 2"/>
          <xdr:cNvGrpSpPr/>
        </xdr:nvGrpSpPr>
        <xdr:grpSpPr>
          <a:xfrm>
            <a:off x="1635761" y="42566648"/>
            <a:ext cx="2936238" cy="1670428"/>
            <a:chOff x="1767881" y="31908756"/>
            <a:chExt cx="3204786" cy="968916"/>
          </a:xfrm>
        </xdr:grpSpPr>
        <xdr:sp macro="" textlink="">
          <xdr:nvSpPr>
            <xdr:cNvPr id="4" name="テキスト ボックス 3"/>
            <xdr:cNvSpPr txBox="1"/>
          </xdr:nvSpPr>
          <xdr:spPr bwMode="auto">
            <a:xfrm>
              <a:off x="1767881" y="31908756"/>
              <a:ext cx="3193699" cy="40441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latin typeface="+mj-ea"/>
                  <a:ea typeface="+mj-ea"/>
                </a:rPr>
                <a:t>環境省</a:t>
              </a:r>
              <a:endParaRPr kumimoji="1" lang="en-US" altLang="ja-JP" sz="1600">
                <a:latin typeface="+mj-ea"/>
                <a:ea typeface="+mj-ea"/>
              </a:endParaRPr>
            </a:p>
            <a:p>
              <a:pPr algn="ctr">
                <a:lnSpc>
                  <a:spcPts val="1700"/>
                </a:lnSpc>
              </a:pPr>
              <a:r>
                <a:rPr kumimoji="1" lang="en-US" altLang="ja-JP" sz="1600">
                  <a:latin typeface="+mj-ea"/>
                  <a:ea typeface="+mj-ea"/>
                </a:rPr>
                <a:t>69</a:t>
              </a:r>
              <a:r>
                <a:rPr kumimoji="1" lang="ja-JP" altLang="en-US" sz="1600">
                  <a:latin typeface="+mj-ea"/>
                  <a:ea typeface="+mj-ea"/>
                </a:rPr>
                <a:t>百万円</a:t>
              </a:r>
            </a:p>
          </xdr:txBody>
        </xdr:sp>
        <xdr:sp macro="" textlink="">
          <xdr:nvSpPr>
            <xdr:cNvPr id="5" name="大かっこ 4"/>
            <xdr:cNvSpPr/>
          </xdr:nvSpPr>
          <xdr:spPr>
            <a:xfrm>
              <a:off x="1771344" y="32355635"/>
              <a:ext cx="3201323" cy="5220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・事業内容の確定と契約</a:t>
              </a:r>
              <a:endParaRPr lang="en-US" altLang="ja-JP"/>
            </a:p>
            <a:p>
              <a:r>
                <a:rPr lang="ja-JP" altLang="en-US"/>
                <a:t>・事業進捗状況の確認</a:t>
              </a:r>
              <a:endParaRPr lang="en-US" altLang="ja-JP"/>
            </a:p>
            <a:p>
              <a:r>
                <a:rPr lang="ja-JP" altLang="en-US"/>
                <a:t>・事業成果の確認</a:t>
              </a:r>
            </a:p>
          </xdr:txBody>
        </xdr:sp>
      </xdr:grpSp>
      <xdr:sp macro="" textlink="">
        <xdr:nvSpPr>
          <xdr:cNvPr id="6" name="大かっこ 5"/>
          <xdr:cNvSpPr/>
        </xdr:nvSpPr>
        <xdr:spPr>
          <a:xfrm>
            <a:off x="4767206" y="42560240"/>
            <a:ext cx="3208394" cy="4857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latin typeface="+mn-ea"/>
                <a:ea typeface="+mn-ea"/>
              </a:rPr>
              <a:t>・事業実施に係る事務費（人件費等）</a:t>
            </a:r>
            <a:r>
              <a:rPr kumimoji="1" lang="en-US" altLang="ja-JP" sz="1100">
                <a:solidFill>
                  <a:sysClr val="windowText" lastClr="000000"/>
                </a:solidFill>
                <a:latin typeface="+mn-ea"/>
                <a:ea typeface="+mn-ea"/>
              </a:rPr>
              <a:t>  3.3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l">
              <a:lnSpc>
                <a:spcPts val="1100"/>
              </a:lnSpc>
            </a:pPr>
            <a:r>
              <a:rPr kumimoji="1" lang="ja-JP" altLang="en-US" sz="1100">
                <a:solidFill>
                  <a:sysClr val="windowText" lastClr="000000"/>
                </a:solidFill>
                <a:latin typeface="+mn-ea"/>
                <a:ea typeface="+mn-ea"/>
              </a:rPr>
              <a:t>・印刷費　</a:t>
            </a:r>
            <a:r>
              <a:rPr kumimoji="1" lang="en-US" altLang="ja-JP" sz="1100">
                <a:solidFill>
                  <a:sysClr val="windowText" lastClr="000000"/>
                </a:solidFill>
                <a:latin typeface="+mn-ea"/>
                <a:ea typeface="+mn-ea"/>
              </a:rPr>
              <a:t>1.4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clientData/>
  </xdr:twoCellAnchor>
  <xdr:twoCellAnchor>
    <xdr:from>
      <xdr:col>12</xdr:col>
      <xdr:colOff>3338</xdr:colOff>
      <xdr:row>769</xdr:row>
      <xdr:rowOff>63453</xdr:rowOff>
    </xdr:from>
    <xdr:to>
      <xdr:col>28</xdr:col>
      <xdr:colOff>173260</xdr:colOff>
      <xdr:row>773</xdr:row>
      <xdr:rowOff>325419</xdr:rowOff>
    </xdr:to>
    <xdr:grpSp>
      <xdr:nvGrpSpPr>
        <xdr:cNvPr id="48" name="グループ化 47"/>
        <xdr:cNvGrpSpPr/>
      </xdr:nvGrpSpPr>
      <xdr:grpSpPr>
        <a:xfrm>
          <a:off x="2197898" y="56431133"/>
          <a:ext cx="3096002" cy="1684366"/>
          <a:chOff x="3545363" y="39449155"/>
          <a:chExt cx="3628320" cy="2069257"/>
        </a:xfrm>
      </xdr:grpSpPr>
      <xdr:sp macro="" textlink="">
        <xdr:nvSpPr>
          <xdr:cNvPr id="49" name="テキスト ボックス 48"/>
          <xdr:cNvSpPr txBox="1"/>
        </xdr:nvSpPr>
        <xdr:spPr bwMode="auto">
          <a:xfrm>
            <a:off x="3545365" y="39810634"/>
            <a:ext cx="3628318" cy="86928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G</a:t>
            </a:r>
            <a:r>
              <a:rPr kumimoji="1" lang="ja-JP" altLang="en-US" sz="1600">
                <a:latin typeface="+mj-ea"/>
                <a:ea typeface="+mj-ea"/>
              </a:rPr>
              <a:t>．ジオテクサービス（株）</a:t>
            </a:r>
            <a:endParaRPr kumimoji="1" lang="en-US" altLang="ja-JP" sz="1600">
              <a:latin typeface="+mj-ea"/>
              <a:ea typeface="+mj-ea"/>
            </a:endParaRPr>
          </a:p>
          <a:p>
            <a:pPr algn="ctr">
              <a:lnSpc>
                <a:spcPts val="1900"/>
              </a:lnSpc>
            </a:pPr>
            <a:r>
              <a:rPr kumimoji="1" lang="en-US" altLang="ja-JP" sz="1600">
                <a:latin typeface="+mj-ea"/>
                <a:ea typeface="+mj-ea"/>
              </a:rPr>
              <a:t>1.5</a:t>
            </a:r>
            <a:r>
              <a:rPr kumimoji="1" lang="ja-JP" altLang="en-US" sz="1600">
                <a:latin typeface="+mj-ea"/>
                <a:ea typeface="+mj-ea"/>
              </a:rPr>
              <a:t>百万円</a:t>
            </a:r>
          </a:p>
        </xdr:txBody>
      </xdr:sp>
      <xdr:sp macro="" textlink="">
        <xdr:nvSpPr>
          <xdr:cNvPr id="50" name="大かっこ 49"/>
          <xdr:cNvSpPr/>
        </xdr:nvSpPr>
        <xdr:spPr>
          <a:xfrm>
            <a:off x="3545363" y="40764409"/>
            <a:ext cx="3628318" cy="7540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地盤沈下観測装置・地下水位観測装置の購入・設置</a:t>
            </a:r>
          </a:p>
        </xdr:txBody>
      </xdr:sp>
      <xdr:sp macro="" textlink="">
        <xdr:nvSpPr>
          <xdr:cNvPr id="51" name="テキスト ボックス 50"/>
          <xdr:cNvSpPr txBox="1"/>
        </xdr:nvSpPr>
        <xdr:spPr bwMode="auto">
          <a:xfrm>
            <a:off x="3545363" y="39449155"/>
            <a:ext cx="3628318" cy="42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随意契約（少額）</a:t>
            </a:r>
            <a:r>
              <a:rPr kumimoji="1" lang="en-US" altLang="ja-JP" sz="1600">
                <a:latin typeface="+mj-ea"/>
                <a:ea typeface="+mj-ea"/>
              </a:rPr>
              <a:t>】</a:t>
            </a:r>
            <a:endParaRPr kumimoji="1" lang="ja-JP" altLang="en-US" sz="1600">
              <a:latin typeface="+mj-ea"/>
              <a:ea typeface="+mj-ea"/>
            </a:endParaRPr>
          </a:p>
        </xdr:txBody>
      </xdr:sp>
    </xdr:grpSp>
    <xdr:clientData/>
  </xdr:twoCellAnchor>
  <xdr:twoCellAnchor>
    <xdr:from>
      <xdr:col>32</xdr:col>
      <xdr:colOff>5341</xdr:colOff>
      <xdr:row>759</xdr:row>
      <xdr:rowOff>147981</xdr:rowOff>
    </xdr:from>
    <xdr:to>
      <xdr:col>49</xdr:col>
      <xdr:colOff>4821</xdr:colOff>
      <xdr:row>763</xdr:row>
      <xdr:rowOff>56303</xdr:rowOff>
    </xdr:to>
    <xdr:grpSp>
      <xdr:nvGrpSpPr>
        <xdr:cNvPr id="16" name="グループ化 15"/>
        <xdr:cNvGrpSpPr/>
      </xdr:nvGrpSpPr>
      <xdr:grpSpPr>
        <a:xfrm>
          <a:off x="5857501" y="52685341"/>
          <a:ext cx="3108440" cy="1422162"/>
          <a:chOff x="2939040" y="50041167"/>
          <a:chExt cx="3108440" cy="1415203"/>
        </a:xfrm>
      </xdr:grpSpPr>
      <xdr:grpSp>
        <xdr:nvGrpSpPr>
          <xdr:cNvPr id="28" name="グループ化 27"/>
          <xdr:cNvGrpSpPr/>
        </xdr:nvGrpSpPr>
        <xdr:grpSpPr>
          <a:xfrm>
            <a:off x="2939040" y="50332637"/>
            <a:ext cx="3108440" cy="1123733"/>
            <a:chOff x="3566999" y="41493253"/>
            <a:chExt cx="3656030" cy="2520174"/>
          </a:xfrm>
        </xdr:grpSpPr>
        <xdr:sp macro="" textlink="">
          <xdr:nvSpPr>
            <xdr:cNvPr id="29" name="テキスト ボックス 28"/>
            <xdr:cNvSpPr txBox="1"/>
          </xdr:nvSpPr>
          <xdr:spPr bwMode="auto">
            <a:xfrm>
              <a:off x="3566999" y="41493253"/>
              <a:ext cx="3641398" cy="15985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H</a:t>
              </a:r>
              <a:r>
                <a:rPr kumimoji="1" lang="ja-JP" altLang="en-US" sz="1600">
                  <a:latin typeface="+mj-ea"/>
                  <a:ea typeface="+mj-ea"/>
                </a:rPr>
                <a:t>．</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r>
                <a:rPr kumimoji="1" lang="ja-JP" altLang="en-US" sz="1600">
                  <a:latin typeface="+mj-ea"/>
                  <a:ea typeface="+mj-ea"/>
                </a:rPr>
                <a:t>ピーシーサポートサービス</a:t>
              </a:r>
              <a:endParaRPr kumimoji="1" lang="en-US" altLang="ja-JP" sz="1600">
                <a:latin typeface="+mj-ea"/>
                <a:ea typeface="+mj-ea"/>
              </a:endParaRPr>
            </a:p>
            <a:p>
              <a:pPr algn="ctr">
                <a:lnSpc>
                  <a:spcPts val="1900"/>
                </a:lnSpc>
              </a:pPr>
              <a:r>
                <a:rPr kumimoji="1" lang="ja-JP" altLang="en-US" sz="1600">
                  <a:latin typeface="+mj-ea"/>
                  <a:ea typeface="+mj-ea"/>
                </a:rPr>
                <a:t>１</a:t>
              </a:r>
              <a:r>
                <a:rPr kumimoji="1" lang="en-US" altLang="ja-JP" sz="1600">
                  <a:latin typeface="+mj-ea"/>
                  <a:ea typeface="+mj-ea"/>
                </a:rPr>
                <a:t>.4</a:t>
              </a:r>
              <a:r>
                <a:rPr kumimoji="1" lang="ja-JP" altLang="en-US" sz="1600">
                  <a:latin typeface="+mj-ea"/>
                  <a:ea typeface="+mj-ea"/>
                </a:rPr>
                <a:t>百万円</a:t>
              </a:r>
            </a:p>
          </xdr:txBody>
        </xdr:sp>
        <xdr:sp macro="" textlink="">
          <xdr:nvSpPr>
            <xdr:cNvPr id="30" name="大かっこ 29"/>
            <xdr:cNvSpPr/>
          </xdr:nvSpPr>
          <xdr:spPr>
            <a:xfrm>
              <a:off x="3581631" y="43206061"/>
              <a:ext cx="3641398" cy="8073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地下水質測定結果集計・解析</a:t>
              </a:r>
            </a:p>
          </xdr:txBody>
        </xdr:sp>
      </xdr:grpSp>
      <xdr:sp macro="" textlink="">
        <xdr:nvSpPr>
          <xdr:cNvPr id="54" name="テキスト ボックス 53"/>
          <xdr:cNvSpPr txBox="1"/>
        </xdr:nvSpPr>
        <xdr:spPr bwMode="auto">
          <a:xfrm>
            <a:off x="2941579" y="50041167"/>
            <a:ext cx="309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一般競争契約（最低価格）</a:t>
            </a:r>
            <a:r>
              <a:rPr kumimoji="1" lang="en-US" altLang="ja-JP" sz="1600">
                <a:latin typeface="+mj-ea"/>
                <a:ea typeface="+mj-ea"/>
              </a:rPr>
              <a:t>】</a:t>
            </a:r>
            <a:endParaRPr kumimoji="1" lang="ja-JP" altLang="en-US" sz="1600">
              <a:latin typeface="+mj-ea"/>
              <a:ea typeface="+mj-ea"/>
            </a:endParaRPr>
          </a:p>
        </xdr:txBody>
      </xdr:sp>
    </xdr:grpSp>
    <xdr:clientData/>
  </xdr:twoCellAnchor>
  <xdr:twoCellAnchor>
    <xdr:from>
      <xdr:col>11</xdr:col>
      <xdr:colOff>175262</xdr:colOff>
      <xdr:row>744</xdr:row>
      <xdr:rowOff>76177</xdr:rowOff>
    </xdr:from>
    <xdr:to>
      <xdr:col>28</xdr:col>
      <xdr:colOff>177537</xdr:colOff>
      <xdr:row>748</xdr:row>
      <xdr:rowOff>286248</xdr:rowOff>
    </xdr:to>
    <xdr:grpSp>
      <xdr:nvGrpSpPr>
        <xdr:cNvPr id="15" name="グループ化 14"/>
        <xdr:cNvGrpSpPr/>
      </xdr:nvGrpSpPr>
      <xdr:grpSpPr>
        <a:xfrm>
          <a:off x="2186942" y="47005217"/>
          <a:ext cx="3111235" cy="1632471"/>
          <a:chOff x="2949036" y="48359565"/>
          <a:chExt cx="3124261" cy="1565259"/>
        </a:xfrm>
      </xdr:grpSpPr>
      <xdr:grpSp>
        <xdr:nvGrpSpPr>
          <xdr:cNvPr id="23" name="グループ化 22"/>
          <xdr:cNvGrpSpPr/>
        </xdr:nvGrpSpPr>
        <xdr:grpSpPr>
          <a:xfrm>
            <a:off x="2949036" y="48638116"/>
            <a:ext cx="3124261" cy="1286708"/>
            <a:chOff x="3564965" y="40181541"/>
            <a:chExt cx="3704629" cy="2486022"/>
          </a:xfrm>
        </xdr:grpSpPr>
        <xdr:sp macro="" textlink="">
          <xdr:nvSpPr>
            <xdr:cNvPr id="24" name="テキスト ボックス 23"/>
            <xdr:cNvSpPr txBox="1"/>
          </xdr:nvSpPr>
          <xdr:spPr bwMode="auto">
            <a:xfrm>
              <a:off x="3583110" y="40181541"/>
              <a:ext cx="3686484" cy="12856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A</a:t>
              </a:r>
              <a:r>
                <a:rPr kumimoji="1" lang="ja-JP" altLang="en-US" sz="1600">
                  <a:latin typeface="+mj-ea"/>
                  <a:ea typeface="+mj-ea"/>
                </a:rPr>
                <a:t>．パシフィックコンサルタンツ</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p>
            <a:p>
              <a:pPr algn="ctr">
                <a:lnSpc>
                  <a:spcPts val="1900"/>
                </a:lnSpc>
              </a:pPr>
              <a:r>
                <a:rPr kumimoji="1" lang="en-US" altLang="ja-JP" sz="1600">
                  <a:latin typeface="+mj-ea"/>
                  <a:ea typeface="+mj-ea"/>
                </a:rPr>
                <a:t>41</a:t>
              </a:r>
              <a:r>
                <a:rPr kumimoji="1" lang="ja-JP" altLang="en-US" sz="1600">
                  <a:latin typeface="+mj-ea"/>
                  <a:ea typeface="+mj-ea"/>
                </a:rPr>
                <a:t>百万円</a:t>
              </a:r>
            </a:p>
          </xdr:txBody>
        </xdr:sp>
        <xdr:sp macro="" textlink="">
          <xdr:nvSpPr>
            <xdr:cNvPr id="25" name="大かっこ 24"/>
            <xdr:cNvSpPr/>
          </xdr:nvSpPr>
          <xdr:spPr>
            <a:xfrm>
              <a:off x="3564965" y="41540826"/>
              <a:ext cx="3701920" cy="11267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硝酸性窒素及び亜硝酸性窒素による地下水汚染に対する取組の推進に関する検討</a:t>
              </a:r>
            </a:p>
          </xdr:txBody>
        </xdr:sp>
      </xdr:grpSp>
      <xdr:sp macro="" textlink="">
        <xdr:nvSpPr>
          <xdr:cNvPr id="55" name="テキスト ボックス 54"/>
          <xdr:cNvSpPr txBox="1"/>
        </xdr:nvSpPr>
        <xdr:spPr bwMode="auto">
          <a:xfrm>
            <a:off x="2964339" y="48359565"/>
            <a:ext cx="309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一般競争契約（総合評価）</a:t>
            </a:r>
            <a:r>
              <a:rPr kumimoji="1" lang="en-US" altLang="ja-JP" sz="1600">
                <a:latin typeface="+mj-ea"/>
                <a:ea typeface="+mj-ea"/>
              </a:rPr>
              <a:t>】</a:t>
            </a:r>
            <a:endParaRPr kumimoji="1" lang="ja-JP" altLang="en-US" sz="1600">
              <a:latin typeface="+mj-ea"/>
              <a:ea typeface="+mj-ea"/>
            </a:endParaRPr>
          </a:p>
        </xdr:txBody>
      </xdr:sp>
    </xdr:grpSp>
    <xdr:clientData/>
  </xdr:twoCellAnchor>
  <xdr:twoCellAnchor>
    <xdr:from>
      <xdr:col>12</xdr:col>
      <xdr:colOff>2540</xdr:colOff>
      <xdr:row>749</xdr:row>
      <xdr:rowOff>71079</xdr:rowOff>
    </xdr:from>
    <xdr:to>
      <xdr:col>29</xdr:col>
      <xdr:colOff>4821</xdr:colOff>
      <xdr:row>753</xdr:row>
      <xdr:rowOff>68973</xdr:rowOff>
    </xdr:to>
    <xdr:grpSp>
      <xdr:nvGrpSpPr>
        <xdr:cNvPr id="13" name="グループ化 12"/>
        <xdr:cNvGrpSpPr/>
      </xdr:nvGrpSpPr>
      <xdr:grpSpPr>
        <a:xfrm>
          <a:off x="2197100" y="48869559"/>
          <a:ext cx="3111241" cy="1420294"/>
          <a:chOff x="2910838" y="46515060"/>
          <a:chExt cx="3111241" cy="1420760"/>
        </a:xfrm>
      </xdr:grpSpPr>
      <xdr:grpSp>
        <xdr:nvGrpSpPr>
          <xdr:cNvPr id="18" name="グループ化 17"/>
          <xdr:cNvGrpSpPr/>
        </xdr:nvGrpSpPr>
        <xdr:grpSpPr>
          <a:xfrm>
            <a:off x="2915918" y="46792381"/>
            <a:ext cx="3106161" cy="1143439"/>
            <a:chOff x="3049213" y="39322663"/>
            <a:chExt cx="3776909" cy="1581278"/>
          </a:xfrm>
        </xdr:grpSpPr>
        <xdr:sp macro="" textlink="">
          <xdr:nvSpPr>
            <xdr:cNvPr id="19" name="テキスト ボックス 18"/>
            <xdr:cNvSpPr txBox="1"/>
          </xdr:nvSpPr>
          <xdr:spPr bwMode="auto">
            <a:xfrm>
              <a:off x="3049213" y="39322663"/>
              <a:ext cx="3764554" cy="9857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B</a:t>
              </a:r>
              <a:r>
                <a:rPr kumimoji="1" lang="ja-JP" altLang="en-US" sz="1600">
                  <a:latin typeface="+mj-ea"/>
                  <a:ea typeface="+mj-ea"/>
                </a:rPr>
                <a:t>．いであ</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p>
            <a:p>
              <a:pPr algn="ctr">
                <a:lnSpc>
                  <a:spcPts val="1900"/>
                </a:lnSpc>
              </a:pPr>
              <a:r>
                <a:rPr kumimoji="1" lang="en-US" altLang="ja-JP" sz="1600">
                  <a:latin typeface="+mj-ea"/>
                  <a:ea typeface="+mj-ea"/>
                </a:rPr>
                <a:t>8.6</a:t>
              </a:r>
              <a:r>
                <a:rPr kumimoji="1" lang="ja-JP" altLang="en-US" sz="1600">
                  <a:latin typeface="+mj-ea"/>
                  <a:ea typeface="+mj-ea"/>
                </a:rPr>
                <a:t>百万円</a:t>
              </a:r>
            </a:p>
          </xdr:txBody>
        </xdr:sp>
        <xdr:sp macro="" textlink="">
          <xdr:nvSpPr>
            <xdr:cNvPr id="20" name="大かっこ 19"/>
            <xdr:cNvSpPr/>
          </xdr:nvSpPr>
          <xdr:spPr>
            <a:xfrm>
              <a:off x="3061568" y="40406092"/>
              <a:ext cx="3764554" cy="4978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地下水採取規制制度に関する調査・検討</a:t>
              </a:r>
              <a:endParaRPr lang="en-US" altLang="ja-JP"/>
            </a:p>
          </xdr:txBody>
        </xdr:sp>
      </xdr:grpSp>
      <xdr:sp macro="" textlink="">
        <xdr:nvSpPr>
          <xdr:cNvPr id="56" name="テキスト ボックス 55"/>
          <xdr:cNvSpPr txBox="1"/>
        </xdr:nvSpPr>
        <xdr:spPr bwMode="auto">
          <a:xfrm>
            <a:off x="2910838" y="46515060"/>
            <a:ext cx="309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一般競争契約（総合評価）</a:t>
            </a:r>
            <a:r>
              <a:rPr kumimoji="1" lang="en-US" altLang="ja-JP" sz="1600">
                <a:latin typeface="+mj-ea"/>
                <a:ea typeface="+mj-ea"/>
              </a:rPr>
              <a:t>】</a:t>
            </a:r>
            <a:endParaRPr kumimoji="1" lang="ja-JP" altLang="en-US" sz="1600">
              <a:latin typeface="+mj-ea"/>
              <a:ea typeface="+mj-ea"/>
            </a:endParaRPr>
          </a:p>
        </xdr:txBody>
      </xdr:sp>
    </xdr:grpSp>
    <xdr:clientData/>
  </xdr:twoCellAnchor>
  <xdr:twoCellAnchor>
    <xdr:from>
      <xdr:col>12</xdr:col>
      <xdr:colOff>10160</xdr:colOff>
      <xdr:row>754</xdr:row>
      <xdr:rowOff>74924</xdr:rowOff>
    </xdr:from>
    <xdr:to>
      <xdr:col>28</xdr:col>
      <xdr:colOff>180081</xdr:colOff>
      <xdr:row>758</xdr:row>
      <xdr:rowOff>351517</xdr:rowOff>
    </xdr:to>
    <xdr:grpSp>
      <xdr:nvGrpSpPr>
        <xdr:cNvPr id="7" name="グループ化 6"/>
        <xdr:cNvGrpSpPr/>
      </xdr:nvGrpSpPr>
      <xdr:grpSpPr>
        <a:xfrm>
          <a:off x="2204720" y="50742844"/>
          <a:ext cx="3096001" cy="1698993"/>
          <a:chOff x="2926079" y="45137359"/>
          <a:chExt cx="3096001" cy="2318137"/>
        </a:xfrm>
      </xdr:grpSpPr>
      <xdr:grpSp>
        <xdr:nvGrpSpPr>
          <xdr:cNvPr id="8" name="グループ化 7"/>
          <xdr:cNvGrpSpPr/>
        </xdr:nvGrpSpPr>
        <xdr:grpSpPr>
          <a:xfrm>
            <a:off x="2926079" y="45518513"/>
            <a:ext cx="3096000" cy="1936983"/>
            <a:chOff x="3070330" y="39890741"/>
            <a:chExt cx="3749528" cy="2307473"/>
          </a:xfrm>
        </xdr:grpSpPr>
        <xdr:sp macro="" textlink="">
          <xdr:nvSpPr>
            <xdr:cNvPr id="9" name="テキスト ボックス 8"/>
            <xdr:cNvSpPr txBox="1"/>
          </xdr:nvSpPr>
          <xdr:spPr bwMode="auto">
            <a:xfrm>
              <a:off x="3070330" y="39890741"/>
              <a:ext cx="3749528" cy="11588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C</a:t>
              </a:r>
              <a:r>
                <a:rPr kumimoji="1" lang="ja-JP" altLang="en-US" sz="1600">
                  <a:latin typeface="+mj-ea"/>
                  <a:ea typeface="+mj-ea"/>
                </a:rPr>
                <a:t>．中央開発</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p>
            <a:p>
              <a:pPr algn="ctr">
                <a:lnSpc>
                  <a:spcPts val="1900"/>
                </a:lnSpc>
              </a:pPr>
              <a:r>
                <a:rPr kumimoji="1" lang="en-US" altLang="ja-JP" sz="1600">
                  <a:latin typeface="+mj-ea"/>
                  <a:ea typeface="+mj-ea"/>
                </a:rPr>
                <a:t>4.1</a:t>
              </a:r>
              <a:r>
                <a:rPr kumimoji="1" lang="ja-JP" altLang="en-US" sz="1600">
                  <a:latin typeface="+mj-ea"/>
                  <a:ea typeface="+mj-ea"/>
                </a:rPr>
                <a:t>百万円</a:t>
              </a:r>
            </a:p>
          </xdr:txBody>
        </xdr:sp>
        <xdr:sp macro="" textlink="">
          <xdr:nvSpPr>
            <xdr:cNvPr id="10" name="大かっこ 9"/>
            <xdr:cNvSpPr/>
          </xdr:nvSpPr>
          <xdr:spPr>
            <a:xfrm>
              <a:off x="3070330" y="41151221"/>
              <a:ext cx="3749528" cy="10469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100" b="0" i="0" u="none" strike="noStrike" baseline="0" smtClean="0">
                  <a:solidFill>
                    <a:schemeClr val="tx1"/>
                  </a:solidFill>
                  <a:latin typeface="+mn-lt"/>
                  <a:ea typeface="+mn-ea"/>
                  <a:cs typeface="+mn-cs"/>
                </a:rPr>
                <a:t>健全な地下水保全と持続可能な地下水利用に関する調査・検討</a:t>
              </a:r>
              <a:endParaRPr lang="en-US" altLang="ja-JP"/>
            </a:p>
          </xdr:txBody>
        </xdr:sp>
      </xdr:grpSp>
      <xdr:sp macro="" textlink="">
        <xdr:nvSpPr>
          <xdr:cNvPr id="57" name="テキスト ボックス 56"/>
          <xdr:cNvSpPr txBox="1"/>
        </xdr:nvSpPr>
        <xdr:spPr bwMode="auto">
          <a:xfrm>
            <a:off x="2926080" y="45137359"/>
            <a:ext cx="3096000" cy="490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一般競争契約（総合評価）</a:t>
            </a:r>
            <a:r>
              <a:rPr kumimoji="1" lang="en-US" altLang="ja-JP" sz="1600">
                <a:latin typeface="+mj-ea"/>
                <a:ea typeface="+mj-ea"/>
              </a:rPr>
              <a:t>】</a:t>
            </a:r>
            <a:endParaRPr kumimoji="1" lang="ja-JP" altLang="en-US" sz="1600">
              <a:latin typeface="+mj-ea"/>
              <a:ea typeface="+mj-ea"/>
            </a:endParaRPr>
          </a:p>
        </xdr:txBody>
      </xdr:sp>
    </xdr:grpSp>
    <xdr:clientData/>
  </xdr:twoCellAnchor>
  <xdr:twoCellAnchor>
    <xdr:from>
      <xdr:col>12</xdr:col>
      <xdr:colOff>10161</xdr:colOff>
      <xdr:row>759</xdr:row>
      <xdr:rowOff>124635</xdr:rowOff>
    </xdr:from>
    <xdr:to>
      <xdr:col>29</xdr:col>
      <xdr:colOff>10160</xdr:colOff>
      <xdr:row>763</xdr:row>
      <xdr:rowOff>327672</xdr:rowOff>
    </xdr:to>
    <xdr:grpSp>
      <xdr:nvGrpSpPr>
        <xdr:cNvPr id="85" name="グループ化 84"/>
        <xdr:cNvGrpSpPr/>
      </xdr:nvGrpSpPr>
      <xdr:grpSpPr>
        <a:xfrm>
          <a:off x="2204721" y="52661995"/>
          <a:ext cx="3108959" cy="1716877"/>
          <a:chOff x="2570481" y="51501834"/>
          <a:chExt cx="3108959" cy="1558219"/>
        </a:xfrm>
      </xdr:grpSpPr>
      <xdr:grpSp>
        <xdr:nvGrpSpPr>
          <xdr:cNvPr id="33" name="グループ化 32"/>
          <xdr:cNvGrpSpPr/>
        </xdr:nvGrpSpPr>
        <xdr:grpSpPr>
          <a:xfrm>
            <a:off x="2570481" y="51794139"/>
            <a:ext cx="3108959" cy="1265914"/>
            <a:chOff x="3548459" y="40658392"/>
            <a:chExt cx="3643505" cy="1661663"/>
          </a:xfrm>
        </xdr:grpSpPr>
        <xdr:sp macro="" textlink="">
          <xdr:nvSpPr>
            <xdr:cNvPr id="34" name="テキスト ボックス 33"/>
            <xdr:cNvSpPr txBox="1"/>
          </xdr:nvSpPr>
          <xdr:spPr bwMode="auto">
            <a:xfrm>
              <a:off x="3548459" y="40658392"/>
              <a:ext cx="3643505" cy="83393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E</a:t>
              </a:r>
              <a:r>
                <a:rPr kumimoji="1" lang="ja-JP" altLang="en-US" sz="1600">
                  <a:latin typeface="+mj-ea"/>
                  <a:ea typeface="+mj-ea"/>
                </a:rPr>
                <a:t>．（株）政策基礎研究所</a:t>
              </a:r>
              <a:endParaRPr kumimoji="1" lang="en-US" altLang="ja-JP" sz="1600">
                <a:latin typeface="+mj-ea"/>
                <a:ea typeface="+mj-ea"/>
              </a:endParaRPr>
            </a:p>
            <a:p>
              <a:pPr algn="ctr">
                <a:lnSpc>
                  <a:spcPts val="1900"/>
                </a:lnSpc>
              </a:pPr>
              <a:r>
                <a:rPr kumimoji="1" lang="en-US" altLang="ja-JP" sz="1600">
                  <a:latin typeface="+mj-ea"/>
                  <a:ea typeface="+mj-ea"/>
                </a:rPr>
                <a:t>3.1</a:t>
              </a:r>
              <a:r>
                <a:rPr kumimoji="1" lang="ja-JP" altLang="en-US" sz="1600">
                  <a:latin typeface="+mj-ea"/>
                  <a:ea typeface="+mj-ea"/>
                </a:rPr>
                <a:t>百万円</a:t>
              </a:r>
            </a:p>
          </xdr:txBody>
        </xdr:sp>
        <xdr:sp macro="" textlink="">
          <xdr:nvSpPr>
            <xdr:cNvPr id="35" name="大かっこ 34"/>
            <xdr:cNvSpPr/>
          </xdr:nvSpPr>
          <xdr:spPr>
            <a:xfrm>
              <a:off x="3553922" y="41549220"/>
              <a:ext cx="3628318" cy="7708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100">
                  <a:solidFill>
                    <a:schemeClr val="tx1"/>
                  </a:solidFill>
                  <a:effectLst/>
                  <a:latin typeface="+mn-lt"/>
                  <a:ea typeface="+mn-ea"/>
                  <a:cs typeface="+mn-cs"/>
                </a:rPr>
                <a:t>新たな地下水利用</a:t>
              </a:r>
              <a:r>
                <a:rPr lang="ja-JP" altLang="ja-JP" sz="1100">
                  <a:solidFill>
                    <a:schemeClr val="tx1"/>
                  </a:solidFill>
                  <a:effectLst/>
                  <a:latin typeface="+mn-lt"/>
                  <a:ea typeface="+mn-ea"/>
                  <a:cs typeface="+mn-cs"/>
                </a:rPr>
                <a:t>による地下水質への影響等に</a:t>
              </a:r>
              <a:r>
                <a:rPr lang="ja-JP" altLang="en-US" sz="1100">
                  <a:solidFill>
                    <a:schemeClr val="tx1"/>
                  </a:solidFill>
                  <a:effectLst/>
                  <a:latin typeface="+mn-lt"/>
                  <a:ea typeface="+mn-ea"/>
                  <a:cs typeface="+mn-cs"/>
                </a:rPr>
                <a:t>関する文献</a:t>
              </a:r>
              <a:r>
                <a:rPr lang="ja-JP" altLang="ja-JP" sz="1100">
                  <a:solidFill>
                    <a:schemeClr val="tx1"/>
                  </a:solidFill>
                  <a:effectLst/>
                  <a:latin typeface="+mn-lt"/>
                  <a:ea typeface="+mn-ea"/>
                  <a:cs typeface="+mn-cs"/>
                </a:rPr>
                <a:t>調査</a:t>
              </a:r>
              <a:endParaRPr lang="en-US" altLang="ja-JP" sz="1100">
                <a:solidFill>
                  <a:schemeClr val="tx1"/>
                </a:solidFill>
                <a:effectLst/>
                <a:latin typeface="+mn-lt"/>
                <a:ea typeface="+mn-ea"/>
                <a:cs typeface="+mn-cs"/>
              </a:endParaRPr>
            </a:p>
          </xdr:txBody>
        </xdr:sp>
      </xdr:grpSp>
      <xdr:sp macro="" textlink="">
        <xdr:nvSpPr>
          <xdr:cNvPr id="84" name="テキスト ボックス 83"/>
          <xdr:cNvSpPr txBox="1"/>
        </xdr:nvSpPr>
        <xdr:spPr bwMode="auto">
          <a:xfrm>
            <a:off x="2575560" y="51501834"/>
            <a:ext cx="309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一般競争契約（最低価格）</a:t>
            </a:r>
            <a:r>
              <a:rPr kumimoji="1" lang="en-US" altLang="ja-JP" sz="1600">
                <a:latin typeface="+mj-ea"/>
                <a:ea typeface="+mj-ea"/>
              </a:rPr>
              <a:t>】</a:t>
            </a:r>
            <a:endParaRPr kumimoji="1" lang="ja-JP" altLang="en-US" sz="1600">
              <a:latin typeface="+mj-ea"/>
              <a:ea typeface="+mj-ea"/>
            </a:endParaRPr>
          </a:p>
        </xdr:txBody>
      </xdr:sp>
    </xdr:grpSp>
    <xdr:clientData/>
  </xdr:twoCellAnchor>
  <xdr:twoCellAnchor>
    <xdr:from>
      <xdr:col>12</xdr:col>
      <xdr:colOff>7620</xdr:colOff>
      <xdr:row>764</xdr:row>
      <xdr:rowOff>28655</xdr:rowOff>
    </xdr:from>
    <xdr:to>
      <xdr:col>29</xdr:col>
      <xdr:colOff>4821</xdr:colOff>
      <xdr:row>768</xdr:row>
      <xdr:rowOff>141157</xdr:rowOff>
    </xdr:to>
    <xdr:grpSp>
      <xdr:nvGrpSpPr>
        <xdr:cNvPr id="87" name="グループ化 86"/>
        <xdr:cNvGrpSpPr/>
      </xdr:nvGrpSpPr>
      <xdr:grpSpPr>
        <a:xfrm>
          <a:off x="2202180" y="54526895"/>
          <a:ext cx="3106161" cy="1534902"/>
          <a:chOff x="2550160" y="53346883"/>
          <a:chExt cx="3106161" cy="1430492"/>
        </a:xfrm>
      </xdr:grpSpPr>
      <xdr:grpSp>
        <xdr:nvGrpSpPr>
          <xdr:cNvPr id="43" name="グループ化 42"/>
          <xdr:cNvGrpSpPr/>
        </xdr:nvGrpSpPr>
        <xdr:grpSpPr>
          <a:xfrm>
            <a:off x="2550160" y="53651976"/>
            <a:ext cx="3106161" cy="1125399"/>
            <a:chOff x="3485187" y="40423032"/>
            <a:chExt cx="3640227" cy="1311601"/>
          </a:xfrm>
        </xdr:grpSpPr>
        <xdr:sp macro="" textlink="">
          <xdr:nvSpPr>
            <xdr:cNvPr id="44" name="テキスト ボックス 43"/>
            <xdr:cNvSpPr txBox="1"/>
          </xdr:nvSpPr>
          <xdr:spPr bwMode="auto">
            <a:xfrm>
              <a:off x="3485187" y="40423032"/>
              <a:ext cx="3628319" cy="7646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F</a:t>
              </a:r>
              <a:r>
                <a:rPr kumimoji="1" lang="ja-JP" altLang="en-US" sz="1600">
                  <a:latin typeface="+mj-ea"/>
                  <a:ea typeface="+mj-ea"/>
                </a:rPr>
                <a:t>．（特非）地中熱利用促進協会</a:t>
              </a:r>
              <a:endParaRPr kumimoji="1" lang="en-US" altLang="ja-JP" sz="1600">
                <a:latin typeface="+mj-ea"/>
                <a:ea typeface="+mj-ea"/>
              </a:endParaRPr>
            </a:p>
            <a:p>
              <a:pPr algn="ctr">
                <a:lnSpc>
                  <a:spcPts val="1900"/>
                </a:lnSpc>
              </a:pPr>
              <a:r>
                <a:rPr kumimoji="1" lang="en-US" altLang="ja-JP" sz="1600">
                  <a:latin typeface="+mj-ea"/>
                  <a:ea typeface="+mj-ea"/>
                </a:rPr>
                <a:t>2.7</a:t>
              </a:r>
              <a:r>
                <a:rPr kumimoji="1" lang="ja-JP" altLang="en-US" sz="1600">
                  <a:latin typeface="+mj-ea"/>
                  <a:ea typeface="+mj-ea"/>
                </a:rPr>
                <a:t>百万円</a:t>
              </a:r>
            </a:p>
          </xdr:txBody>
        </xdr:sp>
        <xdr:sp macro="" textlink="">
          <xdr:nvSpPr>
            <xdr:cNvPr id="45" name="大かっこ 44"/>
            <xdr:cNvSpPr/>
          </xdr:nvSpPr>
          <xdr:spPr>
            <a:xfrm>
              <a:off x="3497095" y="41232977"/>
              <a:ext cx="3628319" cy="5016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全国の地中熱利用状況の調査</a:t>
              </a:r>
              <a:endParaRPr lang="ja-JP" altLang="ja-JP">
                <a:effectLst/>
              </a:endParaRPr>
            </a:p>
          </xdr:txBody>
        </xdr:sp>
      </xdr:grpSp>
      <xdr:sp macro="" textlink="">
        <xdr:nvSpPr>
          <xdr:cNvPr id="86" name="テキスト ボックス 85"/>
          <xdr:cNvSpPr txBox="1"/>
        </xdr:nvSpPr>
        <xdr:spPr bwMode="auto">
          <a:xfrm>
            <a:off x="2550420" y="53346883"/>
            <a:ext cx="309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一般競争契約（最低価格）</a:t>
            </a:r>
            <a:r>
              <a:rPr kumimoji="1" lang="en-US" altLang="ja-JP" sz="1600">
                <a:latin typeface="+mj-ea"/>
                <a:ea typeface="+mj-ea"/>
              </a:rPr>
              <a:t>】</a:t>
            </a:r>
            <a:endParaRPr kumimoji="1" lang="ja-JP" altLang="en-US" sz="1600">
              <a:latin typeface="+mj-ea"/>
              <a:ea typeface="+mj-ea"/>
            </a:endParaRPr>
          </a:p>
        </xdr:txBody>
      </xdr:sp>
    </xdr:grpSp>
    <xdr:clientData/>
  </xdr:twoCellAnchor>
  <xdr:twoCellAnchor>
    <xdr:from>
      <xdr:col>32</xdr:col>
      <xdr:colOff>7620</xdr:colOff>
      <xdr:row>764</xdr:row>
      <xdr:rowOff>78699</xdr:rowOff>
    </xdr:from>
    <xdr:to>
      <xdr:col>49</xdr:col>
      <xdr:colOff>4820</xdr:colOff>
      <xdr:row>768</xdr:row>
      <xdr:rowOff>331550</xdr:rowOff>
    </xdr:to>
    <xdr:grpSp>
      <xdr:nvGrpSpPr>
        <xdr:cNvPr id="59" name="グループ化 58"/>
        <xdr:cNvGrpSpPr/>
      </xdr:nvGrpSpPr>
      <xdr:grpSpPr>
        <a:xfrm>
          <a:off x="5859780" y="54576939"/>
          <a:ext cx="3106160" cy="1675251"/>
          <a:chOff x="3533456" y="39449155"/>
          <a:chExt cx="3640225" cy="1963948"/>
        </a:xfrm>
      </xdr:grpSpPr>
      <xdr:sp macro="" textlink="">
        <xdr:nvSpPr>
          <xdr:cNvPr id="61" name="テキスト ボックス 60"/>
          <xdr:cNvSpPr txBox="1"/>
        </xdr:nvSpPr>
        <xdr:spPr bwMode="auto">
          <a:xfrm>
            <a:off x="3533456" y="39782572"/>
            <a:ext cx="3628318" cy="8354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I</a:t>
            </a:r>
            <a:r>
              <a:rPr kumimoji="1" lang="ja-JP" altLang="en-US" sz="1600">
                <a:latin typeface="+mj-ea"/>
                <a:ea typeface="+mj-ea"/>
              </a:rPr>
              <a:t>．（株）パスコ</a:t>
            </a:r>
            <a:endParaRPr kumimoji="1" lang="en-US" altLang="ja-JP" sz="1600">
              <a:latin typeface="+mj-ea"/>
              <a:ea typeface="+mj-ea"/>
            </a:endParaRPr>
          </a:p>
          <a:p>
            <a:pPr algn="ctr">
              <a:lnSpc>
                <a:spcPts val="1900"/>
              </a:lnSpc>
            </a:pPr>
            <a:r>
              <a:rPr kumimoji="1" lang="en-US" altLang="ja-JP" sz="1600">
                <a:latin typeface="+mj-ea"/>
                <a:ea typeface="+mj-ea"/>
              </a:rPr>
              <a:t>1</a:t>
            </a:r>
            <a:r>
              <a:rPr kumimoji="1" lang="ja-JP" altLang="en-US" sz="1600">
                <a:latin typeface="+mj-ea"/>
                <a:ea typeface="+mj-ea"/>
              </a:rPr>
              <a:t>百万円</a:t>
            </a:r>
          </a:p>
        </xdr:txBody>
      </xdr:sp>
      <xdr:sp macro="" textlink="">
        <xdr:nvSpPr>
          <xdr:cNvPr id="62" name="大かっこ 61"/>
          <xdr:cNvSpPr/>
        </xdr:nvSpPr>
        <xdr:spPr>
          <a:xfrm>
            <a:off x="3545363" y="40658012"/>
            <a:ext cx="3628318" cy="7550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地盤沈下観測に関する意識調査及びマニュアル普及に向けた方針検討</a:t>
            </a:r>
          </a:p>
        </xdr:txBody>
      </xdr:sp>
      <xdr:sp macro="" textlink="">
        <xdr:nvSpPr>
          <xdr:cNvPr id="63" name="テキスト ボックス 62"/>
          <xdr:cNvSpPr txBox="1"/>
        </xdr:nvSpPr>
        <xdr:spPr bwMode="auto">
          <a:xfrm>
            <a:off x="3545363" y="39449155"/>
            <a:ext cx="3628318" cy="42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随意契約（少額）</a:t>
            </a:r>
            <a:r>
              <a:rPr kumimoji="1" lang="en-US" altLang="ja-JP" sz="1600">
                <a:latin typeface="+mj-ea"/>
                <a:ea typeface="+mj-ea"/>
              </a:rPr>
              <a:t>】</a:t>
            </a:r>
            <a:endParaRPr kumimoji="1" lang="ja-JP" altLang="en-US" sz="1600">
              <a:latin typeface="+mj-ea"/>
              <a:ea typeface="+mj-ea"/>
            </a:endParaRPr>
          </a:p>
        </xdr:txBody>
      </xdr:sp>
    </xdr:grpSp>
    <xdr:clientData/>
  </xdr:twoCellAnchor>
  <xdr:twoCellAnchor>
    <xdr:from>
      <xdr:col>32</xdr:col>
      <xdr:colOff>0</xdr:colOff>
      <xdr:row>769</xdr:row>
      <xdr:rowOff>71116</xdr:rowOff>
    </xdr:from>
    <xdr:to>
      <xdr:col>49</xdr:col>
      <xdr:colOff>2280</xdr:colOff>
      <xdr:row>773</xdr:row>
      <xdr:rowOff>220145</xdr:rowOff>
    </xdr:to>
    <xdr:grpSp>
      <xdr:nvGrpSpPr>
        <xdr:cNvPr id="65" name="グループ化 64"/>
        <xdr:cNvGrpSpPr/>
      </xdr:nvGrpSpPr>
      <xdr:grpSpPr>
        <a:xfrm>
          <a:off x="5852160" y="56438796"/>
          <a:ext cx="3111240" cy="1571429"/>
          <a:chOff x="3545363" y="39449155"/>
          <a:chExt cx="3646178" cy="1939357"/>
        </a:xfrm>
      </xdr:grpSpPr>
      <xdr:sp macro="" textlink="">
        <xdr:nvSpPr>
          <xdr:cNvPr id="66" name="テキスト ボックス 65"/>
          <xdr:cNvSpPr txBox="1"/>
        </xdr:nvSpPr>
        <xdr:spPr bwMode="auto">
          <a:xfrm>
            <a:off x="3545363" y="39802810"/>
            <a:ext cx="3628318" cy="8637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J</a:t>
            </a:r>
            <a:r>
              <a:rPr kumimoji="1" lang="ja-JP" altLang="en-US" sz="1600">
                <a:latin typeface="+mj-ea"/>
                <a:ea typeface="+mj-ea"/>
              </a:rPr>
              <a:t>．（株）アミット</a:t>
            </a:r>
            <a:endParaRPr kumimoji="1" lang="en-US" altLang="ja-JP" sz="1600">
              <a:latin typeface="+mj-ea"/>
              <a:ea typeface="+mj-ea"/>
            </a:endParaRPr>
          </a:p>
          <a:p>
            <a:pPr algn="ctr">
              <a:lnSpc>
                <a:spcPts val="1900"/>
              </a:lnSpc>
            </a:pPr>
            <a:r>
              <a:rPr kumimoji="1" lang="en-US" altLang="ja-JP" sz="1600">
                <a:latin typeface="+mj-ea"/>
                <a:ea typeface="+mj-ea"/>
              </a:rPr>
              <a:t>0.7</a:t>
            </a:r>
            <a:r>
              <a:rPr kumimoji="1" lang="ja-JP" altLang="en-US" sz="1600">
                <a:latin typeface="+mj-ea"/>
                <a:ea typeface="+mj-ea"/>
              </a:rPr>
              <a:t>百万円</a:t>
            </a:r>
          </a:p>
        </xdr:txBody>
      </xdr:sp>
      <xdr:sp macro="" textlink="">
        <xdr:nvSpPr>
          <xdr:cNvPr id="68" name="大かっこ 67"/>
          <xdr:cNvSpPr/>
        </xdr:nvSpPr>
        <xdr:spPr>
          <a:xfrm>
            <a:off x="3563223" y="40755619"/>
            <a:ext cx="3628318" cy="6328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オランダ国地中熱ガイドライン翻訳</a:t>
            </a:r>
          </a:p>
        </xdr:txBody>
      </xdr:sp>
      <xdr:sp macro="" textlink="">
        <xdr:nvSpPr>
          <xdr:cNvPr id="70" name="テキスト ボックス 69"/>
          <xdr:cNvSpPr txBox="1"/>
        </xdr:nvSpPr>
        <xdr:spPr bwMode="auto">
          <a:xfrm>
            <a:off x="3545363" y="39449155"/>
            <a:ext cx="3628318" cy="42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随意契約（少額）</a:t>
            </a:r>
            <a:r>
              <a:rPr kumimoji="1" lang="en-US" altLang="ja-JP" sz="1600">
                <a:latin typeface="+mj-ea"/>
                <a:ea typeface="+mj-ea"/>
              </a:rPr>
              <a:t>】</a:t>
            </a:r>
            <a:endParaRPr kumimoji="1" lang="ja-JP" altLang="en-US" sz="1600">
              <a:latin typeface="+mj-ea"/>
              <a:ea typeface="+mj-ea"/>
            </a:endParaRPr>
          </a:p>
        </xdr:txBody>
      </xdr:sp>
    </xdr:grpSp>
    <xdr:clientData/>
  </xdr:twoCellAnchor>
  <xdr:twoCellAnchor>
    <xdr:from>
      <xdr:col>9</xdr:col>
      <xdr:colOff>0</xdr:colOff>
      <xdr:row>744</xdr:row>
      <xdr:rowOff>10160</xdr:rowOff>
    </xdr:from>
    <xdr:to>
      <xdr:col>30</xdr:col>
      <xdr:colOff>0</xdr:colOff>
      <xdr:row>774</xdr:row>
      <xdr:rowOff>0</xdr:rowOff>
    </xdr:to>
    <xdr:cxnSp macro="">
      <xdr:nvCxnSpPr>
        <xdr:cNvPr id="14" name="カギ線コネクタ 13"/>
        <xdr:cNvCxnSpPr/>
      </xdr:nvCxnSpPr>
      <xdr:spPr>
        <a:xfrm rot="16200000" flipH="1">
          <a:off x="-2136140" y="50281840"/>
          <a:ext cx="11404600" cy="3840480"/>
        </a:xfrm>
        <a:prstGeom prst="bentConnector3">
          <a:avLst>
            <a:gd name="adj1" fmla="val 99978"/>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11101</xdr:colOff>
      <xdr:row>761</xdr:row>
      <xdr:rowOff>117</xdr:rowOff>
    </xdr:from>
    <xdr:to>
      <xdr:col>32</xdr:col>
      <xdr:colOff>5341</xdr:colOff>
      <xdr:row>773</xdr:row>
      <xdr:rowOff>438417</xdr:rowOff>
    </xdr:to>
    <xdr:cxnSp macro="">
      <xdr:nvCxnSpPr>
        <xdr:cNvPr id="31" name="カギ線コネクタ 30"/>
        <xdr:cNvCxnSpPr>
          <a:endCxn id="29" idx="1"/>
        </xdr:cNvCxnSpPr>
      </xdr:nvCxnSpPr>
      <xdr:spPr>
        <a:xfrm rot="5400000" flipH="1" flipV="1">
          <a:off x="3229501" y="55181397"/>
          <a:ext cx="4896000" cy="360000"/>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175260</xdr:colOff>
      <xdr:row>746</xdr:row>
      <xdr:rowOff>1</xdr:rowOff>
    </xdr:from>
    <xdr:to>
      <xdr:col>12</xdr:col>
      <xdr:colOff>7619</xdr:colOff>
      <xdr:row>746</xdr:row>
      <xdr:rowOff>1352</xdr:rowOff>
    </xdr:to>
    <xdr:cxnSp macro="">
      <xdr:nvCxnSpPr>
        <xdr:cNvPr id="37" name="直線矢印コネクタ 36"/>
        <xdr:cNvCxnSpPr>
          <a:endCxn id="24" idx="1"/>
        </xdr:cNvCxnSpPr>
      </xdr:nvCxnSpPr>
      <xdr:spPr>
        <a:xfrm>
          <a:off x="1638300" y="47693581"/>
          <a:ext cx="563879" cy="135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7620</xdr:colOff>
      <xdr:row>750</xdr:row>
      <xdr:rowOff>350520</xdr:rowOff>
    </xdr:from>
    <xdr:to>
      <xdr:col>12</xdr:col>
      <xdr:colOff>7620</xdr:colOff>
      <xdr:row>750</xdr:row>
      <xdr:rowOff>351315</xdr:rowOff>
    </xdr:to>
    <xdr:cxnSp macro="">
      <xdr:nvCxnSpPr>
        <xdr:cNvPr id="42" name="直線矢印コネクタ 41"/>
        <xdr:cNvCxnSpPr>
          <a:endCxn id="19" idx="1"/>
        </xdr:cNvCxnSpPr>
      </xdr:nvCxnSpPr>
      <xdr:spPr>
        <a:xfrm>
          <a:off x="1653540" y="49560480"/>
          <a:ext cx="548640" cy="79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7620</xdr:colOff>
      <xdr:row>755</xdr:row>
      <xdr:rowOff>356414</xdr:rowOff>
    </xdr:from>
    <xdr:to>
      <xdr:col>12</xdr:col>
      <xdr:colOff>10160</xdr:colOff>
      <xdr:row>755</xdr:row>
      <xdr:rowOff>356414</xdr:rowOff>
    </xdr:to>
    <xdr:cxnSp macro="">
      <xdr:nvCxnSpPr>
        <xdr:cNvPr id="67" name="直線矢印コネクタ 66"/>
        <xdr:cNvCxnSpPr>
          <a:endCxn id="9" idx="1"/>
        </xdr:cNvCxnSpPr>
      </xdr:nvCxnSpPr>
      <xdr:spPr>
        <a:xfrm flipV="1">
          <a:off x="1653540" y="50953214"/>
          <a:ext cx="55118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10160</xdr:colOff>
      <xdr:row>760</xdr:row>
      <xdr:rowOff>355688</xdr:rowOff>
    </xdr:from>
    <xdr:to>
      <xdr:col>12</xdr:col>
      <xdr:colOff>12320</xdr:colOff>
      <xdr:row>760</xdr:row>
      <xdr:rowOff>355712</xdr:rowOff>
    </xdr:to>
    <xdr:cxnSp macro="">
      <xdr:nvCxnSpPr>
        <xdr:cNvPr id="72" name="直線矢印コネクタ 71"/>
        <xdr:cNvCxnSpPr>
          <a:endCxn id="34" idx="1"/>
        </xdr:cNvCxnSpPr>
      </xdr:nvCxnSpPr>
      <xdr:spPr>
        <a:xfrm flipV="1">
          <a:off x="1656080" y="52910828"/>
          <a:ext cx="550800" cy="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754</xdr:row>
      <xdr:rowOff>53340</xdr:rowOff>
    </xdr:from>
    <xdr:to>
      <xdr:col>48</xdr:col>
      <xdr:colOff>180079</xdr:colOff>
      <xdr:row>758</xdr:row>
      <xdr:rowOff>329900</xdr:rowOff>
    </xdr:to>
    <xdr:grpSp>
      <xdr:nvGrpSpPr>
        <xdr:cNvPr id="17" name="グループ化 16"/>
        <xdr:cNvGrpSpPr/>
      </xdr:nvGrpSpPr>
      <xdr:grpSpPr>
        <a:xfrm>
          <a:off x="5852160" y="50721260"/>
          <a:ext cx="3106159" cy="1698960"/>
          <a:chOff x="6215381" y="44884102"/>
          <a:chExt cx="3106159" cy="1538817"/>
        </a:xfrm>
      </xdr:grpSpPr>
      <xdr:grpSp>
        <xdr:nvGrpSpPr>
          <xdr:cNvPr id="38" name="グループ化 37"/>
          <xdr:cNvGrpSpPr/>
        </xdr:nvGrpSpPr>
        <xdr:grpSpPr>
          <a:xfrm>
            <a:off x="6215381" y="45158051"/>
            <a:ext cx="3101340" cy="1264868"/>
            <a:chOff x="3127440" y="39895776"/>
            <a:chExt cx="3718998" cy="1609135"/>
          </a:xfrm>
        </xdr:grpSpPr>
        <xdr:sp macro="" textlink="">
          <xdr:nvSpPr>
            <xdr:cNvPr id="39" name="テキスト ボックス 38"/>
            <xdr:cNvSpPr txBox="1"/>
          </xdr:nvSpPr>
          <xdr:spPr bwMode="auto">
            <a:xfrm>
              <a:off x="3133843" y="39895776"/>
              <a:ext cx="3712595" cy="8210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D</a:t>
              </a:r>
              <a:r>
                <a:rPr kumimoji="1" lang="ja-JP" altLang="en-US" sz="1600">
                  <a:latin typeface="+mj-ea"/>
                  <a:ea typeface="+mj-ea"/>
                </a:rPr>
                <a:t>．</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r>
                <a:rPr kumimoji="1" lang="ja-JP" altLang="en-US" sz="1600">
                  <a:latin typeface="+mj-ea"/>
                  <a:ea typeface="+mj-ea"/>
                </a:rPr>
                <a:t>地域環境研究所</a:t>
              </a:r>
            </a:p>
            <a:p>
              <a:pPr algn="ctr">
                <a:lnSpc>
                  <a:spcPts val="1900"/>
                </a:lnSpc>
              </a:pPr>
              <a:r>
                <a:rPr kumimoji="1" lang="en-US" altLang="ja-JP" sz="1600">
                  <a:latin typeface="+mj-ea"/>
                  <a:ea typeface="+mj-ea"/>
                </a:rPr>
                <a:t>0.3</a:t>
              </a:r>
              <a:r>
                <a:rPr kumimoji="1" lang="ja-JP" altLang="en-US" sz="1600">
                  <a:latin typeface="+mj-ea"/>
                  <a:ea typeface="+mj-ea"/>
                </a:rPr>
                <a:t>百万円</a:t>
              </a:r>
            </a:p>
          </xdr:txBody>
        </xdr:sp>
        <xdr:sp macro="" textlink="">
          <xdr:nvSpPr>
            <xdr:cNvPr id="40" name="大かっこ 39"/>
            <xdr:cNvSpPr/>
          </xdr:nvSpPr>
          <xdr:spPr>
            <a:xfrm>
              <a:off x="3127440" y="40762684"/>
              <a:ext cx="3712595" cy="7422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関連機関・大学等からの情報・資料の収集と整理</a:t>
              </a:r>
            </a:p>
          </xdr:txBody>
        </xdr:sp>
      </xdr:grpSp>
      <xdr:sp macro="" textlink="">
        <xdr:nvSpPr>
          <xdr:cNvPr id="58" name="テキスト ボックス 57"/>
          <xdr:cNvSpPr txBox="1"/>
        </xdr:nvSpPr>
        <xdr:spPr bwMode="auto">
          <a:xfrm>
            <a:off x="6225540" y="44884102"/>
            <a:ext cx="309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再委任</a:t>
            </a:r>
            <a:r>
              <a:rPr kumimoji="1" lang="en-US" altLang="ja-JP" sz="1600">
                <a:latin typeface="+mj-ea"/>
                <a:ea typeface="+mj-ea"/>
              </a:rPr>
              <a:t>【</a:t>
            </a:r>
            <a:r>
              <a:rPr kumimoji="1" lang="ja-JP" altLang="en-US" sz="1600">
                <a:latin typeface="+mj-ea"/>
                <a:ea typeface="+mj-ea"/>
              </a:rPr>
              <a:t>随意契約（その他）</a:t>
            </a:r>
            <a:r>
              <a:rPr kumimoji="1" lang="en-US" altLang="ja-JP" sz="1600">
                <a:latin typeface="+mj-ea"/>
                <a:ea typeface="+mj-ea"/>
              </a:rPr>
              <a:t>】</a:t>
            </a:r>
            <a:endParaRPr kumimoji="1" lang="ja-JP" altLang="en-US" sz="1600">
              <a:latin typeface="+mj-ea"/>
              <a:ea typeface="+mj-ea"/>
            </a:endParaRPr>
          </a:p>
        </xdr:txBody>
      </xdr:sp>
    </xdr:grpSp>
    <xdr:clientData/>
  </xdr:twoCellAnchor>
  <xdr:twoCellAnchor>
    <xdr:from>
      <xdr:col>8</xdr:col>
      <xdr:colOff>175260</xdr:colOff>
      <xdr:row>765</xdr:row>
      <xdr:rowOff>354365</xdr:rowOff>
    </xdr:from>
    <xdr:to>
      <xdr:col>11</xdr:col>
      <xdr:colOff>177420</xdr:colOff>
      <xdr:row>765</xdr:row>
      <xdr:rowOff>354365</xdr:rowOff>
    </xdr:to>
    <xdr:cxnSp macro="">
      <xdr:nvCxnSpPr>
        <xdr:cNvPr id="77" name="直線矢印コネクタ 76"/>
        <xdr:cNvCxnSpPr>
          <a:endCxn id="44" idx="1"/>
        </xdr:cNvCxnSpPr>
      </xdr:nvCxnSpPr>
      <xdr:spPr>
        <a:xfrm flipV="1">
          <a:off x="1638300" y="54784025"/>
          <a:ext cx="5508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771</xdr:row>
      <xdr:rowOff>1</xdr:rowOff>
    </xdr:from>
    <xdr:to>
      <xdr:col>12</xdr:col>
      <xdr:colOff>3340</xdr:colOff>
      <xdr:row>771</xdr:row>
      <xdr:rowOff>1</xdr:rowOff>
    </xdr:to>
    <xdr:cxnSp macro="">
      <xdr:nvCxnSpPr>
        <xdr:cNvPr id="81" name="直線矢印コネクタ 80"/>
        <xdr:cNvCxnSpPr>
          <a:endCxn id="49" idx="1"/>
        </xdr:cNvCxnSpPr>
      </xdr:nvCxnSpPr>
      <xdr:spPr>
        <a:xfrm>
          <a:off x="1645920" y="56654701"/>
          <a:ext cx="55198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15240</xdr:colOff>
      <xdr:row>771</xdr:row>
      <xdr:rowOff>0</xdr:rowOff>
    </xdr:from>
    <xdr:to>
      <xdr:col>32</xdr:col>
      <xdr:colOff>9480</xdr:colOff>
      <xdr:row>771</xdr:row>
      <xdr:rowOff>0</xdr:rowOff>
    </xdr:to>
    <xdr:cxnSp macro="">
      <xdr:nvCxnSpPr>
        <xdr:cNvPr id="89" name="直線矢印コネクタ 88"/>
        <xdr:cNvCxnSpPr>
          <a:endCxn id="66" idx="1"/>
        </xdr:cNvCxnSpPr>
      </xdr:nvCxnSpPr>
      <xdr:spPr>
        <a:xfrm>
          <a:off x="5501640" y="56654700"/>
          <a:ext cx="360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766</xdr:row>
      <xdr:rowOff>7016</xdr:rowOff>
    </xdr:from>
    <xdr:to>
      <xdr:col>31</xdr:col>
      <xdr:colOff>177120</xdr:colOff>
      <xdr:row>766</xdr:row>
      <xdr:rowOff>7620</xdr:rowOff>
    </xdr:to>
    <xdr:cxnSp macro="">
      <xdr:nvCxnSpPr>
        <xdr:cNvPr id="94" name="直線矢印コネクタ 93"/>
        <xdr:cNvCxnSpPr>
          <a:endCxn id="61" idx="1"/>
        </xdr:cNvCxnSpPr>
      </xdr:nvCxnSpPr>
      <xdr:spPr>
        <a:xfrm flipV="1">
          <a:off x="5486400" y="54794816"/>
          <a:ext cx="360000" cy="60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180080</xdr:colOff>
      <xdr:row>755</xdr:row>
      <xdr:rowOff>356414</xdr:rowOff>
    </xdr:from>
    <xdr:to>
      <xdr:col>32</xdr:col>
      <xdr:colOff>5340</xdr:colOff>
      <xdr:row>755</xdr:row>
      <xdr:rowOff>357873</xdr:rowOff>
    </xdr:to>
    <xdr:cxnSp macro="">
      <xdr:nvCxnSpPr>
        <xdr:cNvPr id="100" name="直線矢印コネクタ 99"/>
        <xdr:cNvCxnSpPr>
          <a:stCxn id="9" idx="3"/>
          <a:endCxn id="39" idx="1"/>
        </xdr:cNvCxnSpPr>
      </xdr:nvCxnSpPr>
      <xdr:spPr>
        <a:xfrm>
          <a:off x="5300720" y="50953214"/>
          <a:ext cx="556780" cy="14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128</v>
      </c>
      <c r="AT2" s="942"/>
      <c r="AU2" s="942"/>
      <c r="AV2" s="52" t="str">
        <f>IF(AW2="", "", "-")</f>
        <v/>
      </c>
      <c r="AW2" s="913"/>
      <c r="AX2" s="913"/>
    </row>
    <row r="3" spans="1:50" ht="21" customHeight="1" thickBot="1" x14ac:dyDescent="0.25">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553</v>
      </c>
      <c r="AK3" s="871"/>
      <c r="AL3" s="871"/>
      <c r="AM3" s="871"/>
      <c r="AN3" s="871"/>
      <c r="AO3" s="871"/>
      <c r="AP3" s="871"/>
      <c r="AQ3" s="871"/>
      <c r="AR3" s="871"/>
      <c r="AS3" s="871"/>
      <c r="AT3" s="871"/>
      <c r="AU3" s="871"/>
      <c r="AV3" s="871"/>
      <c r="AW3" s="871"/>
      <c r="AX3" s="24" t="s">
        <v>65</v>
      </c>
    </row>
    <row r="4" spans="1:50" ht="24.75" customHeight="1" x14ac:dyDescent="0.2">
      <c r="A4" s="706" t="s">
        <v>25</v>
      </c>
      <c r="B4" s="707"/>
      <c r="C4" s="707"/>
      <c r="D4" s="707"/>
      <c r="E4" s="707"/>
      <c r="F4" s="707"/>
      <c r="G4" s="684" t="s">
        <v>554</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555</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67</v>
      </c>
      <c r="B5" s="695"/>
      <c r="C5" s="695"/>
      <c r="D5" s="695"/>
      <c r="E5" s="695"/>
      <c r="F5" s="696"/>
      <c r="G5" s="841" t="s">
        <v>182</v>
      </c>
      <c r="H5" s="842"/>
      <c r="I5" s="842"/>
      <c r="J5" s="842"/>
      <c r="K5" s="842"/>
      <c r="L5" s="842"/>
      <c r="M5" s="843" t="s">
        <v>66</v>
      </c>
      <c r="N5" s="844"/>
      <c r="O5" s="844"/>
      <c r="P5" s="844"/>
      <c r="Q5" s="844"/>
      <c r="R5" s="845"/>
      <c r="S5" s="846" t="s">
        <v>131</v>
      </c>
      <c r="T5" s="842"/>
      <c r="U5" s="842"/>
      <c r="V5" s="842"/>
      <c r="W5" s="842"/>
      <c r="X5" s="847"/>
      <c r="Y5" s="700" t="s">
        <v>3</v>
      </c>
      <c r="Z5" s="545"/>
      <c r="AA5" s="545"/>
      <c r="AB5" s="545"/>
      <c r="AC5" s="545"/>
      <c r="AD5" s="546"/>
      <c r="AE5" s="701" t="s">
        <v>557</v>
      </c>
      <c r="AF5" s="701"/>
      <c r="AG5" s="701"/>
      <c r="AH5" s="701"/>
      <c r="AI5" s="701"/>
      <c r="AJ5" s="701"/>
      <c r="AK5" s="701"/>
      <c r="AL5" s="701"/>
      <c r="AM5" s="701"/>
      <c r="AN5" s="701"/>
      <c r="AO5" s="701"/>
      <c r="AP5" s="702"/>
      <c r="AQ5" s="703" t="s">
        <v>556</v>
      </c>
      <c r="AR5" s="704"/>
      <c r="AS5" s="704"/>
      <c r="AT5" s="704"/>
      <c r="AU5" s="704"/>
      <c r="AV5" s="704"/>
      <c r="AW5" s="704"/>
      <c r="AX5" s="705"/>
    </row>
    <row r="6" spans="1:50" ht="39" customHeight="1" x14ac:dyDescent="0.2">
      <c r="A6" s="708" t="s">
        <v>4</v>
      </c>
      <c r="B6" s="709"/>
      <c r="C6" s="709"/>
      <c r="D6" s="709"/>
      <c r="E6" s="709"/>
      <c r="F6" s="709"/>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2">
      <c r="A7" s="497" t="s">
        <v>22</v>
      </c>
      <c r="B7" s="498"/>
      <c r="C7" s="498"/>
      <c r="D7" s="498"/>
      <c r="E7" s="498"/>
      <c r="F7" s="499"/>
      <c r="G7" s="500" t="s">
        <v>559</v>
      </c>
      <c r="H7" s="501"/>
      <c r="I7" s="501"/>
      <c r="J7" s="501"/>
      <c r="K7" s="501"/>
      <c r="L7" s="501"/>
      <c r="M7" s="501"/>
      <c r="N7" s="501"/>
      <c r="O7" s="501"/>
      <c r="P7" s="501"/>
      <c r="Q7" s="501"/>
      <c r="R7" s="501"/>
      <c r="S7" s="501"/>
      <c r="T7" s="501"/>
      <c r="U7" s="501"/>
      <c r="V7" s="501"/>
      <c r="W7" s="501"/>
      <c r="X7" s="502"/>
      <c r="Y7" s="924" t="s">
        <v>507</v>
      </c>
      <c r="Z7" s="445"/>
      <c r="AA7" s="445"/>
      <c r="AB7" s="445"/>
      <c r="AC7" s="445"/>
      <c r="AD7" s="925"/>
      <c r="AE7" s="914" t="s">
        <v>560</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2">
      <c r="A8" s="497" t="s">
        <v>377</v>
      </c>
      <c r="B8" s="498"/>
      <c r="C8" s="498"/>
      <c r="D8" s="498"/>
      <c r="E8" s="498"/>
      <c r="F8" s="499"/>
      <c r="G8" s="943" t="str">
        <f>入力規則等!A28</f>
        <v>-</v>
      </c>
      <c r="H8" s="722"/>
      <c r="I8" s="722"/>
      <c r="J8" s="722"/>
      <c r="K8" s="722"/>
      <c r="L8" s="722"/>
      <c r="M8" s="722"/>
      <c r="N8" s="722"/>
      <c r="O8" s="722"/>
      <c r="P8" s="722"/>
      <c r="Q8" s="722"/>
      <c r="R8" s="722"/>
      <c r="S8" s="722"/>
      <c r="T8" s="722"/>
      <c r="U8" s="722"/>
      <c r="V8" s="722"/>
      <c r="W8" s="722"/>
      <c r="X8" s="944"/>
      <c r="Y8" s="848" t="s">
        <v>378</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85.05" customHeight="1" x14ac:dyDescent="0.2">
      <c r="A9" s="851" t="s">
        <v>23</v>
      </c>
      <c r="B9" s="852"/>
      <c r="C9" s="852"/>
      <c r="D9" s="852"/>
      <c r="E9" s="852"/>
      <c r="F9" s="852"/>
      <c r="G9" s="853" t="s">
        <v>561</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30.05000000000001" customHeight="1" x14ac:dyDescent="0.2">
      <c r="A10" s="662" t="s">
        <v>30</v>
      </c>
      <c r="B10" s="663"/>
      <c r="C10" s="663"/>
      <c r="D10" s="663"/>
      <c r="E10" s="663"/>
      <c r="F10" s="663"/>
      <c r="G10" s="756" t="s">
        <v>685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2">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945" t="s">
        <v>24</v>
      </c>
      <c r="B12" s="946"/>
      <c r="C12" s="946"/>
      <c r="D12" s="946"/>
      <c r="E12" s="946"/>
      <c r="F12" s="947"/>
      <c r="G12" s="762"/>
      <c r="H12" s="763"/>
      <c r="I12" s="763"/>
      <c r="J12" s="763"/>
      <c r="K12" s="763"/>
      <c r="L12" s="763"/>
      <c r="M12" s="763"/>
      <c r="N12" s="763"/>
      <c r="O12" s="763"/>
      <c r="P12" s="417" t="s">
        <v>526</v>
      </c>
      <c r="Q12" s="418"/>
      <c r="R12" s="418"/>
      <c r="S12" s="418"/>
      <c r="T12" s="418"/>
      <c r="U12" s="418"/>
      <c r="V12" s="419"/>
      <c r="W12" s="417" t="s">
        <v>523</v>
      </c>
      <c r="X12" s="418"/>
      <c r="Y12" s="418"/>
      <c r="Z12" s="418"/>
      <c r="AA12" s="418"/>
      <c r="AB12" s="418"/>
      <c r="AC12" s="419"/>
      <c r="AD12" s="417" t="s">
        <v>518</v>
      </c>
      <c r="AE12" s="418"/>
      <c r="AF12" s="418"/>
      <c r="AG12" s="418"/>
      <c r="AH12" s="418"/>
      <c r="AI12" s="418"/>
      <c r="AJ12" s="419"/>
      <c r="AK12" s="417" t="s">
        <v>511</v>
      </c>
      <c r="AL12" s="418"/>
      <c r="AM12" s="418"/>
      <c r="AN12" s="418"/>
      <c r="AO12" s="418"/>
      <c r="AP12" s="418"/>
      <c r="AQ12" s="419"/>
      <c r="AR12" s="417" t="s">
        <v>509</v>
      </c>
      <c r="AS12" s="418"/>
      <c r="AT12" s="418"/>
      <c r="AU12" s="418"/>
      <c r="AV12" s="418"/>
      <c r="AW12" s="418"/>
      <c r="AX12" s="724"/>
    </row>
    <row r="13" spans="1:50" ht="21" customHeight="1" x14ac:dyDescent="0.2">
      <c r="A13" s="616"/>
      <c r="B13" s="617"/>
      <c r="C13" s="617"/>
      <c r="D13" s="617"/>
      <c r="E13" s="617"/>
      <c r="F13" s="618"/>
      <c r="G13" s="725" t="s">
        <v>6</v>
      </c>
      <c r="H13" s="726"/>
      <c r="I13" s="766" t="s">
        <v>7</v>
      </c>
      <c r="J13" s="767"/>
      <c r="K13" s="767"/>
      <c r="L13" s="767"/>
      <c r="M13" s="767"/>
      <c r="N13" s="767"/>
      <c r="O13" s="768"/>
      <c r="P13" s="659">
        <v>77</v>
      </c>
      <c r="Q13" s="660"/>
      <c r="R13" s="660"/>
      <c r="S13" s="660"/>
      <c r="T13" s="660"/>
      <c r="U13" s="660"/>
      <c r="V13" s="661"/>
      <c r="W13" s="659">
        <v>72</v>
      </c>
      <c r="X13" s="660"/>
      <c r="Y13" s="660"/>
      <c r="Z13" s="660"/>
      <c r="AA13" s="660"/>
      <c r="AB13" s="660"/>
      <c r="AC13" s="661"/>
      <c r="AD13" s="659">
        <v>77</v>
      </c>
      <c r="AE13" s="660"/>
      <c r="AF13" s="660"/>
      <c r="AG13" s="660"/>
      <c r="AH13" s="660"/>
      <c r="AI13" s="660"/>
      <c r="AJ13" s="661"/>
      <c r="AK13" s="659">
        <v>78</v>
      </c>
      <c r="AL13" s="660"/>
      <c r="AM13" s="660"/>
      <c r="AN13" s="660"/>
      <c r="AO13" s="660"/>
      <c r="AP13" s="660"/>
      <c r="AQ13" s="661"/>
      <c r="AR13" s="921"/>
      <c r="AS13" s="922"/>
      <c r="AT13" s="922"/>
      <c r="AU13" s="922"/>
      <c r="AV13" s="922"/>
      <c r="AW13" s="922"/>
      <c r="AX13" s="923"/>
    </row>
    <row r="14" spans="1:50" ht="21" customHeight="1" x14ac:dyDescent="0.2">
      <c r="A14" s="616"/>
      <c r="B14" s="617"/>
      <c r="C14" s="617"/>
      <c r="D14" s="617"/>
      <c r="E14" s="617"/>
      <c r="F14" s="618"/>
      <c r="G14" s="727"/>
      <c r="H14" s="728"/>
      <c r="I14" s="713" t="s">
        <v>8</v>
      </c>
      <c r="J14" s="764"/>
      <c r="K14" s="764"/>
      <c r="L14" s="764"/>
      <c r="M14" s="764"/>
      <c r="N14" s="764"/>
      <c r="O14" s="765"/>
      <c r="P14" s="659" t="s">
        <v>563</v>
      </c>
      <c r="Q14" s="660"/>
      <c r="R14" s="660"/>
      <c r="S14" s="660"/>
      <c r="T14" s="660"/>
      <c r="U14" s="660"/>
      <c r="V14" s="661"/>
      <c r="W14" s="659" t="s">
        <v>564</v>
      </c>
      <c r="X14" s="660"/>
      <c r="Y14" s="660"/>
      <c r="Z14" s="660"/>
      <c r="AA14" s="660"/>
      <c r="AB14" s="660"/>
      <c r="AC14" s="661"/>
      <c r="AD14" s="659" t="s">
        <v>564</v>
      </c>
      <c r="AE14" s="660"/>
      <c r="AF14" s="660"/>
      <c r="AG14" s="660"/>
      <c r="AH14" s="660"/>
      <c r="AI14" s="660"/>
      <c r="AJ14" s="661"/>
      <c r="AK14" s="659" t="s">
        <v>565</v>
      </c>
      <c r="AL14" s="660"/>
      <c r="AM14" s="660"/>
      <c r="AN14" s="660"/>
      <c r="AO14" s="660"/>
      <c r="AP14" s="660"/>
      <c r="AQ14" s="661"/>
      <c r="AR14" s="790"/>
      <c r="AS14" s="790"/>
      <c r="AT14" s="790"/>
      <c r="AU14" s="790"/>
      <c r="AV14" s="790"/>
      <c r="AW14" s="790"/>
      <c r="AX14" s="791"/>
    </row>
    <row r="15" spans="1:50" ht="21" customHeight="1" x14ac:dyDescent="0.2">
      <c r="A15" s="616"/>
      <c r="B15" s="617"/>
      <c r="C15" s="617"/>
      <c r="D15" s="617"/>
      <c r="E15" s="617"/>
      <c r="F15" s="618"/>
      <c r="G15" s="727"/>
      <c r="H15" s="728"/>
      <c r="I15" s="713" t="s">
        <v>51</v>
      </c>
      <c r="J15" s="714"/>
      <c r="K15" s="714"/>
      <c r="L15" s="714"/>
      <c r="M15" s="714"/>
      <c r="N15" s="714"/>
      <c r="O15" s="715"/>
      <c r="P15" s="659" t="s">
        <v>566</v>
      </c>
      <c r="Q15" s="660"/>
      <c r="R15" s="660"/>
      <c r="S15" s="660"/>
      <c r="T15" s="660"/>
      <c r="U15" s="660"/>
      <c r="V15" s="661"/>
      <c r="W15" s="659" t="s">
        <v>565</v>
      </c>
      <c r="X15" s="660"/>
      <c r="Y15" s="660"/>
      <c r="Z15" s="660"/>
      <c r="AA15" s="660"/>
      <c r="AB15" s="660"/>
      <c r="AC15" s="661"/>
      <c r="AD15" s="659" t="s">
        <v>565</v>
      </c>
      <c r="AE15" s="660"/>
      <c r="AF15" s="660"/>
      <c r="AG15" s="660"/>
      <c r="AH15" s="660"/>
      <c r="AI15" s="660"/>
      <c r="AJ15" s="661"/>
      <c r="AK15" s="659" t="s">
        <v>565</v>
      </c>
      <c r="AL15" s="660"/>
      <c r="AM15" s="660"/>
      <c r="AN15" s="660"/>
      <c r="AO15" s="660"/>
      <c r="AP15" s="660"/>
      <c r="AQ15" s="661"/>
      <c r="AR15" s="659"/>
      <c r="AS15" s="660"/>
      <c r="AT15" s="660"/>
      <c r="AU15" s="660"/>
      <c r="AV15" s="660"/>
      <c r="AW15" s="660"/>
      <c r="AX15" s="808"/>
    </row>
    <row r="16" spans="1:50" ht="21" customHeight="1" x14ac:dyDescent="0.2">
      <c r="A16" s="616"/>
      <c r="B16" s="617"/>
      <c r="C16" s="617"/>
      <c r="D16" s="617"/>
      <c r="E16" s="617"/>
      <c r="F16" s="618"/>
      <c r="G16" s="727"/>
      <c r="H16" s="728"/>
      <c r="I16" s="713" t="s">
        <v>52</v>
      </c>
      <c r="J16" s="714"/>
      <c r="K16" s="714"/>
      <c r="L16" s="714"/>
      <c r="M16" s="714"/>
      <c r="N16" s="714"/>
      <c r="O16" s="715"/>
      <c r="P16" s="659" t="s">
        <v>566</v>
      </c>
      <c r="Q16" s="660"/>
      <c r="R16" s="660"/>
      <c r="S16" s="660"/>
      <c r="T16" s="660"/>
      <c r="U16" s="660"/>
      <c r="V16" s="661"/>
      <c r="W16" s="659" t="s">
        <v>564</v>
      </c>
      <c r="X16" s="660"/>
      <c r="Y16" s="660"/>
      <c r="Z16" s="660"/>
      <c r="AA16" s="660"/>
      <c r="AB16" s="660"/>
      <c r="AC16" s="661"/>
      <c r="AD16" s="659" t="s">
        <v>567</v>
      </c>
      <c r="AE16" s="660"/>
      <c r="AF16" s="660"/>
      <c r="AG16" s="660"/>
      <c r="AH16" s="660"/>
      <c r="AI16" s="660"/>
      <c r="AJ16" s="661"/>
      <c r="AK16" s="659" t="s">
        <v>565</v>
      </c>
      <c r="AL16" s="660"/>
      <c r="AM16" s="660"/>
      <c r="AN16" s="660"/>
      <c r="AO16" s="660"/>
      <c r="AP16" s="660"/>
      <c r="AQ16" s="661"/>
      <c r="AR16" s="759"/>
      <c r="AS16" s="760"/>
      <c r="AT16" s="760"/>
      <c r="AU16" s="760"/>
      <c r="AV16" s="760"/>
      <c r="AW16" s="760"/>
      <c r="AX16" s="761"/>
    </row>
    <row r="17" spans="1:50" ht="24.75" customHeight="1" x14ac:dyDescent="0.2">
      <c r="A17" s="616"/>
      <c r="B17" s="617"/>
      <c r="C17" s="617"/>
      <c r="D17" s="617"/>
      <c r="E17" s="617"/>
      <c r="F17" s="618"/>
      <c r="G17" s="727"/>
      <c r="H17" s="728"/>
      <c r="I17" s="713" t="s">
        <v>50</v>
      </c>
      <c r="J17" s="764"/>
      <c r="K17" s="764"/>
      <c r="L17" s="764"/>
      <c r="M17" s="764"/>
      <c r="N17" s="764"/>
      <c r="O17" s="765"/>
      <c r="P17" s="659" t="s">
        <v>564</v>
      </c>
      <c r="Q17" s="660"/>
      <c r="R17" s="660"/>
      <c r="S17" s="660"/>
      <c r="T17" s="660"/>
      <c r="U17" s="660"/>
      <c r="V17" s="661"/>
      <c r="W17" s="659" t="s">
        <v>564</v>
      </c>
      <c r="X17" s="660"/>
      <c r="Y17" s="660"/>
      <c r="Z17" s="660"/>
      <c r="AA17" s="660"/>
      <c r="AB17" s="660"/>
      <c r="AC17" s="661"/>
      <c r="AD17" s="659" t="s">
        <v>565</v>
      </c>
      <c r="AE17" s="660"/>
      <c r="AF17" s="660"/>
      <c r="AG17" s="660"/>
      <c r="AH17" s="660"/>
      <c r="AI17" s="660"/>
      <c r="AJ17" s="661"/>
      <c r="AK17" s="659" t="s">
        <v>565</v>
      </c>
      <c r="AL17" s="660"/>
      <c r="AM17" s="660"/>
      <c r="AN17" s="660"/>
      <c r="AO17" s="660"/>
      <c r="AP17" s="660"/>
      <c r="AQ17" s="661"/>
      <c r="AR17" s="919"/>
      <c r="AS17" s="919"/>
      <c r="AT17" s="919"/>
      <c r="AU17" s="919"/>
      <c r="AV17" s="919"/>
      <c r="AW17" s="919"/>
      <c r="AX17" s="920"/>
    </row>
    <row r="18" spans="1:50" ht="24.75" customHeight="1" x14ac:dyDescent="0.2">
      <c r="A18" s="616"/>
      <c r="B18" s="617"/>
      <c r="C18" s="617"/>
      <c r="D18" s="617"/>
      <c r="E18" s="617"/>
      <c r="F18" s="618"/>
      <c r="G18" s="729"/>
      <c r="H18" s="730"/>
      <c r="I18" s="718" t="s">
        <v>20</v>
      </c>
      <c r="J18" s="719"/>
      <c r="K18" s="719"/>
      <c r="L18" s="719"/>
      <c r="M18" s="719"/>
      <c r="N18" s="719"/>
      <c r="O18" s="720"/>
      <c r="P18" s="880">
        <f>SUM(P13:V17)</f>
        <v>77</v>
      </c>
      <c r="Q18" s="881"/>
      <c r="R18" s="881"/>
      <c r="S18" s="881"/>
      <c r="T18" s="881"/>
      <c r="U18" s="881"/>
      <c r="V18" s="882"/>
      <c r="W18" s="880">
        <f>SUM(W13:AC17)</f>
        <v>72</v>
      </c>
      <c r="X18" s="881"/>
      <c r="Y18" s="881"/>
      <c r="Z18" s="881"/>
      <c r="AA18" s="881"/>
      <c r="AB18" s="881"/>
      <c r="AC18" s="882"/>
      <c r="AD18" s="880">
        <f>SUM(AD13:AJ17)</f>
        <v>77</v>
      </c>
      <c r="AE18" s="881"/>
      <c r="AF18" s="881"/>
      <c r="AG18" s="881"/>
      <c r="AH18" s="881"/>
      <c r="AI18" s="881"/>
      <c r="AJ18" s="882"/>
      <c r="AK18" s="880">
        <f>SUM(AK13:AQ17)</f>
        <v>78</v>
      </c>
      <c r="AL18" s="881"/>
      <c r="AM18" s="881"/>
      <c r="AN18" s="881"/>
      <c r="AO18" s="881"/>
      <c r="AP18" s="881"/>
      <c r="AQ18" s="882"/>
      <c r="AR18" s="880">
        <f>SUM(AR13:AX17)</f>
        <v>0</v>
      </c>
      <c r="AS18" s="881"/>
      <c r="AT18" s="881"/>
      <c r="AU18" s="881"/>
      <c r="AV18" s="881"/>
      <c r="AW18" s="881"/>
      <c r="AX18" s="883"/>
    </row>
    <row r="19" spans="1:50" ht="24.75" customHeight="1" x14ac:dyDescent="0.2">
      <c r="A19" s="616"/>
      <c r="B19" s="617"/>
      <c r="C19" s="617"/>
      <c r="D19" s="617"/>
      <c r="E19" s="617"/>
      <c r="F19" s="618"/>
      <c r="G19" s="878" t="s">
        <v>9</v>
      </c>
      <c r="H19" s="879"/>
      <c r="I19" s="879"/>
      <c r="J19" s="879"/>
      <c r="K19" s="879"/>
      <c r="L19" s="879"/>
      <c r="M19" s="879"/>
      <c r="N19" s="879"/>
      <c r="O19" s="879"/>
      <c r="P19" s="659">
        <v>73</v>
      </c>
      <c r="Q19" s="660"/>
      <c r="R19" s="660"/>
      <c r="S19" s="660"/>
      <c r="T19" s="660"/>
      <c r="U19" s="660"/>
      <c r="V19" s="661"/>
      <c r="W19" s="659">
        <v>68</v>
      </c>
      <c r="X19" s="660"/>
      <c r="Y19" s="660"/>
      <c r="Z19" s="660"/>
      <c r="AA19" s="660"/>
      <c r="AB19" s="660"/>
      <c r="AC19" s="661"/>
      <c r="AD19" s="659">
        <v>69</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2">
      <c r="A20" s="616"/>
      <c r="B20" s="617"/>
      <c r="C20" s="617"/>
      <c r="D20" s="617"/>
      <c r="E20" s="617"/>
      <c r="F20" s="618"/>
      <c r="G20" s="878" t="s">
        <v>10</v>
      </c>
      <c r="H20" s="879"/>
      <c r="I20" s="879"/>
      <c r="J20" s="879"/>
      <c r="K20" s="879"/>
      <c r="L20" s="879"/>
      <c r="M20" s="879"/>
      <c r="N20" s="879"/>
      <c r="O20" s="879"/>
      <c r="P20" s="318">
        <f>IF(P18=0, "-", SUM(P19)/P18)</f>
        <v>0.94805194805194803</v>
      </c>
      <c r="Q20" s="318"/>
      <c r="R20" s="318"/>
      <c r="S20" s="318"/>
      <c r="T20" s="318"/>
      <c r="U20" s="318"/>
      <c r="V20" s="318"/>
      <c r="W20" s="318">
        <f t="shared" ref="W20" si="0">IF(W18=0, "-", SUM(W19)/W18)</f>
        <v>0.94444444444444442</v>
      </c>
      <c r="X20" s="318"/>
      <c r="Y20" s="318"/>
      <c r="Z20" s="318"/>
      <c r="AA20" s="318"/>
      <c r="AB20" s="318"/>
      <c r="AC20" s="318"/>
      <c r="AD20" s="318">
        <f t="shared" ref="AD20" si="1">IF(AD18=0, "-", SUM(AD19)/AD18)</f>
        <v>0.89610389610389607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1"/>
      <c r="B21" s="852"/>
      <c r="C21" s="852"/>
      <c r="D21" s="852"/>
      <c r="E21" s="852"/>
      <c r="F21" s="948"/>
      <c r="G21" s="316" t="s">
        <v>472</v>
      </c>
      <c r="H21" s="317"/>
      <c r="I21" s="317"/>
      <c r="J21" s="317"/>
      <c r="K21" s="317"/>
      <c r="L21" s="317"/>
      <c r="M21" s="317"/>
      <c r="N21" s="317"/>
      <c r="O21" s="317"/>
      <c r="P21" s="318">
        <f>IF(P19=0, "-", SUM(P19)/SUM(P13,P14))</f>
        <v>0.94805194805194803</v>
      </c>
      <c r="Q21" s="318"/>
      <c r="R21" s="318"/>
      <c r="S21" s="318"/>
      <c r="T21" s="318"/>
      <c r="U21" s="318"/>
      <c r="V21" s="318"/>
      <c r="W21" s="318">
        <f t="shared" ref="W21" si="2">IF(W19=0, "-", SUM(W19)/SUM(W13,W14))</f>
        <v>0.94444444444444442</v>
      </c>
      <c r="X21" s="318"/>
      <c r="Y21" s="318"/>
      <c r="Z21" s="318"/>
      <c r="AA21" s="318"/>
      <c r="AB21" s="318"/>
      <c r="AC21" s="318"/>
      <c r="AD21" s="318">
        <f t="shared" ref="AD21" si="3">IF(AD19=0, "-", SUM(AD19)/SUM(AD13,AD14))</f>
        <v>0.89610389610389607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6" t="s">
        <v>543</v>
      </c>
      <c r="B22" s="967"/>
      <c r="C22" s="967"/>
      <c r="D22" s="967"/>
      <c r="E22" s="967"/>
      <c r="F22" s="968"/>
      <c r="G22" s="953" t="s">
        <v>451</v>
      </c>
      <c r="H22" s="222"/>
      <c r="I22" s="222"/>
      <c r="J22" s="222"/>
      <c r="K22" s="222"/>
      <c r="L22" s="222"/>
      <c r="M22" s="222"/>
      <c r="N22" s="222"/>
      <c r="O22" s="223"/>
      <c r="P22" s="938" t="s">
        <v>512</v>
      </c>
      <c r="Q22" s="222"/>
      <c r="R22" s="222"/>
      <c r="S22" s="222"/>
      <c r="T22" s="222"/>
      <c r="U22" s="222"/>
      <c r="V22" s="223"/>
      <c r="W22" s="938" t="s">
        <v>508</v>
      </c>
      <c r="X22" s="222"/>
      <c r="Y22" s="222"/>
      <c r="Z22" s="222"/>
      <c r="AA22" s="222"/>
      <c r="AB22" s="222"/>
      <c r="AC22" s="223"/>
      <c r="AD22" s="938" t="s">
        <v>450</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2">
      <c r="A23" s="969"/>
      <c r="B23" s="970"/>
      <c r="C23" s="970"/>
      <c r="D23" s="970"/>
      <c r="E23" s="970"/>
      <c r="F23" s="971"/>
      <c r="G23" s="954" t="s">
        <v>568</v>
      </c>
      <c r="H23" s="955"/>
      <c r="I23" s="955"/>
      <c r="J23" s="955"/>
      <c r="K23" s="955"/>
      <c r="L23" s="955"/>
      <c r="M23" s="955"/>
      <c r="N23" s="955"/>
      <c r="O23" s="956"/>
      <c r="P23" s="921">
        <v>77.900000000000006</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2">
      <c r="A24" s="969"/>
      <c r="B24" s="970"/>
      <c r="C24" s="970"/>
      <c r="D24" s="970"/>
      <c r="E24" s="970"/>
      <c r="F24" s="971"/>
      <c r="G24" s="957" t="s">
        <v>569</v>
      </c>
      <c r="H24" s="958"/>
      <c r="I24" s="958"/>
      <c r="J24" s="958"/>
      <c r="K24" s="958"/>
      <c r="L24" s="958"/>
      <c r="M24" s="958"/>
      <c r="N24" s="958"/>
      <c r="O24" s="959"/>
      <c r="P24" s="659">
        <v>0.1</v>
      </c>
      <c r="Q24" s="660"/>
      <c r="R24" s="660"/>
      <c r="S24" s="660"/>
      <c r="T24" s="660"/>
      <c r="U24" s="660"/>
      <c r="V24" s="661"/>
      <c r="W24" s="659"/>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2">
      <c r="A25" s="969"/>
      <c r="B25" s="970"/>
      <c r="C25" s="970"/>
      <c r="D25" s="970"/>
      <c r="E25" s="970"/>
      <c r="F25" s="971"/>
      <c r="G25" s="957"/>
      <c r="H25" s="958"/>
      <c r="I25" s="958"/>
      <c r="J25" s="958"/>
      <c r="K25" s="958"/>
      <c r="L25" s="958"/>
      <c r="M25" s="958"/>
      <c r="N25" s="958"/>
      <c r="O25" s="959"/>
      <c r="P25" s="659"/>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2">
      <c r="A26" s="969"/>
      <c r="B26" s="970"/>
      <c r="C26" s="970"/>
      <c r="D26" s="970"/>
      <c r="E26" s="970"/>
      <c r="F26" s="971"/>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2">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0.75" customHeight="1" x14ac:dyDescent="0.2">
      <c r="A28" s="969"/>
      <c r="B28" s="970"/>
      <c r="C28" s="970"/>
      <c r="D28" s="970"/>
      <c r="E28" s="970"/>
      <c r="F28" s="971"/>
      <c r="G28" s="960" t="s">
        <v>455</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5">
      <c r="A29" s="972"/>
      <c r="B29" s="973"/>
      <c r="C29" s="973"/>
      <c r="D29" s="973"/>
      <c r="E29" s="973"/>
      <c r="F29" s="974"/>
      <c r="G29" s="963" t="s">
        <v>452</v>
      </c>
      <c r="H29" s="964"/>
      <c r="I29" s="964"/>
      <c r="J29" s="964"/>
      <c r="K29" s="964"/>
      <c r="L29" s="964"/>
      <c r="M29" s="964"/>
      <c r="N29" s="964"/>
      <c r="O29" s="965"/>
      <c r="P29" s="659">
        <f>AK13</f>
        <v>78</v>
      </c>
      <c r="Q29" s="660"/>
      <c r="R29" s="660"/>
      <c r="S29" s="660"/>
      <c r="T29" s="660"/>
      <c r="U29" s="660"/>
      <c r="V29" s="661"/>
      <c r="W29" s="935">
        <f>AR13</f>
        <v>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2">
      <c r="A30" s="863" t="s">
        <v>467</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527</v>
      </c>
      <c r="AF30" s="861"/>
      <c r="AG30" s="861"/>
      <c r="AH30" s="862"/>
      <c r="AI30" s="860" t="s">
        <v>524</v>
      </c>
      <c r="AJ30" s="861"/>
      <c r="AK30" s="861"/>
      <c r="AL30" s="862"/>
      <c r="AM30" s="917" t="s">
        <v>519</v>
      </c>
      <c r="AN30" s="917"/>
      <c r="AO30" s="917"/>
      <c r="AP30" s="860"/>
      <c r="AQ30" s="769" t="s">
        <v>353</v>
      </c>
      <c r="AR30" s="770"/>
      <c r="AS30" s="770"/>
      <c r="AT30" s="771"/>
      <c r="AU30" s="776" t="s">
        <v>253</v>
      </c>
      <c r="AV30" s="776"/>
      <c r="AW30" s="776"/>
      <c r="AX30" s="918"/>
    </row>
    <row r="31" spans="1:50" ht="18.75" customHeight="1" x14ac:dyDescent="0.2">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92">
        <v>31</v>
      </c>
      <c r="AR31" s="200"/>
      <c r="AS31" s="133" t="s">
        <v>354</v>
      </c>
      <c r="AT31" s="134"/>
      <c r="AU31" s="199" t="s">
        <v>562</v>
      </c>
      <c r="AV31" s="199"/>
      <c r="AW31" s="400" t="s">
        <v>300</v>
      </c>
      <c r="AX31" s="401"/>
    </row>
    <row r="32" spans="1:50" ht="34.950000000000003" customHeight="1" x14ac:dyDescent="0.2">
      <c r="A32" s="405"/>
      <c r="B32" s="403"/>
      <c r="C32" s="403"/>
      <c r="D32" s="403"/>
      <c r="E32" s="403"/>
      <c r="F32" s="404"/>
      <c r="G32" s="566" t="s">
        <v>570</v>
      </c>
      <c r="H32" s="567"/>
      <c r="I32" s="567"/>
      <c r="J32" s="567"/>
      <c r="K32" s="567"/>
      <c r="L32" s="567"/>
      <c r="M32" s="567"/>
      <c r="N32" s="567"/>
      <c r="O32" s="568"/>
      <c r="P32" s="105" t="s">
        <v>643</v>
      </c>
      <c r="Q32" s="105"/>
      <c r="R32" s="105"/>
      <c r="S32" s="105"/>
      <c r="T32" s="105"/>
      <c r="U32" s="105"/>
      <c r="V32" s="105"/>
      <c r="W32" s="105"/>
      <c r="X32" s="106"/>
      <c r="Y32" s="473" t="s">
        <v>12</v>
      </c>
      <c r="Z32" s="533"/>
      <c r="AA32" s="534"/>
      <c r="AB32" s="463" t="s">
        <v>488</v>
      </c>
      <c r="AC32" s="463"/>
      <c r="AD32" s="463"/>
      <c r="AE32" s="218">
        <f>(1-1/6)*100</f>
        <v>83.333333333333343</v>
      </c>
      <c r="AF32" s="219"/>
      <c r="AG32" s="219"/>
      <c r="AH32" s="219"/>
      <c r="AI32" s="218">
        <f>(1-1/6)*100</f>
        <v>83.333333333333343</v>
      </c>
      <c r="AJ32" s="219"/>
      <c r="AK32" s="219"/>
      <c r="AL32" s="219"/>
      <c r="AM32" s="218" t="s">
        <v>562</v>
      </c>
      <c r="AN32" s="219"/>
      <c r="AO32" s="219"/>
      <c r="AP32" s="219"/>
      <c r="AQ32" s="340" t="s">
        <v>562</v>
      </c>
      <c r="AR32" s="207"/>
      <c r="AS32" s="207"/>
      <c r="AT32" s="341"/>
      <c r="AU32" s="219" t="s">
        <v>562</v>
      </c>
      <c r="AV32" s="219"/>
      <c r="AW32" s="219"/>
      <c r="AX32" s="221"/>
    </row>
    <row r="33" spans="1:50" ht="34.950000000000003" customHeight="1" x14ac:dyDescent="0.2">
      <c r="A33" s="406"/>
      <c r="B33" s="407"/>
      <c r="C33" s="407"/>
      <c r="D33" s="407"/>
      <c r="E33" s="407"/>
      <c r="F33" s="408"/>
      <c r="G33" s="569"/>
      <c r="H33" s="570"/>
      <c r="I33" s="570"/>
      <c r="J33" s="570"/>
      <c r="K33" s="570"/>
      <c r="L33" s="570"/>
      <c r="M33" s="570"/>
      <c r="N33" s="570"/>
      <c r="O33" s="571"/>
      <c r="P33" s="108"/>
      <c r="Q33" s="108"/>
      <c r="R33" s="108"/>
      <c r="S33" s="108"/>
      <c r="T33" s="108"/>
      <c r="U33" s="108"/>
      <c r="V33" s="108"/>
      <c r="W33" s="108"/>
      <c r="X33" s="109"/>
      <c r="Y33" s="417" t="s">
        <v>54</v>
      </c>
      <c r="Z33" s="418"/>
      <c r="AA33" s="419"/>
      <c r="AB33" s="525" t="s">
        <v>488</v>
      </c>
      <c r="AC33" s="525"/>
      <c r="AD33" s="525"/>
      <c r="AE33" s="218">
        <v>100</v>
      </c>
      <c r="AF33" s="219"/>
      <c r="AG33" s="219"/>
      <c r="AH33" s="219"/>
      <c r="AI33" s="218">
        <v>100</v>
      </c>
      <c r="AJ33" s="219"/>
      <c r="AK33" s="219"/>
      <c r="AL33" s="219"/>
      <c r="AM33" s="218">
        <v>100</v>
      </c>
      <c r="AN33" s="219"/>
      <c r="AO33" s="219"/>
      <c r="AP33" s="219"/>
      <c r="AQ33" s="340">
        <v>100</v>
      </c>
      <c r="AR33" s="207"/>
      <c r="AS33" s="207"/>
      <c r="AT33" s="341"/>
      <c r="AU33" s="219" t="s">
        <v>562</v>
      </c>
      <c r="AV33" s="219"/>
      <c r="AW33" s="219"/>
      <c r="AX33" s="221"/>
    </row>
    <row r="34" spans="1:50" ht="34.950000000000003" customHeight="1" x14ac:dyDescent="0.2">
      <c r="A34" s="405"/>
      <c r="B34" s="403"/>
      <c r="C34" s="403"/>
      <c r="D34" s="403"/>
      <c r="E34" s="403"/>
      <c r="F34" s="404"/>
      <c r="G34" s="572"/>
      <c r="H34" s="573"/>
      <c r="I34" s="573"/>
      <c r="J34" s="573"/>
      <c r="K34" s="573"/>
      <c r="L34" s="573"/>
      <c r="M34" s="573"/>
      <c r="N34" s="573"/>
      <c r="O34" s="574"/>
      <c r="P34" s="111"/>
      <c r="Q34" s="111"/>
      <c r="R34" s="111"/>
      <c r="S34" s="111"/>
      <c r="T34" s="111"/>
      <c r="U34" s="111"/>
      <c r="V34" s="111"/>
      <c r="W34" s="111"/>
      <c r="X34" s="112"/>
      <c r="Y34" s="417" t="s">
        <v>13</v>
      </c>
      <c r="Z34" s="418"/>
      <c r="AA34" s="419"/>
      <c r="AB34" s="558" t="s">
        <v>301</v>
      </c>
      <c r="AC34" s="558"/>
      <c r="AD34" s="558"/>
      <c r="AE34" s="218">
        <f>AE32</f>
        <v>83.333333333333343</v>
      </c>
      <c r="AF34" s="219"/>
      <c r="AG34" s="219"/>
      <c r="AH34" s="219"/>
      <c r="AI34" s="218">
        <f>AI32</f>
        <v>83.333333333333343</v>
      </c>
      <c r="AJ34" s="219"/>
      <c r="AK34" s="219"/>
      <c r="AL34" s="219"/>
      <c r="AM34" s="218" t="s">
        <v>562</v>
      </c>
      <c r="AN34" s="219"/>
      <c r="AO34" s="219"/>
      <c r="AP34" s="219"/>
      <c r="AQ34" s="340" t="s">
        <v>562</v>
      </c>
      <c r="AR34" s="207"/>
      <c r="AS34" s="207"/>
      <c r="AT34" s="341"/>
      <c r="AU34" s="219" t="s">
        <v>562</v>
      </c>
      <c r="AV34" s="219"/>
      <c r="AW34" s="219"/>
      <c r="AX34" s="221"/>
    </row>
    <row r="35" spans="1:50" ht="30" customHeight="1" x14ac:dyDescent="0.2">
      <c r="A35" s="226" t="s">
        <v>497</v>
      </c>
      <c r="B35" s="227"/>
      <c r="C35" s="227"/>
      <c r="D35" s="227"/>
      <c r="E35" s="227"/>
      <c r="F35" s="228"/>
      <c r="G35" s="232" t="s">
        <v>680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0"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72" t="s">
        <v>467</v>
      </c>
      <c r="B37" s="773"/>
      <c r="C37" s="773"/>
      <c r="D37" s="773"/>
      <c r="E37" s="773"/>
      <c r="F37" s="774"/>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527</v>
      </c>
      <c r="AF37" s="245"/>
      <c r="AG37" s="245"/>
      <c r="AH37" s="246"/>
      <c r="AI37" s="244" t="s">
        <v>524</v>
      </c>
      <c r="AJ37" s="245"/>
      <c r="AK37" s="245"/>
      <c r="AL37" s="246"/>
      <c r="AM37" s="250" t="s">
        <v>519</v>
      </c>
      <c r="AN37" s="250"/>
      <c r="AO37" s="250"/>
      <c r="AP37" s="244"/>
      <c r="AQ37" s="151" t="s">
        <v>353</v>
      </c>
      <c r="AR37" s="152"/>
      <c r="AS37" s="152"/>
      <c r="AT37" s="153"/>
      <c r="AU37" s="413" t="s">
        <v>253</v>
      </c>
      <c r="AV37" s="413"/>
      <c r="AW37" s="413"/>
      <c r="AX37" s="912"/>
    </row>
    <row r="38" spans="1:50" ht="18.75" customHeight="1" x14ac:dyDescent="0.2">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92">
        <v>31</v>
      </c>
      <c r="AR38" s="200"/>
      <c r="AS38" s="133" t="s">
        <v>354</v>
      </c>
      <c r="AT38" s="134"/>
      <c r="AU38" s="199" t="s">
        <v>663</v>
      </c>
      <c r="AV38" s="199"/>
      <c r="AW38" s="400" t="s">
        <v>300</v>
      </c>
      <c r="AX38" s="401"/>
    </row>
    <row r="39" spans="1:50" ht="23.25" customHeight="1" x14ac:dyDescent="0.2">
      <c r="A39" s="405"/>
      <c r="B39" s="403"/>
      <c r="C39" s="403"/>
      <c r="D39" s="403"/>
      <c r="E39" s="403"/>
      <c r="F39" s="404"/>
      <c r="G39" s="566" t="s">
        <v>675</v>
      </c>
      <c r="H39" s="567"/>
      <c r="I39" s="567"/>
      <c r="J39" s="567"/>
      <c r="K39" s="567"/>
      <c r="L39" s="567"/>
      <c r="M39" s="567"/>
      <c r="N39" s="567"/>
      <c r="O39" s="568"/>
      <c r="P39" s="105" t="s">
        <v>644</v>
      </c>
      <c r="Q39" s="105"/>
      <c r="R39" s="105"/>
      <c r="S39" s="105"/>
      <c r="T39" s="105"/>
      <c r="U39" s="105"/>
      <c r="V39" s="105"/>
      <c r="W39" s="105"/>
      <c r="X39" s="106"/>
      <c r="Y39" s="473" t="s">
        <v>12</v>
      </c>
      <c r="Z39" s="533"/>
      <c r="AA39" s="534"/>
      <c r="AB39" s="463" t="s">
        <v>488</v>
      </c>
      <c r="AC39" s="463"/>
      <c r="AD39" s="463"/>
      <c r="AE39" s="218">
        <v>40.5</v>
      </c>
      <c r="AF39" s="219"/>
      <c r="AG39" s="219"/>
      <c r="AH39" s="219"/>
      <c r="AI39" s="218">
        <v>41.4</v>
      </c>
      <c r="AJ39" s="219"/>
      <c r="AK39" s="219"/>
      <c r="AL39" s="219"/>
      <c r="AM39" s="218" t="s">
        <v>562</v>
      </c>
      <c r="AN39" s="219"/>
      <c r="AO39" s="219"/>
      <c r="AP39" s="219"/>
      <c r="AQ39" s="340" t="s">
        <v>562</v>
      </c>
      <c r="AR39" s="207"/>
      <c r="AS39" s="207"/>
      <c r="AT39" s="341"/>
      <c r="AU39" s="219" t="s">
        <v>562</v>
      </c>
      <c r="AV39" s="219"/>
      <c r="AW39" s="219"/>
      <c r="AX39" s="221"/>
    </row>
    <row r="40" spans="1:50" ht="23.25" customHeight="1" x14ac:dyDescent="0.2">
      <c r="A40" s="406"/>
      <c r="B40" s="407"/>
      <c r="C40" s="407"/>
      <c r="D40" s="407"/>
      <c r="E40" s="407"/>
      <c r="F40" s="408"/>
      <c r="G40" s="569"/>
      <c r="H40" s="570"/>
      <c r="I40" s="570"/>
      <c r="J40" s="570"/>
      <c r="K40" s="570"/>
      <c r="L40" s="570"/>
      <c r="M40" s="570"/>
      <c r="N40" s="570"/>
      <c r="O40" s="571"/>
      <c r="P40" s="108"/>
      <c r="Q40" s="108"/>
      <c r="R40" s="108"/>
      <c r="S40" s="108"/>
      <c r="T40" s="108"/>
      <c r="U40" s="108"/>
      <c r="V40" s="108"/>
      <c r="W40" s="108"/>
      <c r="X40" s="109"/>
      <c r="Y40" s="417" t="s">
        <v>54</v>
      </c>
      <c r="Z40" s="418"/>
      <c r="AA40" s="419"/>
      <c r="AB40" s="525" t="s">
        <v>488</v>
      </c>
      <c r="AC40" s="525"/>
      <c r="AD40" s="525"/>
      <c r="AE40" s="218">
        <v>36</v>
      </c>
      <c r="AF40" s="219"/>
      <c r="AG40" s="219"/>
      <c r="AH40" s="219"/>
      <c r="AI40" s="218">
        <v>36</v>
      </c>
      <c r="AJ40" s="219"/>
      <c r="AK40" s="219"/>
      <c r="AL40" s="219"/>
      <c r="AM40" s="218">
        <v>36</v>
      </c>
      <c r="AN40" s="219"/>
      <c r="AO40" s="219"/>
      <c r="AP40" s="219"/>
      <c r="AQ40" s="340">
        <v>36</v>
      </c>
      <c r="AR40" s="207"/>
      <c r="AS40" s="207"/>
      <c r="AT40" s="341"/>
      <c r="AU40" s="219" t="s">
        <v>562</v>
      </c>
      <c r="AV40" s="219"/>
      <c r="AW40" s="219"/>
      <c r="AX40" s="221"/>
    </row>
    <row r="41" spans="1:50" ht="23.25" customHeight="1" x14ac:dyDescent="0.2">
      <c r="A41" s="409"/>
      <c r="B41" s="410"/>
      <c r="C41" s="410"/>
      <c r="D41" s="410"/>
      <c r="E41" s="410"/>
      <c r="F41" s="411"/>
      <c r="G41" s="572"/>
      <c r="H41" s="573"/>
      <c r="I41" s="573"/>
      <c r="J41" s="573"/>
      <c r="K41" s="573"/>
      <c r="L41" s="573"/>
      <c r="M41" s="573"/>
      <c r="N41" s="573"/>
      <c r="O41" s="574"/>
      <c r="P41" s="111"/>
      <c r="Q41" s="111"/>
      <c r="R41" s="111"/>
      <c r="S41" s="111"/>
      <c r="T41" s="111"/>
      <c r="U41" s="111"/>
      <c r="V41" s="111"/>
      <c r="W41" s="111"/>
      <c r="X41" s="112"/>
      <c r="Y41" s="417" t="s">
        <v>13</v>
      </c>
      <c r="Z41" s="418"/>
      <c r="AA41" s="419"/>
      <c r="AB41" s="558" t="s">
        <v>301</v>
      </c>
      <c r="AC41" s="558"/>
      <c r="AD41" s="558"/>
      <c r="AE41" s="218">
        <v>88.9</v>
      </c>
      <c r="AF41" s="219"/>
      <c r="AG41" s="219"/>
      <c r="AH41" s="219"/>
      <c r="AI41" s="218">
        <v>87</v>
      </c>
      <c r="AJ41" s="219"/>
      <c r="AK41" s="219"/>
      <c r="AL41" s="219"/>
      <c r="AM41" s="218" t="s">
        <v>562</v>
      </c>
      <c r="AN41" s="219"/>
      <c r="AO41" s="219"/>
      <c r="AP41" s="219"/>
      <c r="AQ41" s="340" t="s">
        <v>562</v>
      </c>
      <c r="AR41" s="207"/>
      <c r="AS41" s="207"/>
      <c r="AT41" s="341"/>
      <c r="AU41" s="219" t="s">
        <v>562</v>
      </c>
      <c r="AV41" s="219"/>
      <c r="AW41" s="219"/>
      <c r="AX41" s="221"/>
    </row>
    <row r="42" spans="1:50" ht="19.95" customHeight="1" x14ac:dyDescent="0.2">
      <c r="A42" s="226" t="s">
        <v>497</v>
      </c>
      <c r="B42" s="227"/>
      <c r="C42" s="227"/>
      <c r="D42" s="227"/>
      <c r="E42" s="227"/>
      <c r="F42" s="228"/>
      <c r="G42" s="232" t="s">
        <v>645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19.95" customHeight="1" thickBot="1" x14ac:dyDescent="0.2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2" t="s">
        <v>467</v>
      </c>
      <c r="B44" s="773"/>
      <c r="C44" s="773"/>
      <c r="D44" s="773"/>
      <c r="E44" s="773"/>
      <c r="F44" s="774"/>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527</v>
      </c>
      <c r="AF44" s="245"/>
      <c r="AG44" s="245"/>
      <c r="AH44" s="246"/>
      <c r="AI44" s="244" t="s">
        <v>524</v>
      </c>
      <c r="AJ44" s="245"/>
      <c r="AK44" s="245"/>
      <c r="AL44" s="246"/>
      <c r="AM44" s="250" t="s">
        <v>519</v>
      </c>
      <c r="AN44" s="250"/>
      <c r="AO44" s="250"/>
      <c r="AP44" s="244"/>
      <c r="AQ44" s="151" t="s">
        <v>353</v>
      </c>
      <c r="AR44" s="152"/>
      <c r="AS44" s="152"/>
      <c r="AT44" s="153"/>
      <c r="AU44" s="413" t="s">
        <v>253</v>
      </c>
      <c r="AV44" s="413"/>
      <c r="AW44" s="413"/>
      <c r="AX44" s="912"/>
    </row>
    <row r="45" spans="1:50" ht="18.75" hidden="1" customHeight="1" x14ac:dyDescent="0.2">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92"/>
      <c r="AR45" s="200"/>
      <c r="AS45" s="133" t="s">
        <v>354</v>
      </c>
      <c r="AT45" s="134"/>
      <c r="AU45" s="199"/>
      <c r="AV45" s="199"/>
      <c r="AW45" s="400" t="s">
        <v>300</v>
      </c>
      <c r="AX45" s="401"/>
    </row>
    <row r="46" spans="1:50" ht="23.25" hidden="1" customHeight="1" x14ac:dyDescent="0.2">
      <c r="A46" s="405"/>
      <c r="B46" s="403"/>
      <c r="C46" s="403"/>
      <c r="D46" s="403"/>
      <c r="E46" s="403"/>
      <c r="F46" s="404"/>
      <c r="G46" s="566"/>
      <c r="H46" s="567"/>
      <c r="I46" s="567"/>
      <c r="J46" s="567"/>
      <c r="K46" s="567"/>
      <c r="L46" s="567"/>
      <c r="M46" s="567"/>
      <c r="N46" s="567"/>
      <c r="O46" s="568"/>
      <c r="P46" s="105"/>
      <c r="Q46" s="105"/>
      <c r="R46" s="105"/>
      <c r="S46" s="105"/>
      <c r="T46" s="105"/>
      <c r="U46" s="105"/>
      <c r="V46" s="105"/>
      <c r="W46" s="105"/>
      <c r="X46" s="106"/>
      <c r="Y46" s="473" t="s">
        <v>12</v>
      </c>
      <c r="Z46" s="533"/>
      <c r="AA46" s="534"/>
      <c r="AB46" s="463"/>
      <c r="AC46" s="463"/>
      <c r="AD46" s="46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6"/>
      <c r="B47" s="407"/>
      <c r="C47" s="407"/>
      <c r="D47" s="407"/>
      <c r="E47" s="407"/>
      <c r="F47" s="408"/>
      <c r="G47" s="569"/>
      <c r="H47" s="570"/>
      <c r="I47" s="570"/>
      <c r="J47" s="570"/>
      <c r="K47" s="570"/>
      <c r="L47" s="570"/>
      <c r="M47" s="570"/>
      <c r="N47" s="570"/>
      <c r="O47" s="571"/>
      <c r="P47" s="108"/>
      <c r="Q47" s="108"/>
      <c r="R47" s="108"/>
      <c r="S47" s="108"/>
      <c r="T47" s="108"/>
      <c r="U47" s="108"/>
      <c r="V47" s="108"/>
      <c r="W47" s="108"/>
      <c r="X47" s="109"/>
      <c r="Y47" s="417" t="s">
        <v>54</v>
      </c>
      <c r="Z47" s="418"/>
      <c r="AA47" s="419"/>
      <c r="AB47" s="525"/>
      <c r="AC47" s="525"/>
      <c r="AD47" s="5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9"/>
      <c r="B48" s="410"/>
      <c r="C48" s="410"/>
      <c r="D48" s="410"/>
      <c r="E48" s="410"/>
      <c r="F48" s="411"/>
      <c r="G48" s="572"/>
      <c r="H48" s="573"/>
      <c r="I48" s="573"/>
      <c r="J48" s="573"/>
      <c r="K48" s="573"/>
      <c r="L48" s="573"/>
      <c r="M48" s="573"/>
      <c r="N48" s="573"/>
      <c r="O48" s="574"/>
      <c r="P48" s="111"/>
      <c r="Q48" s="111"/>
      <c r="R48" s="111"/>
      <c r="S48" s="111"/>
      <c r="T48" s="111"/>
      <c r="U48" s="111"/>
      <c r="V48" s="111"/>
      <c r="W48" s="111"/>
      <c r="X48" s="112"/>
      <c r="Y48" s="417" t="s">
        <v>13</v>
      </c>
      <c r="Z48" s="418"/>
      <c r="AA48" s="419"/>
      <c r="AB48" s="558" t="s">
        <v>301</v>
      </c>
      <c r="AC48" s="558"/>
      <c r="AD48" s="55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2" t="s">
        <v>467</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527</v>
      </c>
      <c r="AF51" s="245"/>
      <c r="AG51" s="245"/>
      <c r="AH51" s="246"/>
      <c r="AI51" s="244" t="s">
        <v>524</v>
      </c>
      <c r="AJ51" s="245"/>
      <c r="AK51" s="245"/>
      <c r="AL51" s="246"/>
      <c r="AM51" s="250" t="s">
        <v>520</v>
      </c>
      <c r="AN51" s="250"/>
      <c r="AO51" s="250"/>
      <c r="AP51" s="244"/>
      <c r="AQ51" s="151" t="s">
        <v>353</v>
      </c>
      <c r="AR51" s="152"/>
      <c r="AS51" s="152"/>
      <c r="AT51" s="153"/>
      <c r="AU51" s="926" t="s">
        <v>253</v>
      </c>
      <c r="AV51" s="926"/>
      <c r="AW51" s="926"/>
      <c r="AX51" s="927"/>
    </row>
    <row r="52" spans="1:50" ht="18.75" hidden="1" customHeight="1" x14ac:dyDescent="0.2">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92"/>
      <c r="AR52" s="200"/>
      <c r="AS52" s="133" t="s">
        <v>354</v>
      </c>
      <c r="AT52" s="134"/>
      <c r="AU52" s="199"/>
      <c r="AV52" s="199"/>
      <c r="AW52" s="400" t="s">
        <v>300</v>
      </c>
      <c r="AX52" s="401"/>
    </row>
    <row r="53" spans="1:50" ht="23.25" hidden="1" customHeight="1" x14ac:dyDescent="0.2">
      <c r="A53" s="405"/>
      <c r="B53" s="403"/>
      <c r="C53" s="403"/>
      <c r="D53" s="403"/>
      <c r="E53" s="403"/>
      <c r="F53" s="404"/>
      <c r="G53" s="566"/>
      <c r="H53" s="567"/>
      <c r="I53" s="567"/>
      <c r="J53" s="567"/>
      <c r="K53" s="567"/>
      <c r="L53" s="567"/>
      <c r="M53" s="567"/>
      <c r="N53" s="567"/>
      <c r="O53" s="568"/>
      <c r="P53" s="105"/>
      <c r="Q53" s="105"/>
      <c r="R53" s="105"/>
      <c r="S53" s="105"/>
      <c r="T53" s="105"/>
      <c r="U53" s="105"/>
      <c r="V53" s="105"/>
      <c r="W53" s="105"/>
      <c r="X53" s="106"/>
      <c r="Y53" s="473" t="s">
        <v>12</v>
      </c>
      <c r="Z53" s="533"/>
      <c r="AA53" s="534"/>
      <c r="AB53" s="463"/>
      <c r="AC53" s="463"/>
      <c r="AD53" s="46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6"/>
      <c r="B54" s="407"/>
      <c r="C54" s="407"/>
      <c r="D54" s="407"/>
      <c r="E54" s="407"/>
      <c r="F54" s="408"/>
      <c r="G54" s="569"/>
      <c r="H54" s="570"/>
      <c r="I54" s="570"/>
      <c r="J54" s="570"/>
      <c r="K54" s="570"/>
      <c r="L54" s="570"/>
      <c r="M54" s="570"/>
      <c r="N54" s="570"/>
      <c r="O54" s="571"/>
      <c r="P54" s="108"/>
      <c r="Q54" s="108"/>
      <c r="R54" s="108"/>
      <c r="S54" s="108"/>
      <c r="T54" s="108"/>
      <c r="U54" s="108"/>
      <c r="V54" s="108"/>
      <c r="W54" s="108"/>
      <c r="X54" s="109"/>
      <c r="Y54" s="417" t="s">
        <v>54</v>
      </c>
      <c r="Z54" s="418"/>
      <c r="AA54" s="419"/>
      <c r="AB54" s="525"/>
      <c r="AC54" s="525"/>
      <c r="AD54" s="5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9"/>
      <c r="B55" s="410"/>
      <c r="C55" s="410"/>
      <c r="D55" s="410"/>
      <c r="E55" s="410"/>
      <c r="F55" s="411"/>
      <c r="G55" s="572"/>
      <c r="H55" s="573"/>
      <c r="I55" s="573"/>
      <c r="J55" s="573"/>
      <c r="K55" s="573"/>
      <c r="L55" s="573"/>
      <c r="M55" s="573"/>
      <c r="N55" s="573"/>
      <c r="O55" s="574"/>
      <c r="P55" s="111"/>
      <c r="Q55" s="111"/>
      <c r="R55" s="111"/>
      <c r="S55" s="111"/>
      <c r="T55" s="111"/>
      <c r="U55" s="111"/>
      <c r="V55" s="111"/>
      <c r="W55" s="111"/>
      <c r="X55" s="112"/>
      <c r="Y55" s="417" t="s">
        <v>13</v>
      </c>
      <c r="Z55" s="418"/>
      <c r="AA55" s="419"/>
      <c r="AB55" s="596" t="s">
        <v>14</v>
      </c>
      <c r="AC55" s="596"/>
      <c r="AD55" s="59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2" t="s">
        <v>467</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528</v>
      </c>
      <c r="AF58" s="245"/>
      <c r="AG58" s="245"/>
      <c r="AH58" s="246"/>
      <c r="AI58" s="244" t="s">
        <v>524</v>
      </c>
      <c r="AJ58" s="245"/>
      <c r="AK58" s="245"/>
      <c r="AL58" s="246"/>
      <c r="AM58" s="250" t="s">
        <v>519</v>
      </c>
      <c r="AN58" s="250"/>
      <c r="AO58" s="250"/>
      <c r="AP58" s="244"/>
      <c r="AQ58" s="151" t="s">
        <v>353</v>
      </c>
      <c r="AR58" s="152"/>
      <c r="AS58" s="152"/>
      <c r="AT58" s="153"/>
      <c r="AU58" s="926" t="s">
        <v>253</v>
      </c>
      <c r="AV58" s="926"/>
      <c r="AW58" s="926"/>
      <c r="AX58" s="927"/>
    </row>
    <row r="59" spans="1:50" ht="18.75" hidden="1" customHeight="1" x14ac:dyDescent="0.2">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92"/>
      <c r="AR59" s="200"/>
      <c r="AS59" s="133" t="s">
        <v>354</v>
      </c>
      <c r="AT59" s="134"/>
      <c r="AU59" s="199"/>
      <c r="AV59" s="199"/>
      <c r="AW59" s="400" t="s">
        <v>300</v>
      </c>
      <c r="AX59" s="401"/>
    </row>
    <row r="60" spans="1:50" ht="23.25" hidden="1" customHeight="1" x14ac:dyDescent="0.2">
      <c r="A60" s="405"/>
      <c r="B60" s="403"/>
      <c r="C60" s="403"/>
      <c r="D60" s="403"/>
      <c r="E60" s="403"/>
      <c r="F60" s="404"/>
      <c r="G60" s="566"/>
      <c r="H60" s="567"/>
      <c r="I60" s="567"/>
      <c r="J60" s="567"/>
      <c r="K60" s="567"/>
      <c r="L60" s="567"/>
      <c r="M60" s="567"/>
      <c r="N60" s="567"/>
      <c r="O60" s="568"/>
      <c r="P60" s="105"/>
      <c r="Q60" s="105"/>
      <c r="R60" s="105"/>
      <c r="S60" s="105"/>
      <c r="T60" s="105"/>
      <c r="U60" s="105"/>
      <c r="V60" s="105"/>
      <c r="W60" s="105"/>
      <c r="X60" s="106"/>
      <c r="Y60" s="473" t="s">
        <v>12</v>
      </c>
      <c r="Z60" s="533"/>
      <c r="AA60" s="534"/>
      <c r="AB60" s="463"/>
      <c r="AC60" s="463"/>
      <c r="AD60" s="46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6"/>
      <c r="B61" s="407"/>
      <c r="C61" s="407"/>
      <c r="D61" s="407"/>
      <c r="E61" s="407"/>
      <c r="F61" s="408"/>
      <c r="G61" s="569"/>
      <c r="H61" s="570"/>
      <c r="I61" s="570"/>
      <c r="J61" s="570"/>
      <c r="K61" s="570"/>
      <c r="L61" s="570"/>
      <c r="M61" s="570"/>
      <c r="N61" s="570"/>
      <c r="O61" s="571"/>
      <c r="P61" s="108"/>
      <c r="Q61" s="108"/>
      <c r="R61" s="108"/>
      <c r="S61" s="108"/>
      <c r="T61" s="108"/>
      <c r="U61" s="108"/>
      <c r="V61" s="108"/>
      <c r="W61" s="108"/>
      <c r="X61" s="109"/>
      <c r="Y61" s="417" t="s">
        <v>54</v>
      </c>
      <c r="Z61" s="418"/>
      <c r="AA61" s="419"/>
      <c r="AB61" s="525"/>
      <c r="AC61" s="525"/>
      <c r="AD61" s="5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6"/>
      <c r="B62" s="407"/>
      <c r="C62" s="407"/>
      <c r="D62" s="407"/>
      <c r="E62" s="407"/>
      <c r="F62" s="408"/>
      <c r="G62" s="572"/>
      <c r="H62" s="573"/>
      <c r="I62" s="573"/>
      <c r="J62" s="573"/>
      <c r="K62" s="573"/>
      <c r="L62" s="573"/>
      <c r="M62" s="573"/>
      <c r="N62" s="573"/>
      <c r="O62" s="574"/>
      <c r="P62" s="111"/>
      <c r="Q62" s="111"/>
      <c r="R62" s="111"/>
      <c r="S62" s="111"/>
      <c r="T62" s="111"/>
      <c r="U62" s="111"/>
      <c r="V62" s="111"/>
      <c r="W62" s="111"/>
      <c r="X62" s="112"/>
      <c r="Y62" s="417" t="s">
        <v>13</v>
      </c>
      <c r="Z62" s="418"/>
      <c r="AA62" s="419"/>
      <c r="AB62" s="558" t="s">
        <v>14</v>
      </c>
      <c r="AC62" s="558"/>
      <c r="AD62" s="55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4" t="s">
        <v>468</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463</v>
      </c>
      <c r="X65" s="490"/>
      <c r="Y65" s="493"/>
      <c r="Z65" s="493"/>
      <c r="AA65" s="494"/>
      <c r="AB65" s="238" t="s">
        <v>11</v>
      </c>
      <c r="AC65" s="239"/>
      <c r="AD65" s="240"/>
      <c r="AE65" s="244" t="s">
        <v>527</v>
      </c>
      <c r="AF65" s="245"/>
      <c r="AG65" s="245"/>
      <c r="AH65" s="246"/>
      <c r="AI65" s="244" t="s">
        <v>524</v>
      </c>
      <c r="AJ65" s="245"/>
      <c r="AK65" s="245"/>
      <c r="AL65" s="246"/>
      <c r="AM65" s="250" t="s">
        <v>519</v>
      </c>
      <c r="AN65" s="250"/>
      <c r="AO65" s="250"/>
      <c r="AP65" s="244"/>
      <c r="AQ65" s="238" t="s">
        <v>353</v>
      </c>
      <c r="AR65" s="239"/>
      <c r="AS65" s="239"/>
      <c r="AT65" s="240"/>
      <c r="AU65" s="252" t="s">
        <v>253</v>
      </c>
      <c r="AV65" s="252"/>
      <c r="AW65" s="252"/>
      <c r="AX65" s="253"/>
    </row>
    <row r="66" spans="1:50" ht="18.75" hidden="1" customHeight="1" x14ac:dyDescent="0.2">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2">
      <c r="A67" s="477"/>
      <c r="B67" s="478"/>
      <c r="C67" s="478"/>
      <c r="D67" s="478"/>
      <c r="E67" s="478"/>
      <c r="F67" s="479"/>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487</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488</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7" t="s">
        <v>473</v>
      </c>
      <c r="B70" s="478"/>
      <c r="C70" s="478"/>
      <c r="D70" s="478"/>
      <c r="E70" s="478"/>
      <c r="F70" s="479"/>
      <c r="G70" s="256" t="s">
        <v>356</v>
      </c>
      <c r="H70" s="307"/>
      <c r="I70" s="307"/>
      <c r="J70" s="307"/>
      <c r="K70" s="307"/>
      <c r="L70" s="307"/>
      <c r="M70" s="307"/>
      <c r="N70" s="307"/>
      <c r="O70" s="307"/>
      <c r="P70" s="307"/>
      <c r="Q70" s="307"/>
      <c r="R70" s="307"/>
      <c r="S70" s="307"/>
      <c r="T70" s="307"/>
      <c r="U70" s="307"/>
      <c r="V70" s="307"/>
      <c r="W70" s="310" t="s">
        <v>486</v>
      </c>
      <c r="X70" s="311"/>
      <c r="Y70" s="270" t="s">
        <v>12</v>
      </c>
      <c r="Z70" s="270"/>
      <c r="AA70" s="271"/>
      <c r="AB70" s="272" t="s">
        <v>487</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488</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8" t="s">
        <v>468</v>
      </c>
      <c r="B73" s="509"/>
      <c r="C73" s="509"/>
      <c r="D73" s="509"/>
      <c r="E73" s="509"/>
      <c r="F73" s="510"/>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527</v>
      </c>
      <c r="AF73" s="245"/>
      <c r="AG73" s="245"/>
      <c r="AH73" s="246"/>
      <c r="AI73" s="244" t="s">
        <v>524</v>
      </c>
      <c r="AJ73" s="245"/>
      <c r="AK73" s="245"/>
      <c r="AL73" s="246"/>
      <c r="AM73" s="250" t="s">
        <v>519</v>
      </c>
      <c r="AN73" s="250"/>
      <c r="AO73" s="250"/>
      <c r="AP73" s="244"/>
      <c r="AQ73" s="159" t="s">
        <v>353</v>
      </c>
      <c r="AR73" s="130"/>
      <c r="AS73" s="130"/>
      <c r="AT73" s="131"/>
      <c r="AU73" s="135" t="s">
        <v>253</v>
      </c>
      <c r="AV73" s="136"/>
      <c r="AW73" s="136"/>
      <c r="AX73" s="137"/>
    </row>
    <row r="74" spans="1:50" ht="18.75" hidden="1" customHeight="1" x14ac:dyDescent="0.2">
      <c r="A74" s="511"/>
      <c r="B74" s="512"/>
      <c r="C74" s="512"/>
      <c r="D74" s="512"/>
      <c r="E74" s="512"/>
      <c r="F74" s="513"/>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354</v>
      </c>
      <c r="AT74" s="134"/>
      <c r="AU74" s="592"/>
      <c r="AV74" s="200"/>
      <c r="AW74" s="133" t="s">
        <v>300</v>
      </c>
      <c r="AX74" s="195"/>
    </row>
    <row r="75" spans="1:50" ht="23.25" hidden="1" customHeight="1" x14ac:dyDescent="0.2">
      <c r="A75" s="511"/>
      <c r="B75" s="512"/>
      <c r="C75" s="512"/>
      <c r="D75" s="512"/>
      <c r="E75" s="512"/>
      <c r="F75" s="513"/>
      <c r="G75" s="611"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11"/>
      <c r="B76" s="512"/>
      <c r="C76" s="512"/>
      <c r="D76" s="512"/>
      <c r="E76" s="512"/>
      <c r="F76" s="513"/>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11"/>
      <c r="B77" s="512"/>
      <c r="C77" s="512"/>
      <c r="D77" s="512"/>
      <c r="E77" s="512"/>
      <c r="F77" s="513"/>
      <c r="G77" s="613"/>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2">
      <c r="A78" s="335" t="s">
        <v>500</v>
      </c>
      <c r="B78" s="336"/>
      <c r="C78" s="336"/>
      <c r="D78" s="336"/>
      <c r="E78" s="333" t="s">
        <v>445</v>
      </c>
      <c r="F78" s="334"/>
      <c r="G78" s="57" t="s">
        <v>356</v>
      </c>
      <c r="H78" s="589"/>
      <c r="I78" s="590"/>
      <c r="J78" s="590"/>
      <c r="K78" s="590"/>
      <c r="L78" s="590"/>
      <c r="M78" s="590"/>
      <c r="N78" s="590"/>
      <c r="O78" s="591"/>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8" t="s">
        <v>462</v>
      </c>
      <c r="AP79" s="279"/>
      <c r="AQ79" s="279"/>
      <c r="AR79" s="81" t="s">
        <v>460</v>
      </c>
      <c r="AS79" s="278"/>
      <c r="AT79" s="279"/>
      <c r="AU79" s="279"/>
      <c r="AV79" s="279"/>
      <c r="AW79" s="279"/>
      <c r="AX79" s="949"/>
    </row>
    <row r="80" spans="1:50" ht="18.75" hidden="1" customHeight="1" x14ac:dyDescent="0.2">
      <c r="A80" s="866" t="s">
        <v>266</v>
      </c>
      <c r="B80" s="526" t="s">
        <v>459</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544</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2">
      <c r="A81" s="867"/>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2">
      <c r="A82" s="867"/>
      <c r="B82" s="529"/>
      <c r="C82" s="430"/>
      <c r="D82" s="430"/>
      <c r="E82" s="430"/>
      <c r="F82" s="431"/>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2">
      <c r="A83" s="867"/>
      <c r="B83" s="529"/>
      <c r="C83" s="430"/>
      <c r="D83" s="430"/>
      <c r="E83" s="430"/>
      <c r="F83" s="431"/>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2">
      <c r="A84" s="867"/>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2">
      <c r="A85" s="867"/>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4"/>
      <c r="Z85" s="165"/>
      <c r="AA85" s="166"/>
      <c r="AB85" s="559" t="s">
        <v>11</v>
      </c>
      <c r="AC85" s="560"/>
      <c r="AD85" s="561"/>
      <c r="AE85" s="244" t="s">
        <v>527</v>
      </c>
      <c r="AF85" s="245"/>
      <c r="AG85" s="245"/>
      <c r="AH85" s="246"/>
      <c r="AI85" s="244" t="s">
        <v>524</v>
      </c>
      <c r="AJ85" s="245"/>
      <c r="AK85" s="245"/>
      <c r="AL85" s="246"/>
      <c r="AM85" s="250" t="s">
        <v>519</v>
      </c>
      <c r="AN85" s="250"/>
      <c r="AO85" s="250"/>
      <c r="AP85" s="244"/>
      <c r="AQ85" s="159" t="s">
        <v>353</v>
      </c>
      <c r="AR85" s="130"/>
      <c r="AS85" s="130"/>
      <c r="AT85" s="131"/>
      <c r="AU85" s="535" t="s">
        <v>253</v>
      </c>
      <c r="AV85" s="535"/>
      <c r="AW85" s="535"/>
      <c r="AX85" s="536"/>
      <c r="AY85" s="10"/>
      <c r="AZ85" s="10"/>
      <c r="BA85" s="10"/>
      <c r="BB85" s="10"/>
      <c r="BC85" s="10"/>
    </row>
    <row r="86" spans="1:60" ht="18.75" hidden="1" customHeight="1" x14ac:dyDescent="0.2">
      <c r="A86" s="867"/>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00" t="s">
        <v>300</v>
      </c>
      <c r="AX86" s="401"/>
      <c r="AY86" s="10"/>
      <c r="AZ86" s="10"/>
      <c r="BA86" s="10"/>
      <c r="BB86" s="10"/>
      <c r="BC86" s="10"/>
      <c r="BD86" s="10"/>
      <c r="BE86" s="10"/>
      <c r="BF86" s="10"/>
      <c r="BG86" s="10"/>
      <c r="BH86" s="10"/>
    </row>
    <row r="87" spans="1:60" ht="23.25" hidden="1" customHeight="1" x14ac:dyDescent="0.2">
      <c r="A87" s="867"/>
      <c r="B87" s="430"/>
      <c r="C87" s="430"/>
      <c r="D87" s="430"/>
      <c r="E87" s="430"/>
      <c r="F87" s="431"/>
      <c r="G87" s="104"/>
      <c r="H87" s="105"/>
      <c r="I87" s="105"/>
      <c r="J87" s="105"/>
      <c r="K87" s="105"/>
      <c r="L87" s="105"/>
      <c r="M87" s="105"/>
      <c r="N87" s="105"/>
      <c r="O87" s="106"/>
      <c r="P87" s="105"/>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7"/>
      <c r="B88" s="430"/>
      <c r="C88" s="430"/>
      <c r="D88" s="430"/>
      <c r="E88" s="430"/>
      <c r="F88" s="431"/>
      <c r="G88" s="107"/>
      <c r="H88" s="108"/>
      <c r="I88" s="108"/>
      <c r="J88" s="108"/>
      <c r="K88" s="108"/>
      <c r="L88" s="108"/>
      <c r="M88" s="108"/>
      <c r="N88" s="108"/>
      <c r="O88" s="109"/>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7"/>
      <c r="B89" s="531"/>
      <c r="C89" s="531"/>
      <c r="D89" s="531"/>
      <c r="E89" s="531"/>
      <c r="F89" s="532"/>
      <c r="G89" s="110"/>
      <c r="H89" s="111"/>
      <c r="I89" s="111"/>
      <c r="J89" s="111"/>
      <c r="K89" s="111"/>
      <c r="L89" s="111"/>
      <c r="M89" s="111"/>
      <c r="N89" s="111"/>
      <c r="O89" s="112"/>
      <c r="P89" s="176"/>
      <c r="Q89" s="176"/>
      <c r="R89" s="176"/>
      <c r="S89" s="176"/>
      <c r="T89" s="176"/>
      <c r="U89" s="176"/>
      <c r="V89" s="176"/>
      <c r="W89" s="176"/>
      <c r="X89" s="562"/>
      <c r="Y89" s="460" t="s">
        <v>13</v>
      </c>
      <c r="Z89" s="461"/>
      <c r="AA89" s="462"/>
      <c r="AB89" s="596" t="s">
        <v>14</v>
      </c>
      <c r="AC89" s="596"/>
      <c r="AD89" s="59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7"/>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4"/>
      <c r="Z90" s="165"/>
      <c r="AA90" s="166"/>
      <c r="AB90" s="559" t="s">
        <v>11</v>
      </c>
      <c r="AC90" s="560"/>
      <c r="AD90" s="561"/>
      <c r="AE90" s="244" t="s">
        <v>527</v>
      </c>
      <c r="AF90" s="245"/>
      <c r="AG90" s="245"/>
      <c r="AH90" s="246"/>
      <c r="AI90" s="244" t="s">
        <v>524</v>
      </c>
      <c r="AJ90" s="245"/>
      <c r="AK90" s="245"/>
      <c r="AL90" s="246"/>
      <c r="AM90" s="250" t="s">
        <v>519</v>
      </c>
      <c r="AN90" s="250"/>
      <c r="AO90" s="250"/>
      <c r="AP90" s="244"/>
      <c r="AQ90" s="159" t="s">
        <v>353</v>
      </c>
      <c r="AR90" s="130"/>
      <c r="AS90" s="130"/>
      <c r="AT90" s="131"/>
      <c r="AU90" s="535" t="s">
        <v>253</v>
      </c>
      <c r="AV90" s="535"/>
      <c r="AW90" s="535"/>
      <c r="AX90" s="536"/>
    </row>
    <row r="91" spans="1:60" ht="18.75" hidden="1" customHeight="1" x14ac:dyDescent="0.2">
      <c r="A91" s="867"/>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00" t="s">
        <v>300</v>
      </c>
      <c r="AX91" s="401"/>
      <c r="AY91" s="10"/>
      <c r="AZ91" s="10"/>
      <c r="BA91" s="10"/>
      <c r="BB91" s="10"/>
      <c r="BC91" s="10"/>
    </row>
    <row r="92" spans="1:60" ht="23.25" hidden="1" customHeight="1" x14ac:dyDescent="0.2">
      <c r="A92" s="867"/>
      <c r="B92" s="430"/>
      <c r="C92" s="430"/>
      <c r="D92" s="430"/>
      <c r="E92" s="430"/>
      <c r="F92" s="431"/>
      <c r="G92" s="104"/>
      <c r="H92" s="105"/>
      <c r="I92" s="105"/>
      <c r="J92" s="105"/>
      <c r="K92" s="105"/>
      <c r="L92" s="105"/>
      <c r="M92" s="105"/>
      <c r="N92" s="105"/>
      <c r="O92" s="106"/>
      <c r="P92" s="105"/>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7"/>
      <c r="B93" s="430"/>
      <c r="C93" s="430"/>
      <c r="D93" s="430"/>
      <c r="E93" s="430"/>
      <c r="F93" s="431"/>
      <c r="G93" s="107"/>
      <c r="H93" s="108"/>
      <c r="I93" s="108"/>
      <c r="J93" s="108"/>
      <c r="K93" s="108"/>
      <c r="L93" s="108"/>
      <c r="M93" s="108"/>
      <c r="N93" s="108"/>
      <c r="O93" s="109"/>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7"/>
      <c r="B94" s="531"/>
      <c r="C94" s="531"/>
      <c r="D94" s="531"/>
      <c r="E94" s="531"/>
      <c r="F94" s="532"/>
      <c r="G94" s="110"/>
      <c r="H94" s="111"/>
      <c r="I94" s="111"/>
      <c r="J94" s="111"/>
      <c r="K94" s="111"/>
      <c r="L94" s="111"/>
      <c r="M94" s="111"/>
      <c r="N94" s="111"/>
      <c r="O94" s="112"/>
      <c r="P94" s="176"/>
      <c r="Q94" s="176"/>
      <c r="R94" s="176"/>
      <c r="S94" s="176"/>
      <c r="T94" s="176"/>
      <c r="U94" s="176"/>
      <c r="V94" s="176"/>
      <c r="W94" s="176"/>
      <c r="X94" s="562"/>
      <c r="Y94" s="460" t="s">
        <v>13</v>
      </c>
      <c r="Z94" s="461"/>
      <c r="AA94" s="462"/>
      <c r="AB94" s="596" t="s">
        <v>14</v>
      </c>
      <c r="AC94" s="596"/>
      <c r="AD94" s="59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7"/>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4"/>
      <c r="Z95" s="165"/>
      <c r="AA95" s="166"/>
      <c r="AB95" s="559" t="s">
        <v>11</v>
      </c>
      <c r="AC95" s="560"/>
      <c r="AD95" s="561"/>
      <c r="AE95" s="244" t="s">
        <v>527</v>
      </c>
      <c r="AF95" s="245"/>
      <c r="AG95" s="245"/>
      <c r="AH95" s="246"/>
      <c r="AI95" s="244" t="s">
        <v>524</v>
      </c>
      <c r="AJ95" s="245"/>
      <c r="AK95" s="245"/>
      <c r="AL95" s="246"/>
      <c r="AM95" s="250" t="s">
        <v>519</v>
      </c>
      <c r="AN95" s="250"/>
      <c r="AO95" s="250"/>
      <c r="AP95" s="244"/>
      <c r="AQ95" s="159" t="s">
        <v>353</v>
      </c>
      <c r="AR95" s="130"/>
      <c r="AS95" s="130"/>
      <c r="AT95" s="131"/>
      <c r="AU95" s="535" t="s">
        <v>253</v>
      </c>
      <c r="AV95" s="535"/>
      <c r="AW95" s="535"/>
      <c r="AX95" s="536"/>
      <c r="AY95" s="10"/>
      <c r="AZ95" s="10"/>
      <c r="BA95" s="10"/>
      <c r="BB95" s="10"/>
      <c r="BC95" s="10"/>
      <c r="BD95" s="10"/>
      <c r="BE95" s="10"/>
      <c r="BF95" s="10"/>
      <c r="BG95" s="10"/>
      <c r="BH95" s="10"/>
    </row>
    <row r="96" spans="1:60" ht="18.75" hidden="1" customHeight="1" x14ac:dyDescent="0.2">
      <c r="A96" s="867"/>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00" t="s">
        <v>300</v>
      </c>
      <c r="AX96" s="401"/>
    </row>
    <row r="97" spans="1:60" ht="23.25" hidden="1" customHeight="1" x14ac:dyDescent="0.2">
      <c r="A97" s="867"/>
      <c r="B97" s="430"/>
      <c r="C97" s="430"/>
      <c r="D97" s="430"/>
      <c r="E97" s="430"/>
      <c r="F97" s="431"/>
      <c r="G97" s="104"/>
      <c r="H97" s="105"/>
      <c r="I97" s="105"/>
      <c r="J97" s="105"/>
      <c r="K97" s="105"/>
      <c r="L97" s="105"/>
      <c r="M97" s="105"/>
      <c r="N97" s="105"/>
      <c r="O97" s="106"/>
      <c r="P97" s="105"/>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7"/>
      <c r="B98" s="430"/>
      <c r="C98" s="430"/>
      <c r="D98" s="430"/>
      <c r="E98" s="430"/>
      <c r="F98" s="431"/>
      <c r="G98" s="107"/>
      <c r="H98" s="108"/>
      <c r="I98" s="108"/>
      <c r="J98" s="108"/>
      <c r="K98" s="108"/>
      <c r="L98" s="108"/>
      <c r="M98" s="108"/>
      <c r="N98" s="108"/>
      <c r="O98" s="109"/>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8"/>
      <c r="B99" s="432"/>
      <c r="C99" s="432"/>
      <c r="D99" s="432"/>
      <c r="E99" s="432"/>
      <c r="F99" s="433"/>
      <c r="G99" s="582"/>
      <c r="H99" s="215"/>
      <c r="I99" s="215"/>
      <c r="J99" s="215"/>
      <c r="K99" s="215"/>
      <c r="L99" s="215"/>
      <c r="M99" s="215"/>
      <c r="N99" s="215"/>
      <c r="O99" s="583"/>
      <c r="P99" s="520"/>
      <c r="Q99" s="520"/>
      <c r="R99" s="520"/>
      <c r="S99" s="520"/>
      <c r="T99" s="520"/>
      <c r="U99" s="520"/>
      <c r="V99" s="520"/>
      <c r="W99" s="520"/>
      <c r="X99" s="521"/>
      <c r="Y99" s="897" t="s">
        <v>13</v>
      </c>
      <c r="Z99" s="898"/>
      <c r="AA99" s="899"/>
      <c r="AB99" s="894" t="s">
        <v>14</v>
      </c>
      <c r="AC99" s="895"/>
      <c r="AD99" s="896"/>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2">
      <c r="A100" s="503" t="s">
        <v>469</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6"/>
      <c r="Z100" s="857"/>
      <c r="AA100" s="858"/>
      <c r="AB100" s="483" t="s">
        <v>11</v>
      </c>
      <c r="AC100" s="483"/>
      <c r="AD100" s="483"/>
      <c r="AE100" s="541" t="s">
        <v>527</v>
      </c>
      <c r="AF100" s="542"/>
      <c r="AG100" s="542"/>
      <c r="AH100" s="543"/>
      <c r="AI100" s="541" t="s">
        <v>524</v>
      </c>
      <c r="AJ100" s="542"/>
      <c r="AK100" s="542"/>
      <c r="AL100" s="543"/>
      <c r="AM100" s="541" t="s">
        <v>520</v>
      </c>
      <c r="AN100" s="542"/>
      <c r="AO100" s="542"/>
      <c r="AP100" s="543"/>
      <c r="AQ100" s="320" t="s">
        <v>513</v>
      </c>
      <c r="AR100" s="321"/>
      <c r="AS100" s="321"/>
      <c r="AT100" s="322"/>
      <c r="AU100" s="320" t="s">
        <v>510</v>
      </c>
      <c r="AV100" s="321"/>
      <c r="AW100" s="321"/>
      <c r="AX100" s="323"/>
    </row>
    <row r="101" spans="1:60" ht="23.25" customHeight="1" x14ac:dyDescent="0.2">
      <c r="A101" s="424"/>
      <c r="B101" s="425"/>
      <c r="C101" s="425"/>
      <c r="D101" s="425"/>
      <c r="E101" s="425"/>
      <c r="F101" s="426"/>
      <c r="G101" s="105" t="s">
        <v>571</v>
      </c>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63" t="s">
        <v>572</v>
      </c>
      <c r="AC101" s="463"/>
      <c r="AD101" s="463"/>
      <c r="AE101" s="218">
        <v>15</v>
      </c>
      <c r="AF101" s="219"/>
      <c r="AG101" s="219"/>
      <c r="AH101" s="220"/>
      <c r="AI101" s="218">
        <v>12</v>
      </c>
      <c r="AJ101" s="219"/>
      <c r="AK101" s="219"/>
      <c r="AL101" s="220"/>
      <c r="AM101" s="218">
        <v>6</v>
      </c>
      <c r="AN101" s="219"/>
      <c r="AO101" s="219"/>
      <c r="AP101" s="220"/>
      <c r="AQ101" s="218" t="s">
        <v>562</v>
      </c>
      <c r="AR101" s="219"/>
      <c r="AS101" s="219"/>
      <c r="AT101" s="220"/>
      <c r="AU101" s="219" t="s">
        <v>562</v>
      </c>
      <c r="AV101" s="219"/>
      <c r="AW101" s="219"/>
      <c r="AX101" s="221"/>
    </row>
    <row r="102" spans="1:60" ht="23.25" customHeight="1" x14ac:dyDescent="0.2">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572</v>
      </c>
      <c r="AC102" s="463"/>
      <c r="AD102" s="463"/>
      <c r="AE102" s="420">
        <v>11</v>
      </c>
      <c r="AF102" s="420"/>
      <c r="AG102" s="420"/>
      <c r="AH102" s="420"/>
      <c r="AI102" s="420">
        <v>12</v>
      </c>
      <c r="AJ102" s="420"/>
      <c r="AK102" s="420"/>
      <c r="AL102" s="420"/>
      <c r="AM102" s="420">
        <v>9</v>
      </c>
      <c r="AN102" s="420"/>
      <c r="AO102" s="420"/>
      <c r="AP102" s="420"/>
      <c r="AQ102" s="273">
        <v>10</v>
      </c>
      <c r="AR102" s="274"/>
      <c r="AS102" s="274"/>
      <c r="AT102" s="319"/>
      <c r="AU102" s="219" t="s">
        <v>562</v>
      </c>
      <c r="AV102" s="219"/>
      <c r="AW102" s="219"/>
      <c r="AX102" s="221"/>
    </row>
    <row r="103" spans="1:60" ht="31.5" hidden="1" customHeight="1" x14ac:dyDescent="0.2">
      <c r="A103" s="421" t="s">
        <v>469</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527</v>
      </c>
      <c r="AF103" s="418"/>
      <c r="AG103" s="418"/>
      <c r="AH103" s="419"/>
      <c r="AI103" s="417" t="s">
        <v>524</v>
      </c>
      <c r="AJ103" s="418"/>
      <c r="AK103" s="418"/>
      <c r="AL103" s="419"/>
      <c r="AM103" s="417" t="s">
        <v>520</v>
      </c>
      <c r="AN103" s="418"/>
      <c r="AO103" s="418"/>
      <c r="AP103" s="419"/>
      <c r="AQ103" s="284" t="s">
        <v>513</v>
      </c>
      <c r="AR103" s="285"/>
      <c r="AS103" s="285"/>
      <c r="AT103" s="324"/>
      <c r="AU103" s="284" t="s">
        <v>510</v>
      </c>
      <c r="AV103" s="285"/>
      <c r="AW103" s="285"/>
      <c r="AX103" s="286"/>
    </row>
    <row r="104" spans="1:60" ht="23.25" hidden="1" customHeight="1" x14ac:dyDescent="0.2">
      <c r="A104" s="424"/>
      <c r="B104" s="425"/>
      <c r="C104" s="425"/>
      <c r="D104" s="425"/>
      <c r="E104" s="425"/>
      <c r="F104" s="426"/>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7"/>
      <c r="AC104" s="548"/>
      <c r="AD104" s="549"/>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0"/>
      <c r="AA105" s="551"/>
      <c r="AB105" s="470"/>
      <c r="AC105" s="471"/>
      <c r="AD105" s="472"/>
      <c r="AE105" s="420"/>
      <c r="AF105" s="420"/>
      <c r="AG105" s="420"/>
      <c r="AH105" s="420"/>
      <c r="AI105" s="420"/>
      <c r="AJ105" s="420"/>
      <c r="AK105" s="420"/>
      <c r="AL105" s="420"/>
      <c r="AM105" s="420"/>
      <c r="AN105" s="420"/>
      <c r="AO105" s="420"/>
      <c r="AP105" s="420"/>
      <c r="AQ105" s="218"/>
      <c r="AR105" s="219"/>
      <c r="AS105" s="219"/>
      <c r="AT105" s="220"/>
      <c r="AU105" s="273"/>
      <c r="AV105" s="274"/>
      <c r="AW105" s="274"/>
      <c r="AX105" s="319"/>
    </row>
    <row r="106" spans="1:60" ht="31.5" hidden="1" customHeight="1" x14ac:dyDescent="0.2">
      <c r="A106" s="421" t="s">
        <v>469</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527</v>
      </c>
      <c r="AF106" s="418"/>
      <c r="AG106" s="418"/>
      <c r="AH106" s="419"/>
      <c r="AI106" s="417" t="s">
        <v>524</v>
      </c>
      <c r="AJ106" s="418"/>
      <c r="AK106" s="418"/>
      <c r="AL106" s="419"/>
      <c r="AM106" s="417" t="s">
        <v>519</v>
      </c>
      <c r="AN106" s="418"/>
      <c r="AO106" s="418"/>
      <c r="AP106" s="419"/>
      <c r="AQ106" s="284" t="s">
        <v>513</v>
      </c>
      <c r="AR106" s="285"/>
      <c r="AS106" s="285"/>
      <c r="AT106" s="324"/>
      <c r="AU106" s="284" t="s">
        <v>510</v>
      </c>
      <c r="AV106" s="285"/>
      <c r="AW106" s="285"/>
      <c r="AX106" s="286"/>
    </row>
    <row r="107" spans="1:60" ht="23.25" hidden="1" customHeight="1" x14ac:dyDescent="0.2">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7"/>
      <c r="AC107" s="548"/>
      <c r="AD107" s="549"/>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x14ac:dyDescent="0.2">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0"/>
      <c r="AA108" s="551"/>
      <c r="AB108" s="470"/>
      <c r="AC108" s="471"/>
      <c r="AD108" s="472"/>
      <c r="AE108" s="420"/>
      <c r="AF108" s="420"/>
      <c r="AG108" s="420"/>
      <c r="AH108" s="420"/>
      <c r="AI108" s="420"/>
      <c r="AJ108" s="420"/>
      <c r="AK108" s="420"/>
      <c r="AL108" s="420"/>
      <c r="AM108" s="420"/>
      <c r="AN108" s="420"/>
      <c r="AO108" s="420"/>
      <c r="AP108" s="420"/>
      <c r="AQ108" s="218"/>
      <c r="AR108" s="219"/>
      <c r="AS108" s="219"/>
      <c r="AT108" s="220"/>
      <c r="AU108" s="273"/>
      <c r="AV108" s="274"/>
      <c r="AW108" s="274"/>
      <c r="AX108" s="319"/>
    </row>
    <row r="109" spans="1:60" ht="31.5" hidden="1" customHeight="1" x14ac:dyDescent="0.2">
      <c r="A109" s="421" t="s">
        <v>469</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527</v>
      </c>
      <c r="AF109" s="418"/>
      <c r="AG109" s="418"/>
      <c r="AH109" s="419"/>
      <c r="AI109" s="417" t="s">
        <v>524</v>
      </c>
      <c r="AJ109" s="418"/>
      <c r="AK109" s="418"/>
      <c r="AL109" s="419"/>
      <c r="AM109" s="417" t="s">
        <v>520</v>
      </c>
      <c r="AN109" s="418"/>
      <c r="AO109" s="418"/>
      <c r="AP109" s="419"/>
      <c r="AQ109" s="284" t="s">
        <v>513</v>
      </c>
      <c r="AR109" s="285"/>
      <c r="AS109" s="285"/>
      <c r="AT109" s="324"/>
      <c r="AU109" s="284" t="s">
        <v>510</v>
      </c>
      <c r="AV109" s="285"/>
      <c r="AW109" s="285"/>
      <c r="AX109" s="286"/>
    </row>
    <row r="110" spans="1:60" ht="23.25" hidden="1" customHeight="1" x14ac:dyDescent="0.2">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7"/>
      <c r="AC110" s="548"/>
      <c r="AD110" s="549"/>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2">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0"/>
      <c r="AA111" s="551"/>
      <c r="AB111" s="470"/>
      <c r="AC111" s="471"/>
      <c r="AD111" s="472"/>
      <c r="AE111" s="420"/>
      <c r="AF111" s="420"/>
      <c r="AG111" s="420"/>
      <c r="AH111" s="420"/>
      <c r="AI111" s="420"/>
      <c r="AJ111" s="420"/>
      <c r="AK111" s="420"/>
      <c r="AL111" s="420"/>
      <c r="AM111" s="420"/>
      <c r="AN111" s="420"/>
      <c r="AO111" s="420"/>
      <c r="AP111" s="420"/>
      <c r="AQ111" s="218"/>
      <c r="AR111" s="219"/>
      <c r="AS111" s="219"/>
      <c r="AT111" s="220"/>
      <c r="AU111" s="273"/>
      <c r="AV111" s="274"/>
      <c r="AW111" s="274"/>
      <c r="AX111" s="319"/>
    </row>
    <row r="112" spans="1:60" ht="31.5" hidden="1" customHeight="1" x14ac:dyDescent="0.2">
      <c r="A112" s="421" t="s">
        <v>469</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527</v>
      </c>
      <c r="AF112" s="418"/>
      <c r="AG112" s="418"/>
      <c r="AH112" s="419"/>
      <c r="AI112" s="417" t="s">
        <v>524</v>
      </c>
      <c r="AJ112" s="418"/>
      <c r="AK112" s="418"/>
      <c r="AL112" s="419"/>
      <c r="AM112" s="417" t="s">
        <v>519</v>
      </c>
      <c r="AN112" s="418"/>
      <c r="AO112" s="418"/>
      <c r="AP112" s="419"/>
      <c r="AQ112" s="284" t="s">
        <v>513</v>
      </c>
      <c r="AR112" s="285"/>
      <c r="AS112" s="285"/>
      <c r="AT112" s="324"/>
      <c r="AU112" s="284" t="s">
        <v>510</v>
      </c>
      <c r="AV112" s="285"/>
      <c r="AW112" s="285"/>
      <c r="AX112" s="286"/>
    </row>
    <row r="113" spans="1:50" ht="23.25" hidden="1" customHeight="1" x14ac:dyDescent="0.2">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7"/>
      <c r="AC113" s="548"/>
      <c r="AD113" s="549"/>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2">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0"/>
      <c r="AA114" s="551"/>
      <c r="AB114" s="470"/>
      <c r="AC114" s="471"/>
      <c r="AD114" s="472"/>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2">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527</v>
      </c>
      <c r="AF115" s="418"/>
      <c r="AG115" s="418"/>
      <c r="AH115" s="419"/>
      <c r="AI115" s="417" t="s">
        <v>524</v>
      </c>
      <c r="AJ115" s="418"/>
      <c r="AK115" s="418"/>
      <c r="AL115" s="419"/>
      <c r="AM115" s="417" t="s">
        <v>519</v>
      </c>
      <c r="AN115" s="418"/>
      <c r="AO115" s="418"/>
      <c r="AP115" s="419"/>
      <c r="AQ115" s="593" t="s">
        <v>514</v>
      </c>
      <c r="AR115" s="594"/>
      <c r="AS115" s="594"/>
      <c r="AT115" s="594"/>
      <c r="AU115" s="594"/>
      <c r="AV115" s="594"/>
      <c r="AW115" s="594"/>
      <c r="AX115" s="595"/>
    </row>
    <row r="116" spans="1:50" ht="23.25" customHeight="1" x14ac:dyDescent="0.2">
      <c r="A116" s="441"/>
      <c r="B116" s="442"/>
      <c r="C116" s="442"/>
      <c r="D116" s="442"/>
      <c r="E116" s="442"/>
      <c r="F116" s="443"/>
      <c r="G116" s="393" t="s">
        <v>573</v>
      </c>
      <c r="H116" s="393"/>
      <c r="I116" s="393"/>
      <c r="J116" s="393"/>
      <c r="K116" s="393"/>
      <c r="L116" s="393"/>
      <c r="M116" s="393"/>
      <c r="N116" s="393"/>
      <c r="O116" s="393"/>
      <c r="P116" s="393"/>
      <c r="Q116" s="393"/>
      <c r="R116" s="393"/>
      <c r="S116" s="393"/>
      <c r="T116" s="393"/>
      <c r="U116" s="393"/>
      <c r="V116" s="393"/>
      <c r="W116" s="393"/>
      <c r="X116" s="393"/>
      <c r="Y116" s="457" t="s">
        <v>15</v>
      </c>
      <c r="Z116" s="458"/>
      <c r="AA116" s="459"/>
      <c r="AB116" s="464" t="s">
        <v>574</v>
      </c>
      <c r="AC116" s="465"/>
      <c r="AD116" s="466"/>
      <c r="AE116" s="420">
        <v>5</v>
      </c>
      <c r="AF116" s="420"/>
      <c r="AG116" s="420"/>
      <c r="AH116" s="420"/>
      <c r="AI116" s="420">
        <v>6</v>
      </c>
      <c r="AJ116" s="420"/>
      <c r="AK116" s="420"/>
      <c r="AL116" s="420"/>
      <c r="AM116" s="420">
        <v>12</v>
      </c>
      <c r="AN116" s="420"/>
      <c r="AO116" s="420"/>
      <c r="AP116" s="420"/>
      <c r="AQ116" s="218">
        <v>8</v>
      </c>
      <c r="AR116" s="219"/>
      <c r="AS116" s="219"/>
      <c r="AT116" s="219"/>
      <c r="AU116" s="219"/>
      <c r="AV116" s="219"/>
      <c r="AW116" s="219"/>
      <c r="AX116" s="221"/>
    </row>
    <row r="117" spans="1:50" ht="46.5" customHeight="1" thickBot="1" x14ac:dyDescent="0.25">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3" t="s">
        <v>49</v>
      </c>
      <c r="Z117" s="448"/>
      <c r="AA117" s="449"/>
      <c r="AB117" s="474" t="s">
        <v>575</v>
      </c>
      <c r="AC117" s="475"/>
      <c r="AD117" s="476"/>
      <c r="AE117" s="553" t="s">
        <v>576</v>
      </c>
      <c r="AF117" s="553"/>
      <c r="AG117" s="553"/>
      <c r="AH117" s="553"/>
      <c r="AI117" s="553" t="s">
        <v>677</v>
      </c>
      <c r="AJ117" s="553"/>
      <c r="AK117" s="553"/>
      <c r="AL117" s="553"/>
      <c r="AM117" s="553" t="s">
        <v>676</v>
      </c>
      <c r="AN117" s="553"/>
      <c r="AO117" s="553"/>
      <c r="AP117" s="553"/>
      <c r="AQ117" s="553" t="s">
        <v>678</v>
      </c>
      <c r="AR117" s="553"/>
      <c r="AS117" s="553"/>
      <c r="AT117" s="553"/>
      <c r="AU117" s="553"/>
      <c r="AV117" s="553"/>
      <c r="AW117" s="553"/>
      <c r="AX117" s="554"/>
    </row>
    <row r="118" spans="1:50" ht="23.25" hidden="1" customHeight="1" x14ac:dyDescent="0.2">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527</v>
      </c>
      <c r="AF118" s="418"/>
      <c r="AG118" s="418"/>
      <c r="AH118" s="419"/>
      <c r="AI118" s="417" t="s">
        <v>524</v>
      </c>
      <c r="AJ118" s="418"/>
      <c r="AK118" s="418"/>
      <c r="AL118" s="419"/>
      <c r="AM118" s="417" t="s">
        <v>519</v>
      </c>
      <c r="AN118" s="418"/>
      <c r="AO118" s="418"/>
      <c r="AP118" s="419"/>
      <c r="AQ118" s="593" t="s">
        <v>514</v>
      </c>
      <c r="AR118" s="594"/>
      <c r="AS118" s="594"/>
      <c r="AT118" s="594"/>
      <c r="AU118" s="594"/>
      <c r="AV118" s="594"/>
      <c r="AW118" s="594"/>
      <c r="AX118" s="595"/>
    </row>
    <row r="119" spans="1:50" ht="23.25" hidden="1" customHeight="1" x14ac:dyDescent="0.2">
      <c r="A119" s="441"/>
      <c r="B119" s="442"/>
      <c r="C119" s="442"/>
      <c r="D119" s="442"/>
      <c r="E119" s="442"/>
      <c r="F119" s="443"/>
      <c r="G119" s="393" t="s">
        <v>477</v>
      </c>
      <c r="H119" s="393"/>
      <c r="I119" s="393"/>
      <c r="J119" s="393"/>
      <c r="K119" s="393"/>
      <c r="L119" s="393"/>
      <c r="M119" s="393"/>
      <c r="N119" s="393"/>
      <c r="O119" s="393"/>
      <c r="P119" s="393"/>
      <c r="Q119" s="393"/>
      <c r="R119" s="393"/>
      <c r="S119" s="393"/>
      <c r="T119" s="393"/>
      <c r="U119" s="393"/>
      <c r="V119" s="393"/>
      <c r="W119" s="393"/>
      <c r="X119" s="393"/>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2">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3" t="s">
        <v>49</v>
      </c>
      <c r="Z120" s="448"/>
      <c r="AA120" s="449"/>
      <c r="AB120" s="474" t="s">
        <v>476</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2">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527</v>
      </c>
      <c r="AF121" s="418"/>
      <c r="AG121" s="418"/>
      <c r="AH121" s="419"/>
      <c r="AI121" s="417" t="s">
        <v>524</v>
      </c>
      <c r="AJ121" s="418"/>
      <c r="AK121" s="418"/>
      <c r="AL121" s="419"/>
      <c r="AM121" s="417" t="s">
        <v>519</v>
      </c>
      <c r="AN121" s="418"/>
      <c r="AO121" s="418"/>
      <c r="AP121" s="419"/>
      <c r="AQ121" s="593" t="s">
        <v>514</v>
      </c>
      <c r="AR121" s="594"/>
      <c r="AS121" s="594"/>
      <c r="AT121" s="594"/>
      <c r="AU121" s="594"/>
      <c r="AV121" s="594"/>
      <c r="AW121" s="594"/>
      <c r="AX121" s="595"/>
    </row>
    <row r="122" spans="1:50" ht="23.25" hidden="1" customHeight="1" x14ac:dyDescent="0.2">
      <c r="A122" s="441"/>
      <c r="B122" s="442"/>
      <c r="C122" s="442"/>
      <c r="D122" s="442"/>
      <c r="E122" s="442"/>
      <c r="F122" s="443"/>
      <c r="G122" s="393" t="s">
        <v>478</v>
      </c>
      <c r="H122" s="393"/>
      <c r="I122" s="393"/>
      <c r="J122" s="393"/>
      <c r="K122" s="393"/>
      <c r="L122" s="393"/>
      <c r="M122" s="393"/>
      <c r="N122" s="393"/>
      <c r="O122" s="393"/>
      <c r="P122" s="393"/>
      <c r="Q122" s="393"/>
      <c r="R122" s="393"/>
      <c r="S122" s="393"/>
      <c r="T122" s="393"/>
      <c r="U122" s="393"/>
      <c r="V122" s="393"/>
      <c r="W122" s="393"/>
      <c r="X122" s="393"/>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2">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3" t="s">
        <v>49</v>
      </c>
      <c r="Z123" s="448"/>
      <c r="AA123" s="449"/>
      <c r="AB123" s="474" t="s">
        <v>479</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2">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528</v>
      </c>
      <c r="AF124" s="418"/>
      <c r="AG124" s="418"/>
      <c r="AH124" s="419"/>
      <c r="AI124" s="417" t="s">
        <v>524</v>
      </c>
      <c r="AJ124" s="418"/>
      <c r="AK124" s="418"/>
      <c r="AL124" s="419"/>
      <c r="AM124" s="417" t="s">
        <v>519</v>
      </c>
      <c r="AN124" s="418"/>
      <c r="AO124" s="418"/>
      <c r="AP124" s="419"/>
      <c r="AQ124" s="593" t="s">
        <v>514</v>
      </c>
      <c r="AR124" s="594"/>
      <c r="AS124" s="594"/>
      <c r="AT124" s="594"/>
      <c r="AU124" s="594"/>
      <c r="AV124" s="594"/>
      <c r="AW124" s="594"/>
      <c r="AX124" s="595"/>
    </row>
    <row r="125" spans="1:50" ht="23.25" hidden="1" customHeight="1" x14ac:dyDescent="0.2">
      <c r="A125" s="441"/>
      <c r="B125" s="442"/>
      <c r="C125" s="442"/>
      <c r="D125" s="442"/>
      <c r="E125" s="442"/>
      <c r="F125" s="443"/>
      <c r="G125" s="393" t="s">
        <v>478</v>
      </c>
      <c r="H125" s="393"/>
      <c r="I125" s="393"/>
      <c r="J125" s="393"/>
      <c r="K125" s="393"/>
      <c r="L125" s="393"/>
      <c r="M125" s="393"/>
      <c r="N125" s="393"/>
      <c r="O125" s="393"/>
      <c r="P125" s="393"/>
      <c r="Q125" s="393"/>
      <c r="R125" s="393"/>
      <c r="S125" s="393"/>
      <c r="T125" s="393"/>
      <c r="U125" s="393"/>
      <c r="V125" s="393"/>
      <c r="W125" s="393"/>
      <c r="X125" s="931"/>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2">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32"/>
      <c r="Y126" s="473" t="s">
        <v>49</v>
      </c>
      <c r="Z126" s="448"/>
      <c r="AA126" s="449"/>
      <c r="AB126" s="474" t="s">
        <v>476</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2">
      <c r="A127" s="633"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7" t="s">
        <v>527</v>
      </c>
      <c r="AF127" s="418"/>
      <c r="AG127" s="418"/>
      <c r="AH127" s="419"/>
      <c r="AI127" s="417" t="s">
        <v>524</v>
      </c>
      <c r="AJ127" s="418"/>
      <c r="AK127" s="418"/>
      <c r="AL127" s="419"/>
      <c r="AM127" s="417" t="s">
        <v>519</v>
      </c>
      <c r="AN127" s="418"/>
      <c r="AO127" s="418"/>
      <c r="AP127" s="419"/>
      <c r="AQ127" s="593" t="s">
        <v>514</v>
      </c>
      <c r="AR127" s="594"/>
      <c r="AS127" s="594"/>
      <c r="AT127" s="594"/>
      <c r="AU127" s="594"/>
      <c r="AV127" s="594"/>
      <c r="AW127" s="594"/>
      <c r="AX127" s="595"/>
    </row>
    <row r="128" spans="1:50" ht="23.25" hidden="1" customHeight="1" x14ac:dyDescent="0.2">
      <c r="A128" s="441"/>
      <c r="B128" s="442"/>
      <c r="C128" s="442"/>
      <c r="D128" s="442"/>
      <c r="E128" s="442"/>
      <c r="F128" s="443"/>
      <c r="G128" s="393" t="s">
        <v>478</v>
      </c>
      <c r="H128" s="393"/>
      <c r="I128" s="393"/>
      <c r="J128" s="393"/>
      <c r="K128" s="393"/>
      <c r="L128" s="393"/>
      <c r="M128" s="393"/>
      <c r="N128" s="393"/>
      <c r="O128" s="393"/>
      <c r="P128" s="393"/>
      <c r="Q128" s="393"/>
      <c r="R128" s="393"/>
      <c r="S128" s="393"/>
      <c r="T128" s="393"/>
      <c r="U128" s="393"/>
      <c r="V128" s="393"/>
      <c r="W128" s="393"/>
      <c r="X128" s="393"/>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5">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3" t="s">
        <v>49</v>
      </c>
      <c r="Z129" s="448"/>
      <c r="AA129" s="449"/>
      <c r="AB129" s="474" t="s">
        <v>476</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2">
      <c r="A130" s="188" t="s">
        <v>549</v>
      </c>
      <c r="B130" s="185"/>
      <c r="C130" s="184" t="s">
        <v>357</v>
      </c>
      <c r="D130" s="185"/>
      <c r="E130" s="169" t="s">
        <v>386</v>
      </c>
      <c r="F130" s="170"/>
      <c r="G130" s="171" t="s">
        <v>562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385</v>
      </c>
      <c r="F131" s="175"/>
      <c r="G131" s="110" t="s">
        <v>577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353</v>
      </c>
      <c r="AR132" s="152"/>
      <c r="AS132" s="152"/>
      <c r="AT132" s="153"/>
      <c r="AU132" s="196" t="s">
        <v>369</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562</v>
      </c>
      <c r="AR133" s="199"/>
      <c r="AS133" s="133" t="s">
        <v>354</v>
      </c>
      <c r="AT133" s="134"/>
      <c r="AU133" s="200" t="s">
        <v>562</v>
      </c>
      <c r="AV133" s="200"/>
      <c r="AW133" s="133" t="s">
        <v>300</v>
      </c>
      <c r="AX133" s="195"/>
    </row>
    <row r="134" spans="1:50" ht="39.75" customHeight="1" x14ac:dyDescent="0.2">
      <c r="A134" s="189"/>
      <c r="B134" s="186"/>
      <c r="C134" s="180"/>
      <c r="D134" s="186"/>
      <c r="E134" s="180"/>
      <c r="F134" s="181"/>
      <c r="G134" s="104" t="s">
        <v>578</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488</v>
      </c>
      <c r="AC134" s="205"/>
      <c r="AD134" s="205"/>
      <c r="AE134" s="206">
        <v>93.1</v>
      </c>
      <c r="AF134" s="207"/>
      <c r="AG134" s="207"/>
      <c r="AH134" s="207"/>
      <c r="AI134" s="206">
        <v>100</v>
      </c>
      <c r="AJ134" s="207"/>
      <c r="AK134" s="207"/>
      <c r="AL134" s="207"/>
      <c r="AM134" s="206" t="s">
        <v>562</v>
      </c>
      <c r="AN134" s="207"/>
      <c r="AO134" s="207"/>
      <c r="AP134" s="207"/>
      <c r="AQ134" s="206" t="s">
        <v>562</v>
      </c>
      <c r="AR134" s="207"/>
      <c r="AS134" s="207"/>
      <c r="AT134" s="207"/>
      <c r="AU134" s="206" t="s">
        <v>562</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488</v>
      </c>
      <c r="AC135" s="213"/>
      <c r="AD135" s="213"/>
      <c r="AE135" s="206">
        <v>100</v>
      </c>
      <c r="AF135" s="207"/>
      <c r="AG135" s="207"/>
      <c r="AH135" s="207"/>
      <c r="AI135" s="206">
        <v>100</v>
      </c>
      <c r="AJ135" s="395"/>
      <c r="AK135" s="395"/>
      <c r="AL135" s="396"/>
      <c r="AM135" s="206">
        <v>100</v>
      </c>
      <c r="AN135" s="207"/>
      <c r="AO135" s="207"/>
      <c r="AP135" s="207"/>
      <c r="AQ135" s="206" t="s">
        <v>562</v>
      </c>
      <c r="AR135" s="207"/>
      <c r="AS135" s="207"/>
      <c r="AT135" s="207"/>
      <c r="AU135" s="206">
        <v>100</v>
      </c>
      <c r="AV135" s="207"/>
      <c r="AW135" s="207"/>
      <c r="AX135" s="208"/>
    </row>
    <row r="136" spans="1:50" ht="18.75"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353</v>
      </c>
      <c r="AR136" s="152"/>
      <c r="AS136" s="152"/>
      <c r="AT136" s="153"/>
      <c r="AU136" s="196" t="s">
        <v>369</v>
      </c>
      <c r="AV136" s="196"/>
      <c r="AW136" s="196"/>
      <c r="AX136" s="197"/>
    </row>
    <row r="137" spans="1:50" ht="18.75"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562</v>
      </c>
      <c r="AR137" s="199"/>
      <c r="AS137" s="133" t="s">
        <v>354</v>
      </c>
      <c r="AT137" s="134"/>
      <c r="AU137" s="200" t="s">
        <v>562</v>
      </c>
      <c r="AV137" s="200"/>
      <c r="AW137" s="133" t="s">
        <v>300</v>
      </c>
      <c r="AX137" s="195"/>
    </row>
    <row r="138" spans="1:50" ht="39.75" customHeight="1" x14ac:dyDescent="0.2">
      <c r="A138" s="189"/>
      <c r="B138" s="186"/>
      <c r="C138" s="180"/>
      <c r="D138" s="186"/>
      <c r="E138" s="180"/>
      <c r="F138" s="181"/>
      <c r="G138" s="104" t="s">
        <v>674</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488</v>
      </c>
      <c r="AC138" s="205"/>
      <c r="AD138" s="205"/>
      <c r="AE138" s="206">
        <v>93.9</v>
      </c>
      <c r="AF138" s="207"/>
      <c r="AG138" s="207"/>
      <c r="AH138" s="207"/>
      <c r="AI138" s="206">
        <v>94.5</v>
      </c>
      <c r="AJ138" s="207"/>
      <c r="AK138" s="207"/>
      <c r="AL138" s="207"/>
      <c r="AM138" s="206" t="s">
        <v>562</v>
      </c>
      <c r="AN138" s="207"/>
      <c r="AO138" s="207"/>
      <c r="AP138" s="207"/>
      <c r="AQ138" s="206" t="s">
        <v>562</v>
      </c>
      <c r="AR138" s="207"/>
      <c r="AS138" s="207"/>
      <c r="AT138" s="207"/>
      <c r="AU138" s="206" t="s">
        <v>562</v>
      </c>
      <c r="AV138" s="207"/>
      <c r="AW138" s="207"/>
      <c r="AX138" s="208"/>
    </row>
    <row r="139" spans="1:50" ht="39.75"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488</v>
      </c>
      <c r="AC139" s="213"/>
      <c r="AD139" s="213"/>
      <c r="AE139" s="206">
        <v>100</v>
      </c>
      <c r="AF139" s="207"/>
      <c r="AG139" s="207"/>
      <c r="AH139" s="207"/>
      <c r="AI139" s="206">
        <v>100</v>
      </c>
      <c r="AJ139" s="207"/>
      <c r="AK139" s="207"/>
      <c r="AL139" s="207"/>
      <c r="AM139" s="206">
        <v>100</v>
      </c>
      <c r="AN139" s="207"/>
      <c r="AO139" s="207"/>
      <c r="AP139" s="207"/>
      <c r="AQ139" s="206" t="s">
        <v>562</v>
      </c>
      <c r="AR139" s="207"/>
      <c r="AS139" s="207"/>
      <c r="AT139" s="207"/>
      <c r="AU139" s="206">
        <v>100</v>
      </c>
      <c r="AV139" s="207"/>
      <c r="AW139" s="207"/>
      <c r="AX139" s="208"/>
    </row>
    <row r="140" spans="1:50" ht="18.75" hidden="1"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353</v>
      </c>
      <c r="AR140" s="152"/>
      <c r="AS140" s="152"/>
      <c r="AT140" s="153"/>
      <c r="AU140" s="196" t="s">
        <v>369</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353</v>
      </c>
      <c r="AR144" s="152"/>
      <c r="AS144" s="152"/>
      <c r="AT144" s="153"/>
      <c r="AU144" s="196" t="s">
        <v>369</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353</v>
      </c>
      <c r="AR148" s="152"/>
      <c r="AS148" s="152"/>
      <c r="AT148" s="153"/>
      <c r="AU148" s="196" t="s">
        <v>369</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7.200000000000003" customHeight="1" x14ac:dyDescent="0.2">
      <c r="A188" s="189"/>
      <c r="B188" s="186"/>
      <c r="C188" s="180"/>
      <c r="D188" s="186"/>
      <c r="E188" s="125" t="s">
        <v>579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7.200000000000003"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353</v>
      </c>
      <c r="AR192" s="152"/>
      <c r="AS192" s="152"/>
      <c r="AT192" s="153"/>
      <c r="AU192" s="196" t="s">
        <v>369</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353</v>
      </c>
      <c r="AR196" s="152"/>
      <c r="AS196" s="152"/>
      <c r="AT196" s="153"/>
      <c r="AU196" s="196" t="s">
        <v>369</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353</v>
      </c>
      <c r="AR200" s="152"/>
      <c r="AS200" s="152"/>
      <c r="AT200" s="153"/>
      <c r="AU200" s="196" t="s">
        <v>369</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353</v>
      </c>
      <c r="AR204" s="152"/>
      <c r="AS204" s="152"/>
      <c r="AT204" s="153"/>
      <c r="AU204" s="196" t="s">
        <v>369</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353</v>
      </c>
      <c r="AR208" s="152"/>
      <c r="AS208" s="152"/>
      <c r="AT208" s="153"/>
      <c r="AU208" s="196" t="s">
        <v>369</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353</v>
      </c>
      <c r="AR252" s="152"/>
      <c r="AS252" s="152"/>
      <c r="AT252" s="153"/>
      <c r="AU252" s="196" t="s">
        <v>369</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353</v>
      </c>
      <c r="AR256" s="152"/>
      <c r="AS256" s="152"/>
      <c r="AT256" s="153"/>
      <c r="AU256" s="196" t="s">
        <v>369</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353</v>
      </c>
      <c r="AR260" s="152"/>
      <c r="AS260" s="152"/>
      <c r="AT260" s="153"/>
      <c r="AU260" s="196" t="s">
        <v>369</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353</v>
      </c>
      <c r="AR264" s="130"/>
      <c r="AS264" s="130"/>
      <c r="AT264" s="131"/>
      <c r="AU264" s="136" t="s">
        <v>369</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353</v>
      </c>
      <c r="AR268" s="152"/>
      <c r="AS268" s="152"/>
      <c r="AT268" s="153"/>
      <c r="AU268" s="196" t="s">
        <v>369</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353</v>
      </c>
      <c r="AR312" s="152"/>
      <c r="AS312" s="152"/>
      <c r="AT312" s="153"/>
      <c r="AU312" s="196" t="s">
        <v>369</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353</v>
      </c>
      <c r="AR316" s="152"/>
      <c r="AS316" s="152"/>
      <c r="AT316" s="153"/>
      <c r="AU316" s="196" t="s">
        <v>369</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353</v>
      </c>
      <c r="AR320" s="152"/>
      <c r="AS320" s="152"/>
      <c r="AT320" s="153"/>
      <c r="AU320" s="196" t="s">
        <v>369</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353</v>
      </c>
      <c r="AR324" s="152"/>
      <c r="AS324" s="152"/>
      <c r="AT324" s="153"/>
      <c r="AU324" s="196" t="s">
        <v>369</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353</v>
      </c>
      <c r="AR328" s="152"/>
      <c r="AS328" s="152"/>
      <c r="AT328" s="153"/>
      <c r="AU328" s="196" t="s">
        <v>369</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353</v>
      </c>
      <c r="AR372" s="152"/>
      <c r="AS372" s="152"/>
      <c r="AT372" s="153"/>
      <c r="AU372" s="196" t="s">
        <v>369</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353</v>
      </c>
      <c r="AR376" s="152"/>
      <c r="AS376" s="152"/>
      <c r="AT376" s="153"/>
      <c r="AU376" s="196" t="s">
        <v>369</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353</v>
      </c>
      <c r="AR380" s="152"/>
      <c r="AS380" s="152"/>
      <c r="AT380" s="153"/>
      <c r="AU380" s="196" t="s">
        <v>369</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353</v>
      </c>
      <c r="AR384" s="152"/>
      <c r="AS384" s="152"/>
      <c r="AT384" s="153"/>
      <c r="AU384" s="196" t="s">
        <v>369</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353</v>
      </c>
      <c r="AR388" s="152"/>
      <c r="AS388" s="152"/>
      <c r="AT388" s="153"/>
      <c r="AU388" s="196" t="s">
        <v>369</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545</v>
      </c>
      <c r="D430" s="933"/>
      <c r="E430" s="174" t="s">
        <v>537</v>
      </c>
      <c r="F430" s="900"/>
      <c r="G430" s="901" t="s">
        <v>373</v>
      </c>
      <c r="H430" s="123"/>
      <c r="I430" s="123"/>
      <c r="J430" s="902" t="s">
        <v>562</v>
      </c>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hidden="1" customHeight="1" x14ac:dyDescent="0.2">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520</v>
      </c>
      <c r="AJ431" s="217"/>
      <c r="AK431" s="217"/>
      <c r="AL431" s="159"/>
      <c r="AM431" s="217" t="s">
        <v>515</v>
      </c>
      <c r="AN431" s="217"/>
      <c r="AO431" s="217"/>
      <c r="AP431" s="159"/>
      <c r="AQ431" s="159" t="s">
        <v>353</v>
      </c>
      <c r="AR431" s="130"/>
      <c r="AS431" s="130"/>
      <c r="AT431" s="131"/>
      <c r="AU431" s="136" t="s">
        <v>253</v>
      </c>
      <c r="AV431" s="136"/>
      <c r="AW431" s="136"/>
      <c r="AX431" s="137"/>
    </row>
    <row r="432" spans="1:50" ht="18.75" hidden="1"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592"/>
      <c r="AR432" s="200"/>
      <c r="AS432" s="133" t="s">
        <v>354</v>
      </c>
      <c r="AT432" s="134"/>
      <c r="AU432" s="200"/>
      <c r="AV432" s="200"/>
      <c r="AW432" s="133" t="s">
        <v>300</v>
      </c>
      <c r="AX432" s="195"/>
    </row>
    <row r="433" spans="1:50" ht="23.25" hidden="1" customHeight="1" x14ac:dyDescent="0.2">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2">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519</v>
      </c>
      <c r="AJ436" s="217"/>
      <c r="AK436" s="217"/>
      <c r="AL436" s="159"/>
      <c r="AM436" s="217" t="s">
        <v>515</v>
      </c>
      <c r="AN436" s="217"/>
      <c r="AO436" s="217"/>
      <c r="AP436" s="159"/>
      <c r="AQ436" s="159" t="s">
        <v>353</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2"/>
      <c r="AR437" s="200"/>
      <c r="AS437" s="133" t="s">
        <v>354</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519</v>
      </c>
      <c r="AJ441" s="217"/>
      <c r="AK441" s="217"/>
      <c r="AL441" s="159"/>
      <c r="AM441" s="217" t="s">
        <v>511</v>
      </c>
      <c r="AN441" s="217"/>
      <c r="AO441" s="217"/>
      <c r="AP441" s="159"/>
      <c r="AQ441" s="159" t="s">
        <v>353</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2"/>
      <c r="AR442" s="200"/>
      <c r="AS442" s="133" t="s">
        <v>354</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519</v>
      </c>
      <c r="AJ446" s="217"/>
      <c r="AK446" s="217"/>
      <c r="AL446" s="159"/>
      <c r="AM446" s="217" t="s">
        <v>516</v>
      </c>
      <c r="AN446" s="217"/>
      <c r="AO446" s="217"/>
      <c r="AP446" s="159"/>
      <c r="AQ446" s="159" t="s">
        <v>353</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2"/>
      <c r="AR447" s="200"/>
      <c r="AS447" s="133" t="s">
        <v>354</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519</v>
      </c>
      <c r="AJ451" s="217"/>
      <c r="AK451" s="217"/>
      <c r="AL451" s="159"/>
      <c r="AM451" s="217" t="s">
        <v>515</v>
      </c>
      <c r="AN451" s="217"/>
      <c r="AO451" s="217"/>
      <c r="AP451" s="159"/>
      <c r="AQ451" s="159" t="s">
        <v>353</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2"/>
      <c r="AR452" s="200"/>
      <c r="AS452" s="133" t="s">
        <v>354</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2">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519</v>
      </c>
      <c r="AJ456" s="217"/>
      <c r="AK456" s="217"/>
      <c r="AL456" s="159"/>
      <c r="AM456" s="217" t="s">
        <v>515</v>
      </c>
      <c r="AN456" s="217"/>
      <c r="AO456" s="217"/>
      <c r="AP456" s="159"/>
      <c r="AQ456" s="159" t="s">
        <v>353</v>
      </c>
      <c r="AR456" s="130"/>
      <c r="AS456" s="130"/>
      <c r="AT456" s="131"/>
      <c r="AU456" s="136" t="s">
        <v>253</v>
      </c>
      <c r="AV456" s="136"/>
      <c r="AW456" s="136"/>
      <c r="AX456" s="137"/>
    </row>
    <row r="457" spans="1:50" ht="18.75" hidden="1"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92"/>
      <c r="AR457" s="200"/>
      <c r="AS457" s="133" t="s">
        <v>354</v>
      </c>
      <c r="AT457" s="134"/>
      <c r="AU457" s="200"/>
      <c r="AV457" s="200"/>
      <c r="AW457" s="133" t="s">
        <v>300</v>
      </c>
      <c r="AX457" s="195"/>
    </row>
    <row r="458" spans="1:50" ht="23.25" hidden="1" customHeight="1" x14ac:dyDescent="0.2">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2">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519</v>
      </c>
      <c r="AJ461" s="217"/>
      <c r="AK461" s="217"/>
      <c r="AL461" s="159"/>
      <c r="AM461" s="217" t="s">
        <v>517</v>
      </c>
      <c r="AN461" s="217"/>
      <c r="AO461" s="217"/>
      <c r="AP461" s="159"/>
      <c r="AQ461" s="159" t="s">
        <v>353</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2"/>
      <c r="AR462" s="200"/>
      <c r="AS462" s="133" t="s">
        <v>354</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519</v>
      </c>
      <c r="AJ466" s="217"/>
      <c r="AK466" s="217"/>
      <c r="AL466" s="159"/>
      <c r="AM466" s="217" t="s">
        <v>515</v>
      </c>
      <c r="AN466" s="217"/>
      <c r="AO466" s="217"/>
      <c r="AP466" s="159"/>
      <c r="AQ466" s="159" t="s">
        <v>353</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2"/>
      <c r="AR467" s="200"/>
      <c r="AS467" s="133" t="s">
        <v>354</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519</v>
      </c>
      <c r="AJ471" s="217"/>
      <c r="AK471" s="217"/>
      <c r="AL471" s="159"/>
      <c r="AM471" s="217" t="s">
        <v>511</v>
      </c>
      <c r="AN471" s="217"/>
      <c r="AO471" s="217"/>
      <c r="AP471" s="159"/>
      <c r="AQ471" s="159" t="s">
        <v>353</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2"/>
      <c r="AR472" s="200"/>
      <c r="AS472" s="133" t="s">
        <v>354</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519</v>
      </c>
      <c r="AJ476" s="217"/>
      <c r="AK476" s="217"/>
      <c r="AL476" s="159"/>
      <c r="AM476" s="217" t="s">
        <v>515</v>
      </c>
      <c r="AN476" s="217"/>
      <c r="AO476" s="217"/>
      <c r="AP476" s="159"/>
      <c r="AQ476" s="159" t="s">
        <v>353</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2"/>
      <c r="AR477" s="200"/>
      <c r="AS477" s="133" t="s">
        <v>354</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2">
      <c r="A481" s="189"/>
      <c r="B481" s="186"/>
      <c r="C481" s="180"/>
      <c r="D481" s="186"/>
      <c r="E481" s="122" t="s">
        <v>551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546</v>
      </c>
      <c r="F484" s="175"/>
      <c r="G484" s="901" t="s">
        <v>373</v>
      </c>
      <c r="H484" s="123"/>
      <c r="I484" s="123"/>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2">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520</v>
      </c>
      <c r="AJ485" s="217"/>
      <c r="AK485" s="217"/>
      <c r="AL485" s="159"/>
      <c r="AM485" s="217" t="s">
        <v>517</v>
      </c>
      <c r="AN485" s="217"/>
      <c r="AO485" s="217"/>
      <c r="AP485" s="159"/>
      <c r="AQ485" s="159" t="s">
        <v>353</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2"/>
      <c r="AR486" s="200"/>
      <c r="AS486" s="133" t="s">
        <v>354</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519</v>
      </c>
      <c r="AJ490" s="217"/>
      <c r="AK490" s="217"/>
      <c r="AL490" s="159"/>
      <c r="AM490" s="217" t="s">
        <v>517</v>
      </c>
      <c r="AN490" s="217"/>
      <c r="AO490" s="217"/>
      <c r="AP490" s="159"/>
      <c r="AQ490" s="159" t="s">
        <v>353</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2"/>
      <c r="AR491" s="200"/>
      <c r="AS491" s="133" t="s">
        <v>354</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519</v>
      </c>
      <c r="AJ495" s="217"/>
      <c r="AK495" s="217"/>
      <c r="AL495" s="159"/>
      <c r="AM495" s="217" t="s">
        <v>515</v>
      </c>
      <c r="AN495" s="217"/>
      <c r="AO495" s="217"/>
      <c r="AP495" s="159"/>
      <c r="AQ495" s="159" t="s">
        <v>353</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2"/>
      <c r="AR496" s="200"/>
      <c r="AS496" s="133" t="s">
        <v>354</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519</v>
      </c>
      <c r="AJ500" s="217"/>
      <c r="AK500" s="217"/>
      <c r="AL500" s="159"/>
      <c r="AM500" s="217" t="s">
        <v>516</v>
      </c>
      <c r="AN500" s="217"/>
      <c r="AO500" s="217"/>
      <c r="AP500" s="159"/>
      <c r="AQ500" s="159" t="s">
        <v>353</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2"/>
      <c r="AR501" s="200"/>
      <c r="AS501" s="133" t="s">
        <v>354</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519</v>
      </c>
      <c r="AJ505" s="217"/>
      <c r="AK505" s="217"/>
      <c r="AL505" s="159"/>
      <c r="AM505" s="217" t="s">
        <v>517</v>
      </c>
      <c r="AN505" s="217"/>
      <c r="AO505" s="217"/>
      <c r="AP505" s="159"/>
      <c r="AQ505" s="159" t="s">
        <v>353</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2"/>
      <c r="AR506" s="200"/>
      <c r="AS506" s="133" t="s">
        <v>354</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519</v>
      </c>
      <c r="AJ510" s="217"/>
      <c r="AK510" s="217"/>
      <c r="AL510" s="159"/>
      <c r="AM510" s="217" t="s">
        <v>515</v>
      </c>
      <c r="AN510" s="217"/>
      <c r="AO510" s="217"/>
      <c r="AP510" s="159"/>
      <c r="AQ510" s="159" t="s">
        <v>353</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2"/>
      <c r="AR511" s="200"/>
      <c r="AS511" s="133" t="s">
        <v>354</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520</v>
      </c>
      <c r="AJ515" s="217"/>
      <c r="AK515" s="217"/>
      <c r="AL515" s="159"/>
      <c r="AM515" s="217" t="s">
        <v>515</v>
      </c>
      <c r="AN515" s="217"/>
      <c r="AO515" s="217"/>
      <c r="AP515" s="159"/>
      <c r="AQ515" s="159" t="s">
        <v>353</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2"/>
      <c r="AR516" s="200"/>
      <c r="AS516" s="133" t="s">
        <v>354</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520</v>
      </c>
      <c r="AJ520" s="217"/>
      <c r="AK520" s="217"/>
      <c r="AL520" s="159"/>
      <c r="AM520" s="217" t="s">
        <v>515</v>
      </c>
      <c r="AN520" s="217"/>
      <c r="AO520" s="217"/>
      <c r="AP520" s="159"/>
      <c r="AQ520" s="159" t="s">
        <v>353</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2"/>
      <c r="AR521" s="200"/>
      <c r="AS521" s="133" t="s">
        <v>354</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519</v>
      </c>
      <c r="AJ525" s="217"/>
      <c r="AK525" s="217"/>
      <c r="AL525" s="159"/>
      <c r="AM525" s="217" t="s">
        <v>511</v>
      </c>
      <c r="AN525" s="217"/>
      <c r="AO525" s="217"/>
      <c r="AP525" s="159"/>
      <c r="AQ525" s="159" t="s">
        <v>353</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2"/>
      <c r="AR526" s="200"/>
      <c r="AS526" s="133" t="s">
        <v>354</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519</v>
      </c>
      <c r="AJ530" s="217"/>
      <c r="AK530" s="217"/>
      <c r="AL530" s="159"/>
      <c r="AM530" s="217" t="s">
        <v>515</v>
      </c>
      <c r="AN530" s="217"/>
      <c r="AO530" s="217"/>
      <c r="AP530" s="159"/>
      <c r="AQ530" s="159" t="s">
        <v>353</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2"/>
      <c r="AR531" s="200"/>
      <c r="AS531" s="133" t="s">
        <v>354</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552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547</v>
      </c>
      <c r="F538" s="175"/>
      <c r="G538" s="901" t="s">
        <v>373</v>
      </c>
      <c r="H538" s="123"/>
      <c r="I538" s="123"/>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2">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520</v>
      </c>
      <c r="AJ539" s="217"/>
      <c r="AK539" s="217"/>
      <c r="AL539" s="159"/>
      <c r="AM539" s="217" t="s">
        <v>515</v>
      </c>
      <c r="AN539" s="217"/>
      <c r="AO539" s="217"/>
      <c r="AP539" s="159"/>
      <c r="AQ539" s="159" t="s">
        <v>353</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2"/>
      <c r="AR540" s="200"/>
      <c r="AS540" s="133" t="s">
        <v>354</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519</v>
      </c>
      <c r="AJ544" s="217"/>
      <c r="AK544" s="217"/>
      <c r="AL544" s="159"/>
      <c r="AM544" s="217" t="s">
        <v>517</v>
      </c>
      <c r="AN544" s="217"/>
      <c r="AO544" s="217"/>
      <c r="AP544" s="159"/>
      <c r="AQ544" s="159" t="s">
        <v>353</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2"/>
      <c r="AR545" s="200"/>
      <c r="AS545" s="133" t="s">
        <v>354</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519</v>
      </c>
      <c r="AJ549" s="217"/>
      <c r="AK549" s="217"/>
      <c r="AL549" s="159"/>
      <c r="AM549" s="217" t="s">
        <v>511</v>
      </c>
      <c r="AN549" s="217"/>
      <c r="AO549" s="217"/>
      <c r="AP549" s="159"/>
      <c r="AQ549" s="159" t="s">
        <v>353</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2"/>
      <c r="AR550" s="200"/>
      <c r="AS550" s="133" t="s">
        <v>354</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519</v>
      </c>
      <c r="AJ554" s="217"/>
      <c r="AK554" s="217"/>
      <c r="AL554" s="159"/>
      <c r="AM554" s="217" t="s">
        <v>511</v>
      </c>
      <c r="AN554" s="217"/>
      <c r="AO554" s="217"/>
      <c r="AP554" s="159"/>
      <c r="AQ554" s="159" t="s">
        <v>353</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2"/>
      <c r="AR555" s="200"/>
      <c r="AS555" s="133" t="s">
        <v>354</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519</v>
      </c>
      <c r="AJ559" s="217"/>
      <c r="AK559" s="217"/>
      <c r="AL559" s="159"/>
      <c r="AM559" s="217" t="s">
        <v>515</v>
      </c>
      <c r="AN559" s="217"/>
      <c r="AO559" s="217"/>
      <c r="AP559" s="159"/>
      <c r="AQ559" s="159" t="s">
        <v>353</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2"/>
      <c r="AR560" s="200"/>
      <c r="AS560" s="133" t="s">
        <v>354</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519</v>
      </c>
      <c r="AJ564" s="217"/>
      <c r="AK564" s="217"/>
      <c r="AL564" s="159"/>
      <c r="AM564" s="217" t="s">
        <v>511</v>
      </c>
      <c r="AN564" s="217"/>
      <c r="AO564" s="217"/>
      <c r="AP564" s="159"/>
      <c r="AQ564" s="159" t="s">
        <v>353</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2"/>
      <c r="AR565" s="200"/>
      <c r="AS565" s="133" t="s">
        <v>354</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520</v>
      </c>
      <c r="AJ569" s="217"/>
      <c r="AK569" s="217"/>
      <c r="AL569" s="159"/>
      <c r="AM569" s="217" t="s">
        <v>511</v>
      </c>
      <c r="AN569" s="217"/>
      <c r="AO569" s="217"/>
      <c r="AP569" s="159"/>
      <c r="AQ569" s="159" t="s">
        <v>353</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2"/>
      <c r="AR570" s="200"/>
      <c r="AS570" s="133" t="s">
        <v>354</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519</v>
      </c>
      <c r="AJ574" s="217"/>
      <c r="AK574" s="217"/>
      <c r="AL574" s="159"/>
      <c r="AM574" s="217" t="s">
        <v>511</v>
      </c>
      <c r="AN574" s="217"/>
      <c r="AO574" s="217"/>
      <c r="AP574" s="159"/>
      <c r="AQ574" s="159" t="s">
        <v>353</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2"/>
      <c r="AR575" s="200"/>
      <c r="AS575" s="133" t="s">
        <v>354</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519</v>
      </c>
      <c r="AJ579" s="217"/>
      <c r="AK579" s="217"/>
      <c r="AL579" s="159"/>
      <c r="AM579" s="217" t="s">
        <v>511</v>
      </c>
      <c r="AN579" s="217"/>
      <c r="AO579" s="217"/>
      <c r="AP579" s="159"/>
      <c r="AQ579" s="159" t="s">
        <v>353</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2"/>
      <c r="AR580" s="200"/>
      <c r="AS580" s="133" t="s">
        <v>354</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519</v>
      </c>
      <c r="AJ584" s="217"/>
      <c r="AK584" s="217"/>
      <c r="AL584" s="159"/>
      <c r="AM584" s="217" t="s">
        <v>515</v>
      </c>
      <c r="AN584" s="217"/>
      <c r="AO584" s="217"/>
      <c r="AP584" s="159"/>
      <c r="AQ584" s="159" t="s">
        <v>353</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2"/>
      <c r="AR585" s="200"/>
      <c r="AS585" s="133" t="s">
        <v>354</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552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546</v>
      </c>
      <c r="F592" s="175"/>
      <c r="G592" s="901" t="s">
        <v>373</v>
      </c>
      <c r="H592" s="123"/>
      <c r="I592" s="123"/>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2">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519</v>
      </c>
      <c r="AJ593" s="217"/>
      <c r="AK593" s="217"/>
      <c r="AL593" s="159"/>
      <c r="AM593" s="217" t="s">
        <v>511</v>
      </c>
      <c r="AN593" s="217"/>
      <c r="AO593" s="217"/>
      <c r="AP593" s="159"/>
      <c r="AQ593" s="159" t="s">
        <v>353</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2"/>
      <c r="AR594" s="200"/>
      <c r="AS594" s="133" t="s">
        <v>354</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520</v>
      </c>
      <c r="AJ598" s="217"/>
      <c r="AK598" s="217"/>
      <c r="AL598" s="159"/>
      <c r="AM598" s="217" t="s">
        <v>516</v>
      </c>
      <c r="AN598" s="217"/>
      <c r="AO598" s="217"/>
      <c r="AP598" s="159"/>
      <c r="AQ598" s="159" t="s">
        <v>353</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2"/>
      <c r="AR599" s="200"/>
      <c r="AS599" s="133" t="s">
        <v>354</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519</v>
      </c>
      <c r="AJ603" s="217"/>
      <c r="AK603" s="217"/>
      <c r="AL603" s="159"/>
      <c r="AM603" s="217" t="s">
        <v>511</v>
      </c>
      <c r="AN603" s="217"/>
      <c r="AO603" s="217"/>
      <c r="AP603" s="159"/>
      <c r="AQ603" s="159" t="s">
        <v>353</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2"/>
      <c r="AR604" s="200"/>
      <c r="AS604" s="133" t="s">
        <v>354</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519</v>
      </c>
      <c r="AJ608" s="217"/>
      <c r="AK608" s="217"/>
      <c r="AL608" s="159"/>
      <c r="AM608" s="217" t="s">
        <v>511</v>
      </c>
      <c r="AN608" s="217"/>
      <c r="AO608" s="217"/>
      <c r="AP608" s="159"/>
      <c r="AQ608" s="159" t="s">
        <v>353</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2"/>
      <c r="AR609" s="200"/>
      <c r="AS609" s="133" t="s">
        <v>354</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519</v>
      </c>
      <c r="AJ613" s="217"/>
      <c r="AK613" s="217"/>
      <c r="AL613" s="159"/>
      <c r="AM613" s="217" t="s">
        <v>515</v>
      </c>
      <c r="AN613" s="217"/>
      <c r="AO613" s="217"/>
      <c r="AP613" s="159"/>
      <c r="AQ613" s="159" t="s">
        <v>353</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2"/>
      <c r="AR614" s="200"/>
      <c r="AS614" s="133" t="s">
        <v>354</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519</v>
      </c>
      <c r="AJ618" s="217"/>
      <c r="AK618" s="217"/>
      <c r="AL618" s="159"/>
      <c r="AM618" s="217" t="s">
        <v>515</v>
      </c>
      <c r="AN618" s="217"/>
      <c r="AO618" s="217"/>
      <c r="AP618" s="159"/>
      <c r="AQ618" s="159" t="s">
        <v>353</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2"/>
      <c r="AR619" s="200"/>
      <c r="AS619" s="133" t="s">
        <v>354</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519</v>
      </c>
      <c r="AJ623" s="217"/>
      <c r="AK623" s="217"/>
      <c r="AL623" s="159"/>
      <c r="AM623" s="217" t="s">
        <v>516</v>
      </c>
      <c r="AN623" s="217"/>
      <c r="AO623" s="217"/>
      <c r="AP623" s="159"/>
      <c r="AQ623" s="159" t="s">
        <v>353</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2"/>
      <c r="AR624" s="200"/>
      <c r="AS624" s="133" t="s">
        <v>354</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519</v>
      </c>
      <c r="AJ628" s="217"/>
      <c r="AK628" s="217"/>
      <c r="AL628" s="159"/>
      <c r="AM628" s="217" t="s">
        <v>515</v>
      </c>
      <c r="AN628" s="217"/>
      <c r="AO628" s="217"/>
      <c r="AP628" s="159"/>
      <c r="AQ628" s="159" t="s">
        <v>353</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2"/>
      <c r="AR629" s="200"/>
      <c r="AS629" s="133" t="s">
        <v>354</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519</v>
      </c>
      <c r="AJ633" s="217"/>
      <c r="AK633" s="217"/>
      <c r="AL633" s="159"/>
      <c r="AM633" s="217" t="s">
        <v>511</v>
      </c>
      <c r="AN633" s="217"/>
      <c r="AO633" s="217"/>
      <c r="AP633" s="159"/>
      <c r="AQ633" s="159" t="s">
        <v>353</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2"/>
      <c r="AR634" s="200"/>
      <c r="AS634" s="133" t="s">
        <v>354</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519</v>
      </c>
      <c r="AJ638" s="217"/>
      <c r="AK638" s="217"/>
      <c r="AL638" s="159"/>
      <c r="AM638" s="217" t="s">
        <v>515</v>
      </c>
      <c r="AN638" s="217"/>
      <c r="AO638" s="217"/>
      <c r="AP638" s="159"/>
      <c r="AQ638" s="159" t="s">
        <v>353</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2"/>
      <c r="AR639" s="200"/>
      <c r="AS639" s="133" t="s">
        <v>354</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552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547</v>
      </c>
      <c r="F646" s="175"/>
      <c r="G646" s="901" t="s">
        <v>373</v>
      </c>
      <c r="H646" s="123"/>
      <c r="I646" s="123"/>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customHeight="1" x14ac:dyDescent="0.2">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520</v>
      </c>
      <c r="AJ647" s="217"/>
      <c r="AK647" s="217"/>
      <c r="AL647" s="159"/>
      <c r="AM647" s="217" t="s">
        <v>511</v>
      </c>
      <c r="AN647" s="217"/>
      <c r="AO647" s="217"/>
      <c r="AP647" s="159"/>
      <c r="AQ647" s="159" t="s">
        <v>353</v>
      </c>
      <c r="AR647" s="130"/>
      <c r="AS647" s="130"/>
      <c r="AT647" s="131"/>
      <c r="AU647" s="136" t="s">
        <v>253</v>
      </c>
      <c r="AV647" s="136"/>
      <c r="AW647" s="136"/>
      <c r="AX647" s="137"/>
    </row>
    <row r="648" spans="1:50" ht="18.75"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t="s">
        <v>682</v>
      </c>
      <c r="AF648" s="200"/>
      <c r="AG648" s="133" t="s">
        <v>354</v>
      </c>
      <c r="AH648" s="134"/>
      <c r="AI648" s="156"/>
      <c r="AJ648" s="156"/>
      <c r="AK648" s="156"/>
      <c r="AL648" s="154"/>
      <c r="AM648" s="156"/>
      <c r="AN648" s="156"/>
      <c r="AO648" s="156"/>
      <c r="AP648" s="154"/>
      <c r="AQ648" s="592" t="s">
        <v>679</v>
      </c>
      <c r="AR648" s="200"/>
      <c r="AS648" s="133" t="s">
        <v>354</v>
      </c>
      <c r="AT648" s="134"/>
      <c r="AU648" s="200" t="s">
        <v>679</v>
      </c>
      <c r="AV648" s="200"/>
      <c r="AW648" s="133" t="s">
        <v>300</v>
      </c>
      <c r="AX648" s="195"/>
    </row>
    <row r="649" spans="1:50" ht="23.25" customHeight="1" x14ac:dyDescent="0.2">
      <c r="A649" s="189"/>
      <c r="B649" s="186"/>
      <c r="C649" s="180"/>
      <c r="D649" s="186"/>
      <c r="E649" s="342"/>
      <c r="F649" s="343"/>
      <c r="G649" s="104" t="s">
        <v>679</v>
      </c>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t="s">
        <v>562</v>
      </c>
      <c r="AC649" s="213"/>
      <c r="AD649" s="213"/>
      <c r="AE649" s="340" t="s">
        <v>562</v>
      </c>
      <c r="AF649" s="207"/>
      <c r="AG649" s="207"/>
      <c r="AH649" s="207"/>
      <c r="AI649" s="340" t="s">
        <v>562</v>
      </c>
      <c r="AJ649" s="207"/>
      <c r="AK649" s="207"/>
      <c r="AL649" s="207"/>
      <c r="AM649" s="340" t="s">
        <v>562</v>
      </c>
      <c r="AN649" s="207"/>
      <c r="AO649" s="207"/>
      <c r="AP649" s="341"/>
      <c r="AQ649" s="340" t="s">
        <v>562</v>
      </c>
      <c r="AR649" s="207"/>
      <c r="AS649" s="207"/>
      <c r="AT649" s="341"/>
      <c r="AU649" s="207" t="s">
        <v>562</v>
      </c>
      <c r="AV649" s="207"/>
      <c r="AW649" s="207"/>
      <c r="AX649" s="208"/>
    </row>
    <row r="650" spans="1:50" ht="23.25"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t="s">
        <v>562</v>
      </c>
      <c r="AC650" s="205"/>
      <c r="AD650" s="205"/>
      <c r="AE650" s="340" t="s">
        <v>562</v>
      </c>
      <c r="AF650" s="207"/>
      <c r="AG650" s="207"/>
      <c r="AH650" s="341"/>
      <c r="AI650" s="340" t="s">
        <v>562</v>
      </c>
      <c r="AJ650" s="207"/>
      <c r="AK650" s="207"/>
      <c r="AL650" s="207"/>
      <c r="AM650" s="340" t="s">
        <v>562</v>
      </c>
      <c r="AN650" s="207"/>
      <c r="AO650" s="207"/>
      <c r="AP650" s="341"/>
      <c r="AQ650" s="340" t="s">
        <v>562</v>
      </c>
      <c r="AR650" s="207"/>
      <c r="AS650" s="207"/>
      <c r="AT650" s="341"/>
      <c r="AU650" s="207" t="s">
        <v>562</v>
      </c>
      <c r="AV650" s="207"/>
      <c r="AW650" s="207"/>
      <c r="AX650" s="208"/>
    </row>
    <row r="651" spans="1:50" ht="23.25"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0" t="s">
        <v>562</v>
      </c>
      <c r="AF651" s="207"/>
      <c r="AG651" s="207"/>
      <c r="AH651" s="341"/>
      <c r="AI651" s="340" t="s">
        <v>562</v>
      </c>
      <c r="AJ651" s="207"/>
      <c r="AK651" s="207"/>
      <c r="AL651" s="207"/>
      <c r="AM651" s="340" t="s">
        <v>562</v>
      </c>
      <c r="AN651" s="207"/>
      <c r="AO651" s="207"/>
      <c r="AP651" s="341"/>
      <c r="AQ651" s="340" t="s">
        <v>562</v>
      </c>
      <c r="AR651" s="207"/>
      <c r="AS651" s="207"/>
      <c r="AT651" s="341"/>
      <c r="AU651" s="207" t="s">
        <v>562</v>
      </c>
      <c r="AV651" s="207"/>
      <c r="AW651" s="207"/>
      <c r="AX651" s="208"/>
    </row>
    <row r="652" spans="1:50" ht="18.75" hidden="1" customHeight="1" x14ac:dyDescent="0.2">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519</v>
      </c>
      <c r="AJ652" s="217"/>
      <c r="AK652" s="217"/>
      <c r="AL652" s="159"/>
      <c r="AM652" s="217" t="s">
        <v>511</v>
      </c>
      <c r="AN652" s="217"/>
      <c r="AO652" s="217"/>
      <c r="AP652" s="159"/>
      <c r="AQ652" s="159" t="s">
        <v>353</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2"/>
      <c r="AR653" s="200"/>
      <c r="AS653" s="133" t="s">
        <v>354</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519</v>
      </c>
      <c r="AJ657" s="217"/>
      <c r="AK657" s="217"/>
      <c r="AL657" s="159"/>
      <c r="AM657" s="217" t="s">
        <v>515</v>
      </c>
      <c r="AN657" s="217"/>
      <c r="AO657" s="217"/>
      <c r="AP657" s="159"/>
      <c r="AQ657" s="159" t="s">
        <v>353</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2"/>
      <c r="AR658" s="200"/>
      <c r="AS658" s="133" t="s">
        <v>354</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519</v>
      </c>
      <c r="AJ662" s="217"/>
      <c r="AK662" s="217"/>
      <c r="AL662" s="159"/>
      <c r="AM662" s="217" t="s">
        <v>511</v>
      </c>
      <c r="AN662" s="217"/>
      <c r="AO662" s="217"/>
      <c r="AP662" s="159"/>
      <c r="AQ662" s="159" t="s">
        <v>353</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2"/>
      <c r="AR663" s="200"/>
      <c r="AS663" s="133" t="s">
        <v>354</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519</v>
      </c>
      <c r="AJ667" s="217"/>
      <c r="AK667" s="217"/>
      <c r="AL667" s="159"/>
      <c r="AM667" s="217" t="s">
        <v>511</v>
      </c>
      <c r="AN667" s="217"/>
      <c r="AO667" s="217"/>
      <c r="AP667" s="159"/>
      <c r="AQ667" s="159" t="s">
        <v>353</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2"/>
      <c r="AR668" s="200"/>
      <c r="AS668" s="133" t="s">
        <v>354</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customHeight="1" x14ac:dyDescent="0.2">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520</v>
      </c>
      <c r="AJ672" s="217"/>
      <c r="AK672" s="217"/>
      <c r="AL672" s="159"/>
      <c r="AM672" s="217" t="s">
        <v>511</v>
      </c>
      <c r="AN672" s="217"/>
      <c r="AO672" s="217"/>
      <c r="AP672" s="159"/>
      <c r="AQ672" s="159" t="s">
        <v>353</v>
      </c>
      <c r="AR672" s="130"/>
      <c r="AS672" s="130"/>
      <c r="AT672" s="131"/>
      <c r="AU672" s="136" t="s">
        <v>253</v>
      </c>
      <c r="AV672" s="136"/>
      <c r="AW672" s="136"/>
      <c r="AX672" s="137"/>
    </row>
    <row r="673" spans="1:50" ht="18.75"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t="s">
        <v>683</v>
      </c>
      <c r="AF673" s="200"/>
      <c r="AG673" s="133" t="s">
        <v>354</v>
      </c>
      <c r="AH673" s="134"/>
      <c r="AI673" s="156"/>
      <c r="AJ673" s="156"/>
      <c r="AK673" s="156"/>
      <c r="AL673" s="154"/>
      <c r="AM673" s="156"/>
      <c r="AN673" s="156"/>
      <c r="AO673" s="156"/>
      <c r="AP673" s="154"/>
      <c r="AQ673" s="592" t="s">
        <v>679</v>
      </c>
      <c r="AR673" s="200"/>
      <c r="AS673" s="133" t="s">
        <v>354</v>
      </c>
      <c r="AT673" s="134"/>
      <c r="AU673" s="200" t="s">
        <v>679</v>
      </c>
      <c r="AV673" s="200"/>
      <c r="AW673" s="133" t="s">
        <v>300</v>
      </c>
      <c r="AX673" s="195"/>
    </row>
    <row r="674" spans="1:50" ht="23.25" customHeight="1" x14ac:dyDescent="0.2">
      <c r="A674" s="189"/>
      <c r="B674" s="186"/>
      <c r="C674" s="180"/>
      <c r="D674" s="186"/>
      <c r="E674" s="342"/>
      <c r="F674" s="343"/>
      <c r="G674" s="104" t="s">
        <v>681</v>
      </c>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t="s">
        <v>562</v>
      </c>
      <c r="AC674" s="213"/>
      <c r="AD674" s="213"/>
      <c r="AE674" s="340" t="s">
        <v>562</v>
      </c>
      <c r="AF674" s="207"/>
      <c r="AG674" s="207"/>
      <c r="AH674" s="207"/>
      <c r="AI674" s="340" t="s">
        <v>562</v>
      </c>
      <c r="AJ674" s="207"/>
      <c r="AK674" s="207"/>
      <c r="AL674" s="207"/>
      <c r="AM674" s="340" t="s">
        <v>562</v>
      </c>
      <c r="AN674" s="207"/>
      <c r="AO674" s="207"/>
      <c r="AP674" s="341"/>
      <c r="AQ674" s="340" t="s">
        <v>562</v>
      </c>
      <c r="AR674" s="207"/>
      <c r="AS674" s="207"/>
      <c r="AT674" s="341"/>
      <c r="AU674" s="207" t="s">
        <v>562</v>
      </c>
      <c r="AV674" s="207"/>
      <c r="AW674" s="207"/>
      <c r="AX674" s="208"/>
    </row>
    <row r="675" spans="1:50" ht="23.25"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t="s">
        <v>562</v>
      </c>
      <c r="AC675" s="205"/>
      <c r="AD675" s="205"/>
      <c r="AE675" s="340" t="s">
        <v>562</v>
      </c>
      <c r="AF675" s="207"/>
      <c r="AG675" s="207"/>
      <c r="AH675" s="341"/>
      <c r="AI675" s="340" t="s">
        <v>562</v>
      </c>
      <c r="AJ675" s="207"/>
      <c r="AK675" s="207"/>
      <c r="AL675" s="207"/>
      <c r="AM675" s="340" t="s">
        <v>562</v>
      </c>
      <c r="AN675" s="207"/>
      <c r="AO675" s="207"/>
      <c r="AP675" s="341"/>
      <c r="AQ675" s="340" t="s">
        <v>562</v>
      </c>
      <c r="AR675" s="207"/>
      <c r="AS675" s="207"/>
      <c r="AT675" s="341"/>
      <c r="AU675" s="207" t="s">
        <v>562</v>
      </c>
      <c r="AV675" s="207"/>
      <c r="AW675" s="207"/>
      <c r="AX675" s="208"/>
    </row>
    <row r="676" spans="1:50" ht="23.25"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0" t="s">
        <v>562</v>
      </c>
      <c r="AF676" s="207"/>
      <c r="AG676" s="207"/>
      <c r="AH676" s="341"/>
      <c r="AI676" s="340" t="s">
        <v>562</v>
      </c>
      <c r="AJ676" s="207"/>
      <c r="AK676" s="207"/>
      <c r="AL676" s="207"/>
      <c r="AM676" s="340" t="s">
        <v>562</v>
      </c>
      <c r="AN676" s="207"/>
      <c r="AO676" s="207"/>
      <c r="AP676" s="341"/>
      <c r="AQ676" s="340" t="s">
        <v>562</v>
      </c>
      <c r="AR676" s="207"/>
      <c r="AS676" s="207"/>
      <c r="AT676" s="341"/>
      <c r="AU676" s="207" t="s">
        <v>562</v>
      </c>
      <c r="AV676" s="207"/>
      <c r="AW676" s="207"/>
      <c r="AX676" s="208"/>
    </row>
    <row r="677" spans="1:50" ht="18.75" hidden="1" customHeight="1" x14ac:dyDescent="0.2">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519</v>
      </c>
      <c r="AJ677" s="217"/>
      <c r="AK677" s="217"/>
      <c r="AL677" s="159"/>
      <c r="AM677" s="217" t="s">
        <v>517</v>
      </c>
      <c r="AN677" s="217"/>
      <c r="AO677" s="217"/>
      <c r="AP677" s="159"/>
      <c r="AQ677" s="159" t="s">
        <v>353</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2"/>
      <c r="AR678" s="200"/>
      <c r="AS678" s="133" t="s">
        <v>354</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520</v>
      </c>
      <c r="AJ682" s="217"/>
      <c r="AK682" s="217"/>
      <c r="AL682" s="159"/>
      <c r="AM682" s="217" t="s">
        <v>515</v>
      </c>
      <c r="AN682" s="217"/>
      <c r="AO682" s="217"/>
      <c r="AP682" s="159"/>
      <c r="AQ682" s="159" t="s">
        <v>353</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2"/>
      <c r="AR683" s="200"/>
      <c r="AS683" s="133" t="s">
        <v>354</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519</v>
      </c>
      <c r="AJ687" s="217"/>
      <c r="AK687" s="217"/>
      <c r="AL687" s="159"/>
      <c r="AM687" s="217" t="s">
        <v>511</v>
      </c>
      <c r="AN687" s="217"/>
      <c r="AO687" s="217"/>
      <c r="AP687" s="159"/>
      <c r="AQ687" s="159" t="s">
        <v>353</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2"/>
      <c r="AR688" s="200"/>
      <c r="AS688" s="133" t="s">
        <v>354</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519</v>
      </c>
      <c r="AJ692" s="217"/>
      <c r="AK692" s="217"/>
      <c r="AL692" s="159"/>
      <c r="AM692" s="217" t="s">
        <v>516</v>
      </c>
      <c r="AN692" s="217"/>
      <c r="AO692" s="217"/>
      <c r="AP692" s="159"/>
      <c r="AQ692" s="159" t="s">
        <v>353</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2"/>
      <c r="AR693" s="200"/>
      <c r="AS693" s="133" t="s">
        <v>354</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2">
      <c r="A697" s="189"/>
      <c r="B697" s="186"/>
      <c r="C697" s="180"/>
      <c r="D697" s="186"/>
      <c r="E697" s="122" t="s">
        <v>552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3.85" customHeight="1" x14ac:dyDescent="0.2">
      <c r="A698" s="189"/>
      <c r="B698" s="186"/>
      <c r="C698" s="180"/>
      <c r="D698" s="186"/>
      <c r="E698" s="125" t="s">
        <v>684</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3.85" customHeight="1" thickBot="1" x14ac:dyDescent="0.25">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3.85" customHeight="1" x14ac:dyDescent="0.2">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83.55" customHeight="1" x14ac:dyDescent="0.2">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558</v>
      </c>
      <c r="AE702" s="346"/>
      <c r="AF702" s="346"/>
      <c r="AG702" s="385" t="s">
        <v>580</v>
      </c>
      <c r="AH702" s="386"/>
      <c r="AI702" s="386"/>
      <c r="AJ702" s="386"/>
      <c r="AK702" s="386"/>
      <c r="AL702" s="386"/>
      <c r="AM702" s="386"/>
      <c r="AN702" s="386"/>
      <c r="AO702" s="386"/>
      <c r="AP702" s="386"/>
      <c r="AQ702" s="386"/>
      <c r="AR702" s="386"/>
      <c r="AS702" s="386"/>
      <c r="AT702" s="386"/>
      <c r="AU702" s="386"/>
      <c r="AV702" s="386"/>
      <c r="AW702" s="386"/>
      <c r="AX702" s="387"/>
    </row>
    <row r="703" spans="1:50" ht="75" customHeight="1" x14ac:dyDescent="0.2">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558</v>
      </c>
      <c r="AE703" s="329"/>
      <c r="AF703" s="329"/>
      <c r="AG703" s="101" t="s">
        <v>581</v>
      </c>
      <c r="AH703" s="102"/>
      <c r="AI703" s="102"/>
      <c r="AJ703" s="102"/>
      <c r="AK703" s="102"/>
      <c r="AL703" s="102"/>
      <c r="AM703" s="102"/>
      <c r="AN703" s="102"/>
      <c r="AO703" s="102"/>
      <c r="AP703" s="102"/>
      <c r="AQ703" s="102"/>
      <c r="AR703" s="102"/>
      <c r="AS703" s="102"/>
      <c r="AT703" s="102"/>
      <c r="AU703" s="102"/>
      <c r="AV703" s="102"/>
      <c r="AW703" s="102"/>
      <c r="AX703" s="103"/>
    </row>
    <row r="704" spans="1:50" ht="109.95" customHeight="1" x14ac:dyDescent="0.2">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558</v>
      </c>
      <c r="AE704" s="785"/>
      <c r="AF704" s="785"/>
      <c r="AG704" s="167" t="s">
        <v>582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558</v>
      </c>
      <c r="AE705" s="717"/>
      <c r="AF705" s="717"/>
      <c r="AG705" s="125" t="s">
        <v>584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4"/>
      <c r="B706" s="645"/>
      <c r="C706" s="796"/>
      <c r="D706" s="797"/>
      <c r="E706" s="732" t="s">
        <v>498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583</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4"/>
      <c r="B707" s="645"/>
      <c r="C707" s="798"/>
      <c r="D707" s="799"/>
      <c r="E707" s="735" t="s">
        <v>436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690</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585</v>
      </c>
      <c r="AE708" s="607"/>
      <c r="AF708" s="607"/>
      <c r="AG708" s="744" t="s">
        <v>562</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2">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558</v>
      </c>
      <c r="AE709" s="329"/>
      <c r="AF709" s="329"/>
      <c r="AG709" s="101" t="s">
        <v>586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585</v>
      </c>
      <c r="AE710" s="329"/>
      <c r="AF710" s="329"/>
      <c r="AG710" s="101" t="s">
        <v>562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558</v>
      </c>
      <c r="AE711" s="329"/>
      <c r="AF711" s="329"/>
      <c r="AG711" s="101" t="s">
        <v>587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4"/>
      <c r="B712" s="646"/>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4" t="s">
        <v>585</v>
      </c>
      <c r="AE712" s="785"/>
      <c r="AF712" s="785"/>
      <c r="AG712" s="812" t="s">
        <v>562</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2">
      <c r="A713" s="644"/>
      <c r="B713" s="646"/>
      <c r="C713" s="950" t="s">
        <v>465</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585</v>
      </c>
      <c r="AE713" s="329"/>
      <c r="AF713" s="665"/>
      <c r="AG713" s="101" t="s">
        <v>562</v>
      </c>
      <c r="AH713" s="102"/>
      <c r="AI713" s="102"/>
      <c r="AJ713" s="102"/>
      <c r="AK713" s="102"/>
      <c r="AL713" s="102"/>
      <c r="AM713" s="102"/>
      <c r="AN713" s="102"/>
      <c r="AO713" s="102"/>
      <c r="AP713" s="102"/>
      <c r="AQ713" s="102"/>
      <c r="AR713" s="102"/>
      <c r="AS713" s="102"/>
      <c r="AT713" s="102"/>
      <c r="AU713" s="102"/>
      <c r="AV713" s="102"/>
      <c r="AW713" s="102"/>
      <c r="AX713" s="103"/>
    </row>
    <row r="714" spans="1:50" ht="25.95" customHeight="1" x14ac:dyDescent="0.2">
      <c r="A714" s="647"/>
      <c r="B714" s="648"/>
      <c r="C714" s="649" t="s">
        <v>441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558</v>
      </c>
      <c r="AE714" s="810"/>
      <c r="AF714" s="811"/>
      <c r="AG714" s="738" t="s">
        <v>588</v>
      </c>
      <c r="AH714" s="739"/>
      <c r="AI714" s="739"/>
      <c r="AJ714" s="739"/>
      <c r="AK714" s="739"/>
      <c r="AL714" s="739"/>
      <c r="AM714" s="739"/>
      <c r="AN714" s="739"/>
      <c r="AO714" s="739"/>
      <c r="AP714" s="739"/>
      <c r="AQ714" s="739"/>
      <c r="AR714" s="739"/>
      <c r="AS714" s="739"/>
      <c r="AT714" s="739"/>
      <c r="AU714" s="739"/>
      <c r="AV714" s="739"/>
      <c r="AW714" s="739"/>
      <c r="AX714" s="740"/>
    </row>
    <row r="715" spans="1:50" ht="45" customHeight="1" x14ac:dyDescent="0.2">
      <c r="A715" s="642" t="s">
        <v>40</v>
      </c>
      <c r="B715" s="786"/>
      <c r="C715" s="787" t="s">
        <v>442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558</v>
      </c>
      <c r="AE715" s="607"/>
      <c r="AF715" s="658"/>
      <c r="AG715" s="744" t="s">
        <v>692</v>
      </c>
      <c r="AH715" s="745"/>
      <c r="AI715" s="745"/>
      <c r="AJ715" s="745"/>
      <c r="AK715" s="745"/>
      <c r="AL715" s="745"/>
      <c r="AM715" s="745"/>
      <c r="AN715" s="745"/>
      <c r="AO715" s="745"/>
      <c r="AP715" s="745"/>
      <c r="AQ715" s="745"/>
      <c r="AR715" s="745"/>
      <c r="AS715" s="745"/>
      <c r="AT715" s="745"/>
      <c r="AU715" s="745"/>
      <c r="AV715" s="745"/>
      <c r="AW715" s="745"/>
      <c r="AX715" s="746"/>
    </row>
    <row r="716" spans="1:50" ht="34.950000000000003" customHeight="1" x14ac:dyDescent="0.2">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558</v>
      </c>
      <c r="AE716" s="629"/>
      <c r="AF716" s="629"/>
      <c r="AG716" s="101" t="s">
        <v>588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4"/>
      <c r="B717" s="646"/>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558</v>
      </c>
      <c r="AE717" s="329"/>
      <c r="AF717" s="329"/>
      <c r="AG717" s="101" t="s">
        <v>589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558</v>
      </c>
      <c r="AE718" s="329"/>
      <c r="AF718" s="329"/>
      <c r="AG718" s="127" t="s">
        <v>590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585</v>
      </c>
      <c r="AE719" s="607"/>
      <c r="AF719" s="607"/>
      <c r="AG719" s="125" t="s">
        <v>562</v>
      </c>
      <c r="AH719" s="105"/>
      <c r="AI719" s="105"/>
      <c r="AJ719" s="105"/>
      <c r="AK719" s="105"/>
      <c r="AL719" s="105"/>
      <c r="AM719" s="105"/>
      <c r="AN719" s="105"/>
      <c r="AO719" s="105"/>
      <c r="AP719" s="105"/>
      <c r="AQ719" s="105"/>
      <c r="AR719" s="105"/>
      <c r="AS719" s="105"/>
      <c r="AT719" s="105"/>
      <c r="AU719" s="105"/>
      <c r="AV719" s="105"/>
      <c r="AW719" s="105"/>
      <c r="AX719" s="126"/>
    </row>
    <row r="720" spans="1:50" ht="19.95" customHeight="1" x14ac:dyDescent="0.2">
      <c r="A720" s="780"/>
      <c r="B720" s="781"/>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0"/>
      <c r="B721" s="781"/>
      <c r="C721" s="296"/>
      <c r="D721" s="297"/>
      <c r="E721" s="297"/>
      <c r="F721" s="298"/>
      <c r="G721" s="287"/>
      <c r="H721" s="288"/>
      <c r="I721" s="83" t="str">
        <f>IF(OR(G721="　", G721=""), "", "-")</f>
        <v/>
      </c>
      <c r="J721" s="291" t="s">
        <v>562</v>
      </c>
      <c r="K721" s="291"/>
      <c r="L721" s="83" t="str">
        <f>IF(M721="","","-")</f>
        <v/>
      </c>
      <c r="M721" s="84"/>
      <c r="N721" s="304" t="s">
        <v>562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1.55" customHeight="1" x14ac:dyDescent="0.2">
      <c r="A726" s="642" t="s">
        <v>48</v>
      </c>
      <c r="B726" s="804"/>
      <c r="C726" s="817" t="s">
        <v>53</v>
      </c>
      <c r="D726" s="839"/>
      <c r="E726" s="839"/>
      <c r="F726" s="840"/>
      <c r="G726" s="579" t="s">
        <v>591</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78" customHeight="1" thickBot="1" x14ac:dyDescent="0.25">
      <c r="A727" s="805"/>
      <c r="B727" s="806"/>
      <c r="C727" s="750" t="s">
        <v>57</v>
      </c>
      <c r="D727" s="751"/>
      <c r="E727" s="751"/>
      <c r="F727" s="752"/>
      <c r="G727" s="577" t="s">
        <v>592</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2">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5">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2">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5">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2">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5">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2">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5">
      <c r="A735" s="792" t="s">
        <v>679</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2">
      <c r="A736" s="652" t="s">
        <v>470</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2">
      <c r="A737" s="993" t="s">
        <v>541</v>
      </c>
      <c r="B737" s="210"/>
      <c r="C737" s="210"/>
      <c r="D737" s="211"/>
      <c r="E737" s="992" t="s">
        <v>593</v>
      </c>
      <c r="F737" s="992"/>
      <c r="G737" s="992"/>
      <c r="H737" s="992"/>
      <c r="I737" s="992"/>
      <c r="J737" s="992"/>
      <c r="K737" s="992"/>
      <c r="L737" s="992"/>
      <c r="M737" s="992"/>
      <c r="N737" s="365" t="s">
        <v>534</v>
      </c>
      <c r="O737" s="365"/>
      <c r="P737" s="365"/>
      <c r="Q737" s="365"/>
      <c r="R737" s="992" t="s">
        <v>594</v>
      </c>
      <c r="S737" s="992"/>
      <c r="T737" s="992"/>
      <c r="U737" s="992"/>
      <c r="V737" s="992"/>
      <c r="W737" s="992"/>
      <c r="X737" s="992"/>
      <c r="Y737" s="992"/>
      <c r="Z737" s="992"/>
      <c r="AA737" s="365" t="s">
        <v>533</v>
      </c>
      <c r="AB737" s="365"/>
      <c r="AC737" s="365"/>
      <c r="AD737" s="365"/>
      <c r="AE737" s="992" t="s">
        <v>595</v>
      </c>
      <c r="AF737" s="992"/>
      <c r="AG737" s="992"/>
      <c r="AH737" s="992"/>
      <c r="AI737" s="992"/>
      <c r="AJ737" s="992"/>
      <c r="AK737" s="992"/>
      <c r="AL737" s="992"/>
      <c r="AM737" s="992"/>
      <c r="AN737" s="365" t="s">
        <v>532</v>
      </c>
      <c r="AO737" s="365"/>
      <c r="AP737" s="365"/>
      <c r="AQ737" s="365"/>
      <c r="AR737" s="984" t="s">
        <v>596</v>
      </c>
      <c r="AS737" s="985"/>
      <c r="AT737" s="985"/>
      <c r="AU737" s="985"/>
      <c r="AV737" s="985"/>
      <c r="AW737" s="985"/>
      <c r="AX737" s="986"/>
      <c r="AY737" s="89"/>
      <c r="AZ737" s="89"/>
    </row>
    <row r="738" spans="1:52" ht="24.75" customHeight="1" x14ac:dyDescent="0.2">
      <c r="A738" s="993" t="s">
        <v>531</v>
      </c>
      <c r="B738" s="210"/>
      <c r="C738" s="210"/>
      <c r="D738" s="211"/>
      <c r="E738" s="992" t="s">
        <v>597</v>
      </c>
      <c r="F738" s="992"/>
      <c r="G738" s="992"/>
      <c r="H738" s="992"/>
      <c r="I738" s="992"/>
      <c r="J738" s="992"/>
      <c r="K738" s="992"/>
      <c r="L738" s="992"/>
      <c r="M738" s="992"/>
      <c r="N738" s="365" t="s">
        <v>530</v>
      </c>
      <c r="O738" s="365"/>
      <c r="P738" s="365"/>
      <c r="Q738" s="365"/>
      <c r="R738" s="992" t="s">
        <v>598</v>
      </c>
      <c r="S738" s="992"/>
      <c r="T738" s="992"/>
      <c r="U738" s="992"/>
      <c r="V738" s="992"/>
      <c r="W738" s="992"/>
      <c r="X738" s="992"/>
      <c r="Y738" s="992"/>
      <c r="Z738" s="992"/>
      <c r="AA738" s="365" t="s">
        <v>529</v>
      </c>
      <c r="AB738" s="365"/>
      <c r="AC738" s="365"/>
      <c r="AD738" s="365"/>
      <c r="AE738" s="992" t="s">
        <v>599</v>
      </c>
      <c r="AF738" s="992"/>
      <c r="AG738" s="992"/>
      <c r="AH738" s="992"/>
      <c r="AI738" s="992"/>
      <c r="AJ738" s="992"/>
      <c r="AK738" s="992"/>
      <c r="AL738" s="992"/>
      <c r="AM738" s="992"/>
      <c r="AN738" s="365" t="s">
        <v>525</v>
      </c>
      <c r="AO738" s="365"/>
      <c r="AP738" s="365"/>
      <c r="AQ738" s="365"/>
      <c r="AR738" s="984" t="s">
        <v>691</v>
      </c>
      <c r="AS738" s="985"/>
      <c r="AT738" s="985"/>
      <c r="AU738" s="985"/>
      <c r="AV738" s="985"/>
      <c r="AW738" s="985"/>
      <c r="AX738" s="986"/>
    </row>
    <row r="739" spans="1:52" ht="24.75" customHeight="1" thickBot="1" x14ac:dyDescent="0.25">
      <c r="A739" s="994" t="s">
        <v>521</v>
      </c>
      <c r="B739" s="995"/>
      <c r="C739" s="995"/>
      <c r="D739" s="996"/>
      <c r="E739" s="997" t="s">
        <v>553</v>
      </c>
      <c r="F739" s="987"/>
      <c r="G739" s="987"/>
      <c r="H739" s="93" t="str">
        <f>IF(E739="", "", "(")</f>
        <v>(</v>
      </c>
      <c r="I739" s="987"/>
      <c r="J739" s="987"/>
      <c r="K739" s="93" t="str">
        <f>IF(OR(I739="　", I739=""), "", "-")</f>
        <v/>
      </c>
      <c r="L739" s="988">
        <v>134</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2">
      <c r="A740" s="616" t="s">
        <v>501</v>
      </c>
      <c r="B740" s="617"/>
      <c r="C740" s="617"/>
      <c r="D740" s="617"/>
      <c r="E740" s="617"/>
      <c r="F740" s="618"/>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60" customHeight="1" x14ac:dyDescent="0.2">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8.35" customHeight="1" x14ac:dyDescent="0.2">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4.950000000000003" customHeight="1" x14ac:dyDescent="0.2">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35" customHeight="1" x14ac:dyDescent="0.2">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4.950000000000003" customHeight="1" x14ac:dyDescent="0.2">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customHeight="1" x14ac:dyDescent="0.2">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35" customHeight="1" x14ac:dyDescent="0.2">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950000000000003" customHeight="1" x14ac:dyDescent="0.2">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4.950000000000003" customHeight="1" x14ac:dyDescent="0.2">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35" customHeight="1" x14ac:dyDescent="0.2">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35" customHeight="1" x14ac:dyDescent="0.2">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35" customHeight="1" x14ac:dyDescent="0.2">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4.950000000000003" customHeight="1" x14ac:dyDescent="0.2">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35" customHeight="1" x14ac:dyDescent="0.2">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35" customHeight="1" x14ac:dyDescent="0.2">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35" customHeight="1" x14ac:dyDescent="0.2">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35" customHeight="1" x14ac:dyDescent="0.2">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4.950000000000003" customHeight="1" x14ac:dyDescent="0.2">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8.35" customHeight="1" x14ac:dyDescent="0.2">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8.05" customHeight="1" x14ac:dyDescent="0.2">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8.35" customHeight="1" x14ac:dyDescent="0.2">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8.35" customHeight="1" x14ac:dyDescent="0.2">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4.950000000000003" customHeight="1" x14ac:dyDescent="0.2">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8.35" hidden="1" customHeight="1" x14ac:dyDescent="0.2">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8.35" hidden="1" customHeight="1" x14ac:dyDescent="0.2">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8.35" hidden="1" customHeight="1" x14ac:dyDescent="0.2">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8.35" customHeight="1" thickBot="1" x14ac:dyDescent="0.25">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0" t="s">
        <v>503</v>
      </c>
      <c r="B779" s="631"/>
      <c r="C779" s="631"/>
      <c r="D779" s="631"/>
      <c r="E779" s="631"/>
      <c r="F779" s="632"/>
      <c r="G779" s="597" t="s">
        <v>651</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664</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2">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2">
      <c r="A781" s="633"/>
      <c r="B781" s="634"/>
      <c r="C781" s="634"/>
      <c r="D781" s="634"/>
      <c r="E781" s="634"/>
      <c r="F781" s="635"/>
      <c r="G781" s="672" t="s">
        <v>610</v>
      </c>
      <c r="H781" s="673"/>
      <c r="I781" s="673"/>
      <c r="J781" s="673"/>
      <c r="K781" s="674"/>
      <c r="L781" s="666" t="s">
        <v>640</v>
      </c>
      <c r="M781" s="667"/>
      <c r="N781" s="667"/>
      <c r="O781" s="667"/>
      <c r="P781" s="667"/>
      <c r="Q781" s="667"/>
      <c r="R781" s="667"/>
      <c r="S781" s="667"/>
      <c r="T781" s="667"/>
      <c r="U781" s="667"/>
      <c r="V781" s="667"/>
      <c r="W781" s="667"/>
      <c r="X781" s="668"/>
      <c r="Y781" s="388">
        <v>30</v>
      </c>
      <c r="Z781" s="389"/>
      <c r="AA781" s="389"/>
      <c r="AB781" s="807"/>
      <c r="AC781" s="672" t="s">
        <v>610</v>
      </c>
      <c r="AD781" s="673"/>
      <c r="AE781" s="673"/>
      <c r="AF781" s="673"/>
      <c r="AG781" s="674"/>
      <c r="AH781" s="666" t="s">
        <v>640</v>
      </c>
      <c r="AI781" s="667"/>
      <c r="AJ781" s="667"/>
      <c r="AK781" s="667"/>
      <c r="AL781" s="667"/>
      <c r="AM781" s="667"/>
      <c r="AN781" s="667"/>
      <c r="AO781" s="667"/>
      <c r="AP781" s="667"/>
      <c r="AQ781" s="667"/>
      <c r="AR781" s="667"/>
      <c r="AS781" s="667"/>
      <c r="AT781" s="668"/>
      <c r="AU781" s="388">
        <v>5.5</v>
      </c>
      <c r="AV781" s="389"/>
      <c r="AW781" s="389"/>
      <c r="AX781" s="390"/>
    </row>
    <row r="782" spans="1:50" ht="24.75" customHeight="1" x14ac:dyDescent="0.2">
      <c r="A782" s="633"/>
      <c r="B782" s="634"/>
      <c r="C782" s="634"/>
      <c r="D782" s="634"/>
      <c r="E782" s="634"/>
      <c r="F782" s="635"/>
      <c r="G782" s="608" t="s">
        <v>615</v>
      </c>
      <c r="H782" s="609"/>
      <c r="I782" s="609"/>
      <c r="J782" s="609"/>
      <c r="K782" s="610"/>
      <c r="L782" s="600" t="s">
        <v>632</v>
      </c>
      <c r="M782" s="601"/>
      <c r="N782" s="601"/>
      <c r="O782" s="601"/>
      <c r="P782" s="601"/>
      <c r="Q782" s="601"/>
      <c r="R782" s="601"/>
      <c r="S782" s="601"/>
      <c r="T782" s="601"/>
      <c r="U782" s="601"/>
      <c r="V782" s="601"/>
      <c r="W782" s="601"/>
      <c r="X782" s="602"/>
      <c r="Y782" s="603">
        <v>4</v>
      </c>
      <c r="Z782" s="604"/>
      <c r="AA782" s="604"/>
      <c r="AB782" s="614"/>
      <c r="AC782" s="608" t="s">
        <v>615</v>
      </c>
      <c r="AD782" s="609"/>
      <c r="AE782" s="609"/>
      <c r="AF782" s="609"/>
      <c r="AG782" s="610"/>
      <c r="AH782" s="600" t="s">
        <v>623</v>
      </c>
      <c r="AI782" s="601"/>
      <c r="AJ782" s="601"/>
      <c r="AK782" s="601"/>
      <c r="AL782" s="601"/>
      <c r="AM782" s="601"/>
      <c r="AN782" s="601"/>
      <c r="AO782" s="601"/>
      <c r="AP782" s="601"/>
      <c r="AQ782" s="601"/>
      <c r="AR782" s="601"/>
      <c r="AS782" s="601"/>
      <c r="AT782" s="602"/>
      <c r="AU782" s="603">
        <v>0.7</v>
      </c>
      <c r="AV782" s="604"/>
      <c r="AW782" s="604"/>
      <c r="AX782" s="605"/>
    </row>
    <row r="783" spans="1:50" ht="24.75" customHeight="1" x14ac:dyDescent="0.2">
      <c r="A783" s="633"/>
      <c r="B783" s="634"/>
      <c r="C783" s="634"/>
      <c r="D783" s="634"/>
      <c r="E783" s="634"/>
      <c r="F783" s="635"/>
      <c r="G783" s="608" t="s">
        <v>627</v>
      </c>
      <c r="H783" s="609"/>
      <c r="I783" s="609"/>
      <c r="J783" s="609"/>
      <c r="K783" s="610"/>
      <c r="L783" s="600" t="s">
        <v>633</v>
      </c>
      <c r="M783" s="601"/>
      <c r="N783" s="601"/>
      <c r="O783" s="601"/>
      <c r="P783" s="601"/>
      <c r="Q783" s="601"/>
      <c r="R783" s="601"/>
      <c r="S783" s="601"/>
      <c r="T783" s="601"/>
      <c r="U783" s="601"/>
      <c r="V783" s="601"/>
      <c r="W783" s="601"/>
      <c r="X783" s="602"/>
      <c r="Y783" s="603">
        <v>2</v>
      </c>
      <c r="Z783" s="604"/>
      <c r="AA783" s="604"/>
      <c r="AB783" s="614"/>
      <c r="AC783" s="608" t="s">
        <v>616</v>
      </c>
      <c r="AD783" s="609"/>
      <c r="AE783" s="609"/>
      <c r="AF783" s="609"/>
      <c r="AG783" s="610"/>
      <c r="AH783" s="600" t="s">
        <v>624</v>
      </c>
      <c r="AI783" s="601"/>
      <c r="AJ783" s="601"/>
      <c r="AK783" s="601"/>
      <c r="AL783" s="601"/>
      <c r="AM783" s="601"/>
      <c r="AN783" s="601"/>
      <c r="AO783" s="601"/>
      <c r="AP783" s="601"/>
      <c r="AQ783" s="601"/>
      <c r="AR783" s="601"/>
      <c r="AS783" s="601"/>
      <c r="AT783" s="602"/>
      <c r="AU783" s="603">
        <v>0.2</v>
      </c>
      <c r="AV783" s="604"/>
      <c r="AW783" s="604"/>
      <c r="AX783" s="605"/>
    </row>
    <row r="784" spans="1:50" ht="24.75" customHeight="1" x14ac:dyDescent="0.2">
      <c r="A784" s="633"/>
      <c r="B784" s="634"/>
      <c r="C784" s="634"/>
      <c r="D784" s="634"/>
      <c r="E784" s="634"/>
      <c r="F784" s="635"/>
      <c r="G784" s="608" t="s">
        <v>613</v>
      </c>
      <c r="H784" s="609"/>
      <c r="I784" s="609"/>
      <c r="J784" s="609"/>
      <c r="K784" s="610"/>
      <c r="L784" s="600" t="s">
        <v>635</v>
      </c>
      <c r="M784" s="601"/>
      <c r="N784" s="601"/>
      <c r="O784" s="601"/>
      <c r="P784" s="601"/>
      <c r="Q784" s="601"/>
      <c r="R784" s="601"/>
      <c r="S784" s="601"/>
      <c r="T784" s="601"/>
      <c r="U784" s="601"/>
      <c r="V784" s="601"/>
      <c r="W784" s="601"/>
      <c r="X784" s="602"/>
      <c r="Y784" s="603">
        <v>0.8</v>
      </c>
      <c r="Z784" s="604"/>
      <c r="AA784" s="604"/>
      <c r="AB784" s="614"/>
      <c r="AC784" s="608" t="s">
        <v>625</v>
      </c>
      <c r="AD784" s="609"/>
      <c r="AE784" s="609"/>
      <c r="AF784" s="609"/>
      <c r="AG784" s="610"/>
      <c r="AH784" s="600" t="s">
        <v>626</v>
      </c>
      <c r="AI784" s="601"/>
      <c r="AJ784" s="601"/>
      <c r="AK784" s="601"/>
      <c r="AL784" s="601"/>
      <c r="AM784" s="601"/>
      <c r="AN784" s="601"/>
      <c r="AO784" s="601"/>
      <c r="AP784" s="601"/>
      <c r="AQ784" s="601"/>
      <c r="AR784" s="601"/>
      <c r="AS784" s="601"/>
      <c r="AT784" s="602"/>
      <c r="AU784" s="603">
        <v>0.1</v>
      </c>
      <c r="AV784" s="604"/>
      <c r="AW784" s="604"/>
      <c r="AX784" s="605"/>
    </row>
    <row r="785" spans="1:50" ht="24.75" customHeight="1" x14ac:dyDescent="0.2">
      <c r="A785" s="633"/>
      <c r="B785" s="634"/>
      <c r="C785" s="634"/>
      <c r="D785" s="634"/>
      <c r="E785" s="634"/>
      <c r="F785" s="635"/>
      <c r="G785" s="608" t="s">
        <v>636</v>
      </c>
      <c r="H785" s="609"/>
      <c r="I785" s="609"/>
      <c r="J785" s="609"/>
      <c r="K785" s="610"/>
      <c r="L785" s="600" t="s">
        <v>634</v>
      </c>
      <c r="M785" s="601"/>
      <c r="N785" s="601"/>
      <c r="O785" s="601"/>
      <c r="P785" s="601"/>
      <c r="Q785" s="601"/>
      <c r="R785" s="601"/>
      <c r="S785" s="601"/>
      <c r="T785" s="601"/>
      <c r="U785" s="601"/>
      <c r="V785" s="601"/>
      <c r="W785" s="601"/>
      <c r="X785" s="602"/>
      <c r="Y785" s="603">
        <v>0.7</v>
      </c>
      <c r="Z785" s="604"/>
      <c r="AA785" s="604"/>
      <c r="AB785" s="614"/>
      <c r="AC785" s="608" t="s">
        <v>627</v>
      </c>
      <c r="AD785" s="609"/>
      <c r="AE785" s="609"/>
      <c r="AF785" s="609"/>
      <c r="AG785" s="610"/>
      <c r="AH785" s="600" t="s">
        <v>628</v>
      </c>
      <c r="AI785" s="601"/>
      <c r="AJ785" s="601"/>
      <c r="AK785" s="601"/>
      <c r="AL785" s="601"/>
      <c r="AM785" s="601"/>
      <c r="AN785" s="601"/>
      <c r="AO785" s="601"/>
      <c r="AP785" s="601"/>
      <c r="AQ785" s="601"/>
      <c r="AR785" s="601"/>
      <c r="AS785" s="601"/>
      <c r="AT785" s="602"/>
      <c r="AU785" s="603">
        <v>0.1</v>
      </c>
      <c r="AV785" s="604"/>
      <c r="AW785" s="604"/>
      <c r="AX785" s="605"/>
    </row>
    <row r="786" spans="1:50" ht="24.75" customHeight="1" x14ac:dyDescent="0.2">
      <c r="A786" s="633"/>
      <c r="B786" s="634"/>
      <c r="C786" s="634"/>
      <c r="D786" s="634"/>
      <c r="E786" s="634"/>
      <c r="F786" s="635"/>
      <c r="G786" s="608" t="s">
        <v>616</v>
      </c>
      <c r="H786" s="609"/>
      <c r="I786" s="609"/>
      <c r="J786" s="609"/>
      <c r="K786" s="610"/>
      <c r="L786" s="600" t="s">
        <v>637</v>
      </c>
      <c r="M786" s="601"/>
      <c r="N786" s="601"/>
      <c r="O786" s="601"/>
      <c r="P786" s="601"/>
      <c r="Q786" s="601"/>
      <c r="R786" s="601"/>
      <c r="S786" s="601"/>
      <c r="T786" s="601"/>
      <c r="U786" s="601"/>
      <c r="V786" s="601"/>
      <c r="W786" s="601"/>
      <c r="X786" s="602"/>
      <c r="Y786" s="603">
        <v>0.4</v>
      </c>
      <c r="Z786" s="604"/>
      <c r="AA786" s="604"/>
      <c r="AB786" s="614"/>
      <c r="AC786" s="608" t="s">
        <v>629</v>
      </c>
      <c r="AD786" s="609"/>
      <c r="AE786" s="609"/>
      <c r="AF786" s="609"/>
      <c r="AG786" s="610"/>
      <c r="AH786" s="600" t="s">
        <v>630</v>
      </c>
      <c r="AI786" s="601"/>
      <c r="AJ786" s="601"/>
      <c r="AK786" s="601"/>
      <c r="AL786" s="601"/>
      <c r="AM786" s="601"/>
      <c r="AN786" s="601"/>
      <c r="AO786" s="601"/>
      <c r="AP786" s="601"/>
      <c r="AQ786" s="601"/>
      <c r="AR786" s="601"/>
      <c r="AS786" s="601"/>
      <c r="AT786" s="602"/>
      <c r="AU786" s="603">
        <v>0.1</v>
      </c>
      <c r="AV786" s="604"/>
      <c r="AW786" s="604"/>
      <c r="AX786" s="605"/>
    </row>
    <row r="787" spans="1:50" ht="24.75" customHeight="1" x14ac:dyDescent="0.2">
      <c r="A787" s="633"/>
      <c r="B787" s="634"/>
      <c r="C787" s="634"/>
      <c r="D787" s="634"/>
      <c r="E787" s="634"/>
      <c r="F787" s="635"/>
      <c r="G787" s="608" t="s">
        <v>622</v>
      </c>
      <c r="H787" s="609"/>
      <c r="I787" s="609"/>
      <c r="J787" s="609"/>
      <c r="K787" s="610"/>
      <c r="L787" s="600" t="s">
        <v>652</v>
      </c>
      <c r="M787" s="601"/>
      <c r="N787" s="601"/>
      <c r="O787" s="601"/>
      <c r="P787" s="601"/>
      <c r="Q787" s="601"/>
      <c r="R787" s="601"/>
      <c r="S787" s="601"/>
      <c r="T787" s="601"/>
      <c r="U787" s="601"/>
      <c r="V787" s="601"/>
      <c r="W787" s="601"/>
      <c r="X787" s="602"/>
      <c r="Y787" s="603">
        <v>3</v>
      </c>
      <c r="Z787" s="604"/>
      <c r="AA787" s="604"/>
      <c r="AB787" s="614"/>
      <c r="AC787" s="608" t="s">
        <v>196</v>
      </c>
      <c r="AD787" s="609"/>
      <c r="AE787" s="609"/>
      <c r="AF787" s="609"/>
      <c r="AG787" s="610"/>
      <c r="AH787" s="600" t="s">
        <v>631</v>
      </c>
      <c r="AI787" s="601"/>
      <c r="AJ787" s="601"/>
      <c r="AK787" s="601"/>
      <c r="AL787" s="601"/>
      <c r="AM787" s="601"/>
      <c r="AN787" s="601"/>
      <c r="AO787" s="601"/>
      <c r="AP787" s="601"/>
      <c r="AQ787" s="601"/>
      <c r="AR787" s="601"/>
      <c r="AS787" s="601"/>
      <c r="AT787" s="602"/>
      <c r="AU787" s="603">
        <v>1.9</v>
      </c>
      <c r="AV787" s="604"/>
      <c r="AW787" s="604"/>
      <c r="AX787" s="605"/>
    </row>
    <row r="788" spans="1:50" ht="24.75" hidden="1" customHeight="1" x14ac:dyDescent="0.2">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2">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2">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40.9</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8.6</v>
      </c>
      <c r="AV791" s="834"/>
      <c r="AW791" s="834"/>
      <c r="AX791" s="836"/>
    </row>
    <row r="792" spans="1:50" ht="24.75" customHeight="1" x14ac:dyDescent="0.2">
      <c r="A792" s="633"/>
      <c r="B792" s="634"/>
      <c r="C792" s="634"/>
      <c r="D792" s="634"/>
      <c r="E792" s="634"/>
      <c r="F792" s="635"/>
      <c r="G792" s="597" t="s">
        <v>665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666</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2">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2">
      <c r="A794" s="633"/>
      <c r="B794" s="634"/>
      <c r="C794" s="634"/>
      <c r="D794" s="634"/>
      <c r="E794" s="634"/>
      <c r="F794" s="635"/>
      <c r="G794" s="672" t="s">
        <v>610</v>
      </c>
      <c r="H794" s="673"/>
      <c r="I794" s="673"/>
      <c r="J794" s="673"/>
      <c r="K794" s="674"/>
      <c r="L794" s="666" t="s">
        <v>640</v>
      </c>
      <c r="M794" s="667"/>
      <c r="N794" s="667"/>
      <c r="O794" s="667"/>
      <c r="P794" s="667"/>
      <c r="Q794" s="667"/>
      <c r="R794" s="667"/>
      <c r="S794" s="667"/>
      <c r="T794" s="667"/>
      <c r="U794" s="667"/>
      <c r="V794" s="667"/>
      <c r="W794" s="667"/>
      <c r="X794" s="668"/>
      <c r="Y794" s="388">
        <v>2.1</v>
      </c>
      <c r="Z794" s="389"/>
      <c r="AA794" s="389"/>
      <c r="AB794" s="807"/>
      <c r="AC794" s="672"/>
      <c r="AD794" s="673"/>
      <c r="AE794" s="673"/>
      <c r="AF794" s="673"/>
      <c r="AG794" s="674"/>
      <c r="AH794" s="666" t="s">
        <v>667</v>
      </c>
      <c r="AI794" s="667"/>
      <c r="AJ794" s="667"/>
      <c r="AK794" s="667"/>
      <c r="AL794" s="667"/>
      <c r="AM794" s="667"/>
      <c r="AN794" s="667"/>
      <c r="AO794" s="667"/>
      <c r="AP794" s="667"/>
      <c r="AQ794" s="667"/>
      <c r="AR794" s="667"/>
      <c r="AS794" s="667"/>
      <c r="AT794" s="668"/>
      <c r="AU794" s="388">
        <v>0.3</v>
      </c>
      <c r="AV794" s="389"/>
      <c r="AW794" s="389"/>
      <c r="AX794" s="390"/>
    </row>
    <row r="795" spans="1:50" ht="24.75" customHeight="1" x14ac:dyDescent="0.2">
      <c r="A795" s="633"/>
      <c r="B795" s="634"/>
      <c r="C795" s="634"/>
      <c r="D795" s="634"/>
      <c r="E795" s="634"/>
      <c r="F795" s="635"/>
      <c r="G795" s="608" t="s">
        <v>611</v>
      </c>
      <c r="H795" s="609"/>
      <c r="I795" s="609"/>
      <c r="J795" s="609"/>
      <c r="K795" s="610"/>
      <c r="L795" s="600" t="s">
        <v>612</v>
      </c>
      <c r="M795" s="601"/>
      <c r="N795" s="601"/>
      <c r="O795" s="601"/>
      <c r="P795" s="601"/>
      <c r="Q795" s="601"/>
      <c r="R795" s="601"/>
      <c r="S795" s="601"/>
      <c r="T795" s="601"/>
      <c r="U795" s="601"/>
      <c r="V795" s="601"/>
      <c r="W795" s="601"/>
      <c r="X795" s="602"/>
      <c r="Y795" s="603">
        <v>0.3</v>
      </c>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customHeight="1" x14ac:dyDescent="0.2">
      <c r="A796" s="633"/>
      <c r="B796" s="634"/>
      <c r="C796" s="634"/>
      <c r="D796" s="634"/>
      <c r="E796" s="634"/>
      <c r="F796" s="635"/>
      <c r="G796" s="608" t="s">
        <v>613</v>
      </c>
      <c r="H796" s="609"/>
      <c r="I796" s="609"/>
      <c r="J796" s="609"/>
      <c r="K796" s="610"/>
      <c r="L796" s="600" t="s">
        <v>614</v>
      </c>
      <c r="M796" s="601"/>
      <c r="N796" s="601"/>
      <c r="O796" s="601"/>
      <c r="P796" s="601"/>
      <c r="Q796" s="601"/>
      <c r="R796" s="601"/>
      <c r="S796" s="601"/>
      <c r="T796" s="601"/>
      <c r="U796" s="601"/>
      <c r="V796" s="601"/>
      <c r="W796" s="601"/>
      <c r="X796" s="602"/>
      <c r="Y796" s="603">
        <v>0.2</v>
      </c>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x14ac:dyDescent="0.2">
      <c r="A797" s="633"/>
      <c r="B797" s="634"/>
      <c r="C797" s="634"/>
      <c r="D797" s="634"/>
      <c r="E797" s="634"/>
      <c r="F797" s="635"/>
      <c r="G797" s="608" t="s">
        <v>615</v>
      </c>
      <c r="H797" s="609"/>
      <c r="I797" s="609"/>
      <c r="J797" s="609"/>
      <c r="K797" s="610"/>
      <c r="L797" s="600" t="s">
        <v>618</v>
      </c>
      <c r="M797" s="601"/>
      <c r="N797" s="601"/>
      <c r="O797" s="601"/>
      <c r="P797" s="601"/>
      <c r="Q797" s="601"/>
      <c r="R797" s="601"/>
      <c r="S797" s="601"/>
      <c r="T797" s="601"/>
      <c r="U797" s="601"/>
      <c r="V797" s="601"/>
      <c r="W797" s="601"/>
      <c r="X797" s="602"/>
      <c r="Y797" s="603">
        <v>0.2</v>
      </c>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customHeight="1" x14ac:dyDescent="0.2">
      <c r="A798" s="633"/>
      <c r="B798" s="634"/>
      <c r="C798" s="634"/>
      <c r="D798" s="634"/>
      <c r="E798" s="634"/>
      <c r="F798" s="635"/>
      <c r="G798" s="608" t="s">
        <v>196</v>
      </c>
      <c r="H798" s="609"/>
      <c r="I798" s="609"/>
      <c r="J798" s="609"/>
      <c r="K798" s="610"/>
      <c r="L798" s="600" t="s">
        <v>619</v>
      </c>
      <c r="M798" s="601"/>
      <c r="N798" s="601"/>
      <c r="O798" s="601"/>
      <c r="P798" s="601"/>
      <c r="Q798" s="601"/>
      <c r="R798" s="601"/>
      <c r="S798" s="601"/>
      <c r="T798" s="601"/>
      <c r="U798" s="601"/>
      <c r="V798" s="601"/>
      <c r="W798" s="601"/>
      <c r="X798" s="602"/>
      <c r="Y798" s="603">
        <v>1.3</v>
      </c>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2">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2">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2">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2">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2">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5">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4.1000000000000005</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0.3</v>
      </c>
      <c r="AV804" s="834"/>
      <c r="AW804" s="834"/>
      <c r="AX804" s="836"/>
    </row>
    <row r="805" spans="1:50" ht="24.75" customHeight="1" x14ac:dyDescent="0.2">
      <c r="A805" s="633"/>
      <c r="B805" s="634"/>
      <c r="C805" s="634"/>
      <c r="D805" s="634"/>
      <c r="E805" s="634"/>
      <c r="F805" s="635"/>
      <c r="G805" s="597" t="s">
        <v>606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641</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customHeight="1" x14ac:dyDescent="0.2">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2">
      <c r="A807" s="633"/>
      <c r="B807" s="634"/>
      <c r="C807" s="634"/>
      <c r="D807" s="634"/>
      <c r="E807" s="634"/>
      <c r="F807" s="635"/>
      <c r="G807" s="672" t="s">
        <v>610</v>
      </c>
      <c r="H807" s="673"/>
      <c r="I807" s="673"/>
      <c r="J807" s="673"/>
      <c r="K807" s="674"/>
      <c r="L807" s="666" t="s">
        <v>620</v>
      </c>
      <c r="M807" s="667"/>
      <c r="N807" s="667"/>
      <c r="O807" s="667"/>
      <c r="P807" s="667"/>
      <c r="Q807" s="667"/>
      <c r="R807" s="667"/>
      <c r="S807" s="667"/>
      <c r="T807" s="667"/>
      <c r="U807" s="667"/>
      <c r="V807" s="667"/>
      <c r="W807" s="667"/>
      <c r="X807" s="668"/>
      <c r="Y807" s="388">
        <v>2.6</v>
      </c>
      <c r="Z807" s="389"/>
      <c r="AA807" s="389"/>
      <c r="AB807" s="807"/>
      <c r="AC807" s="672" t="s">
        <v>610</v>
      </c>
      <c r="AD807" s="673"/>
      <c r="AE807" s="673"/>
      <c r="AF807" s="673"/>
      <c r="AG807" s="674"/>
      <c r="AH807" s="666" t="s">
        <v>620</v>
      </c>
      <c r="AI807" s="667"/>
      <c r="AJ807" s="667"/>
      <c r="AK807" s="667"/>
      <c r="AL807" s="667"/>
      <c r="AM807" s="667"/>
      <c r="AN807" s="667"/>
      <c r="AO807" s="667"/>
      <c r="AP807" s="667"/>
      <c r="AQ807" s="667"/>
      <c r="AR807" s="667"/>
      <c r="AS807" s="667"/>
      <c r="AT807" s="668"/>
      <c r="AU807" s="388">
        <v>2.4</v>
      </c>
      <c r="AV807" s="389"/>
      <c r="AW807" s="389"/>
      <c r="AX807" s="390"/>
    </row>
    <row r="808" spans="1:50" ht="24.75" customHeight="1" x14ac:dyDescent="0.2">
      <c r="A808" s="633"/>
      <c r="B808" s="634"/>
      <c r="C808" s="634"/>
      <c r="D808" s="634"/>
      <c r="E808" s="634"/>
      <c r="F808" s="635"/>
      <c r="G808" s="608" t="s">
        <v>617</v>
      </c>
      <c r="H808" s="609"/>
      <c r="I808" s="609"/>
      <c r="J808" s="609"/>
      <c r="K808" s="610"/>
      <c r="L808" s="600" t="s">
        <v>621</v>
      </c>
      <c r="M808" s="601"/>
      <c r="N808" s="601"/>
      <c r="O808" s="601"/>
      <c r="P808" s="601"/>
      <c r="Q808" s="601"/>
      <c r="R808" s="601"/>
      <c r="S808" s="601"/>
      <c r="T808" s="601"/>
      <c r="U808" s="601"/>
      <c r="V808" s="601"/>
      <c r="W808" s="601"/>
      <c r="X808" s="602"/>
      <c r="Y808" s="603">
        <v>0.5</v>
      </c>
      <c r="Z808" s="604"/>
      <c r="AA808" s="604"/>
      <c r="AB808" s="614"/>
      <c r="AC808" s="608" t="s">
        <v>613</v>
      </c>
      <c r="AD808" s="609"/>
      <c r="AE808" s="609"/>
      <c r="AF808" s="609"/>
      <c r="AG808" s="610"/>
      <c r="AH808" s="600" t="s">
        <v>650</v>
      </c>
      <c r="AI808" s="601"/>
      <c r="AJ808" s="601"/>
      <c r="AK808" s="601"/>
      <c r="AL808" s="601"/>
      <c r="AM808" s="601"/>
      <c r="AN808" s="601"/>
      <c r="AO808" s="601"/>
      <c r="AP808" s="601"/>
      <c r="AQ808" s="601"/>
      <c r="AR808" s="601"/>
      <c r="AS808" s="601"/>
      <c r="AT808" s="602"/>
      <c r="AU808" s="603">
        <v>0.1</v>
      </c>
      <c r="AV808" s="604"/>
      <c r="AW808" s="604"/>
      <c r="AX808" s="605"/>
    </row>
    <row r="809" spans="1:50" ht="24.75" customHeight="1" x14ac:dyDescent="0.2">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t="s">
        <v>617</v>
      </c>
      <c r="AD809" s="609"/>
      <c r="AE809" s="609"/>
      <c r="AF809" s="609"/>
      <c r="AG809" s="610"/>
      <c r="AH809" s="600" t="s">
        <v>622</v>
      </c>
      <c r="AI809" s="601"/>
      <c r="AJ809" s="601"/>
      <c r="AK809" s="601"/>
      <c r="AL809" s="601"/>
      <c r="AM809" s="601"/>
      <c r="AN809" s="601"/>
      <c r="AO809" s="601"/>
      <c r="AP809" s="601"/>
      <c r="AQ809" s="601"/>
      <c r="AR809" s="601"/>
      <c r="AS809" s="601"/>
      <c r="AT809" s="602"/>
      <c r="AU809" s="603">
        <v>0.2</v>
      </c>
      <c r="AV809" s="604"/>
      <c r="AW809" s="604"/>
      <c r="AX809" s="605"/>
    </row>
    <row r="810" spans="1:50" ht="24.75" hidden="1" customHeight="1" x14ac:dyDescent="0.2">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2">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2">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2">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2">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2">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2">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thickBot="1" x14ac:dyDescent="0.2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3.1</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2.7</v>
      </c>
      <c r="AV817" s="834"/>
      <c r="AW817" s="834"/>
      <c r="AX817" s="836"/>
    </row>
    <row r="818" spans="1:50" ht="24.75" customHeight="1" x14ac:dyDescent="0.2">
      <c r="A818" s="633"/>
      <c r="B818" s="634"/>
      <c r="C818" s="634"/>
      <c r="D818" s="634"/>
      <c r="E818" s="634"/>
      <c r="F818" s="635"/>
      <c r="G818" s="597" t="s">
        <v>600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673</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customHeight="1" x14ac:dyDescent="0.2">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customHeight="1" x14ac:dyDescent="0.2">
      <c r="A820" s="633"/>
      <c r="B820" s="634"/>
      <c r="C820" s="634"/>
      <c r="D820" s="634"/>
      <c r="E820" s="634"/>
      <c r="F820" s="635"/>
      <c r="G820" s="672" t="s">
        <v>686</v>
      </c>
      <c r="H820" s="673"/>
      <c r="I820" s="673"/>
      <c r="J820" s="673"/>
      <c r="K820" s="674"/>
      <c r="L820" s="666" t="s">
        <v>688</v>
      </c>
      <c r="M820" s="667"/>
      <c r="N820" s="667"/>
      <c r="O820" s="667"/>
      <c r="P820" s="667"/>
      <c r="Q820" s="667"/>
      <c r="R820" s="667"/>
      <c r="S820" s="667"/>
      <c r="T820" s="667"/>
      <c r="U820" s="667"/>
      <c r="V820" s="667"/>
      <c r="W820" s="667"/>
      <c r="X820" s="668"/>
      <c r="Y820" s="388">
        <v>1</v>
      </c>
      <c r="Z820" s="389"/>
      <c r="AA820" s="389"/>
      <c r="AB820" s="807"/>
      <c r="AC820" s="672" t="s">
        <v>610</v>
      </c>
      <c r="AD820" s="673"/>
      <c r="AE820" s="673"/>
      <c r="AF820" s="673"/>
      <c r="AG820" s="674"/>
      <c r="AH820" s="666" t="s">
        <v>639</v>
      </c>
      <c r="AI820" s="667"/>
      <c r="AJ820" s="667"/>
      <c r="AK820" s="667"/>
      <c r="AL820" s="667"/>
      <c r="AM820" s="667"/>
      <c r="AN820" s="667"/>
      <c r="AO820" s="667"/>
      <c r="AP820" s="667"/>
      <c r="AQ820" s="667"/>
      <c r="AR820" s="667"/>
      <c r="AS820" s="667"/>
      <c r="AT820" s="668"/>
      <c r="AU820" s="388">
        <v>1</v>
      </c>
      <c r="AV820" s="389"/>
      <c r="AW820" s="389"/>
      <c r="AX820" s="390"/>
    </row>
    <row r="821" spans="1:50" ht="24.75" customHeight="1" x14ac:dyDescent="0.2">
      <c r="A821" s="633"/>
      <c r="B821" s="634"/>
      <c r="C821" s="634"/>
      <c r="D821" s="634"/>
      <c r="E821" s="634"/>
      <c r="F821" s="635"/>
      <c r="G821" s="608" t="s">
        <v>687</v>
      </c>
      <c r="H821" s="609"/>
      <c r="I821" s="609"/>
      <c r="J821" s="609"/>
      <c r="K821" s="610"/>
      <c r="L821" s="600" t="s">
        <v>689</v>
      </c>
      <c r="M821" s="601"/>
      <c r="N821" s="601"/>
      <c r="O821" s="601"/>
      <c r="P821" s="601"/>
      <c r="Q821" s="601"/>
      <c r="R821" s="601"/>
      <c r="S821" s="601"/>
      <c r="T821" s="601"/>
      <c r="U821" s="601"/>
      <c r="V821" s="601"/>
      <c r="W821" s="601"/>
      <c r="X821" s="602"/>
      <c r="Y821" s="603">
        <v>0.5</v>
      </c>
      <c r="Z821" s="604"/>
      <c r="AA821" s="604"/>
      <c r="AB821" s="614"/>
      <c r="AC821" s="608" t="s">
        <v>196</v>
      </c>
      <c r="AD821" s="609"/>
      <c r="AE821" s="609"/>
      <c r="AF821" s="609"/>
      <c r="AG821" s="610"/>
      <c r="AH821" s="600" t="s">
        <v>638</v>
      </c>
      <c r="AI821" s="601"/>
      <c r="AJ821" s="601"/>
      <c r="AK821" s="601"/>
      <c r="AL821" s="601"/>
      <c r="AM821" s="601"/>
      <c r="AN821" s="601"/>
      <c r="AO821" s="601"/>
      <c r="AP821" s="601"/>
      <c r="AQ821" s="601"/>
      <c r="AR821" s="601"/>
      <c r="AS821" s="601"/>
      <c r="AT821" s="602"/>
      <c r="AU821" s="603">
        <v>0.4</v>
      </c>
      <c r="AV821" s="604"/>
      <c r="AW821" s="604"/>
      <c r="AX821" s="605"/>
    </row>
    <row r="822" spans="1:50" ht="24.75" customHeight="1" x14ac:dyDescent="0.2">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customHeight="1" x14ac:dyDescent="0.2">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2">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2">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2">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2">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2">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2">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customHeight="1" x14ac:dyDescent="0.2">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1.5</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1.4</v>
      </c>
      <c r="AV830" s="834"/>
      <c r="AW830" s="834"/>
      <c r="AX830" s="836"/>
    </row>
    <row r="831" spans="1:50" ht="24.75" customHeight="1" thickBot="1" x14ac:dyDescent="0.25">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462</v>
      </c>
      <c r="AM831" s="281"/>
      <c r="AN831" s="281"/>
      <c r="AO831" s="82" t="s">
        <v>653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485</v>
      </c>
      <c r="AI836" s="364"/>
      <c r="AJ836" s="364"/>
      <c r="AK836" s="364"/>
      <c r="AL836" s="364" t="s">
        <v>21</v>
      </c>
      <c r="AM836" s="364"/>
      <c r="AN836" s="364"/>
      <c r="AO836" s="369"/>
      <c r="AP836" s="370" t="s">
        <v>418</v>
      </c>
      <c r="AQ836" s="370"/>
      <c r="AR836" s="370"/>
      <c r="AS836" s="370"/>
      <c r="AT836" s="370"/>
      <c r="AU836" s="370"/>
      <c r="AV836" s="370"/>
      <c r="AW836" s="370"/>
      <c r="AX836" s="370"/>
    </row>
    <row r="837" spans="1:50" ht="60" customHeight="1" x14ac:dyDescent="0.2">
      <c r="A837" s="376">
        <v>1</v>
      </c>
      <c r="B837" s="376">
        <v>1</v>
      </c>
      <c r="C837" s="347" t="s">
        <v>602</v>
      </c>
      <c r="D837" s="347"/>
      <c r="E837" s="347"/>
      <c r="F837" s="347"/>
      <c r="G837" s="347"/>
      <c r="H837" s="347"/>
      <c r="I837" s="347"/>
      <c r="J837" s="348">
        <v>8013401001509</v>
      </c>
      <c r="K837" s="349"/>
      <c r="L837" s="349"/>
      <c r="M837" s="349"/>
      <c r="N837" s="349"/>
      <c r="O837" s="349"/>
      <c r="P837" s="362" t="s">
        <v>603</v>
      </c>
      <c r="Q837" s="350"/>
      <c r="R837" s="350"/>
      <c r="S837" s="350"/>
      <c r="T837" s="350"/>
      <c r="U837" s="350"/>
      <c r="V837" s="350"/>
      <c r="W837" s="350"/>
      <c r="X837" s="350"/>
      <c r="Y837" s="351">
        <v>41</v>
      </c>
      <c r="Z837" s="352"/>
      <c r="AA837" s="352"/>
      <c r="AB837" s="353"/>
      <c r="AC837" s="363" t="s">
        <v>490</v>
      </c>
      <c r="AD837" s="371"/>
      <c r="AE837" s="371"/>
      <c r="AF837" s="371"/>
      <c r="AG837" s="371"/>
      <c r="AH837" s="372">
        <v>1</v>
      </c>
      <c r="AI837" s="373"/>
      <c r="AJ837" s="373"/>
      <c r="AK837" s="373"/>
      <c r="AL837" s="357">
        <v>98.4</v>
      </c>
      <c r="AM837" s="358"/>
      <c r="AN837" s="358"/>
      <c r="AO837" s="359"/>
      <c r="AP837" s="360" t="s">
        <v>562</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485</v>
      </c>
      <c r="AI869" s="364"/>
      <c r="AJ869" s="364"/>
      <c r="AK869" s="364"/>
      <c r="AL869" s="364" t="s">
        <v>21</v>
      </c>
      <c r="AM869" s="364"/>
      <c r="AN869" s="364"/>
      <c r="AO869" s="369"/>
      <c r="AP869" s="370" t="s">
        <v>418</v>
      </c>
      <c r="AQ869" s="370"/>
      <c r="AR869" s="370"/>
      <c r="AS869" s="370"/>
      <c r="AT869" s="370"/>
      <c r="AU869" s="370"/>
      <c r="AV869" s="370"/>
      <c r="AW869" s="370"/>
      <c r="AX869" s="370"/>
    </row>
    <row r="870" spans="1:50" ht="30" customHeight="1" x14ac:dyDescent="0.2">
      <c r="A870" s="376">
        <v>1</v>
      </c>
      <c r="B870" s="376">
        <v>1</v>
      </c>
      <c r="C870" s="361" t="s">
        <v>601</v>
      </c>
      <c r="D870" s="347"/>
      <c r="E870" s="347"/>
      <c r="F870" s="347"/>
      <c r="G870" s="347"/>
      <c r="H870" s="347"/>
      <c r="I870" s="347"/>
      <c r="J870" s="348">
        <v>7010901005494</v>
      </c>
      <c r="K870" s="349"/>
      <c r="L870" s="349"/>
      <c r="M870" s="349"/>
      <c r="N870" s="349"/>
      <c r="O870" s="349"/>
      <c r="P870" s="362" t="s">
        <v>656</v>
      </c>
      <c r="Q870" s="350"/>
      <c r="R870" s="350"/>
      <c r="S870" s="350"/>
      <c r="T870" s="350"/>
      <c r="U870" s="350"/>
      <c r="V870" s="350"/>
      <c r="W870" s="350"/>
      <c r="X870" s="350"/>
      <c r="Y870" s="351">
        <v>8.6</v>
      </c>
      <c r="Z870" s="352"/>
      <c r="AA870" s="352"/>
      <c r="AB870" s="353"/>
      <c r="AC870" s="363" t="s">
        <v>490</v>
      </c>
      <c r="AD870" s="371"/>
      <c r="AE870" s="371"/>
      <c r="AF870" s="371"/>
      <c r="AG870" s="371"/>
      <c r="AH870" s="372">
        <v>3</v>
      </c>
      <c r="AI870" s="373"/>
      <c r="AJ870" s="373"/>
      <c r="AK870" s="373"/>
      <c r="AL870" s="357">
        <v>86.5</v>
      </c>
      <c r="AM870" s="358"/>
      <c r="AN870" s="358"/>
      <c r="AO870" s="359"/>
      <c r="AP870" s="360" t="s">
        <v>562</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485</v>
      </c>
      <c r="AI902" s="364"/>
      <c r="AJ902" s="364"/>
      <c r="AK902" s="364"/>
      <c r="AL902" s="364" t="s">
        <v>21</v>
      </c>
      <c r="AM902" s="364"/>
      <c r="AN902" s="364"/>
      <c r="AO902" s="369"/>
      <c r="AP902" s="370" t="s">
        <v>418</v>
      </c>
      <c r="AQ902" s="370"/>
      <c r="AR902" s="370"/>
      <c r="AS902" s="370"/>
      <c r="AT902" s="370"/>
      <c r="AU902" s="370"/>
      <c r="AV902" s="370"/>
      <c r="AW902" s="370"/>
      <c r="AX902" s="370"/>
    </row>
    <row r="903" spans="1:50" ht="45" customHeight="1" x14ac:dyDescent="0.2">
      <c r="A903" s="376">
        <v>1</v>
      </c>
      <c r="B903" s="376">
        <v>1</v>
      </c>
      <c r="C903" s="361" t="s">
        <v>668</v>
      </c>
      <c r="D903" s="347"/>
      <c r="E903" s="347"/>
      <c r="F903" s="347"/>
      <c r="G903" s="347"/>
      <c r="H903" s="347"/>
      <c r="I903" s="347"/>
      <c r="J903" s="348">
        <v>5011101012993</v>
      </c>
      <c r="K903" s="349"/>
      <c r="L903" s="349"/>
      <c r="M903" s="349"/>
      <c r="N903" s="349"/>
      <c r="O903" s="349"/>
      <c r="P903" s="362" t="s">
        <v>671</v>
      </c>
      <c r="Q903" s="350"/>
      <c r="R903" s="350"/>
      <c r="S903" s="350"/>
      <c r="T903" s="350"/>
      <c r="U903" s="350"/>
      <c r="V903" s="350"/>
      <c r="W903" s="350"/>
      <c r="X903" s="350"/>
      <c r="Y903" s="351">
        <v>4.0999999999999996</v>
      </c>
      <c r="Z903" s="352"/>
      <c r="AA903" s="352"/>
      <c r="AB903" s="353"/>
      <c r="AC903" s="363" t="s">
        <v>490</v>
      </c>
      <c r="AD903" s="371"/>
      <c r="AE903" s="371"/>
      <c r="AF903" s="371"/>
      <c r="AG903" s="371"/>
      <c r="AH903" s="372">
        <v>2</v>
      </c>
      <c r="AI903" s="373"/>
      <c r="AJ903" s="373"/>
      <c r="AK903" s="373"/>
      <c r="AL903" s="357">
        <v>50.6</v>
      </c>
      <c r="AM903" s="358"/>
      <c r="AN903" s="358"/>
      <c r="AO903" s="359"/>
      <c r="AP903" s="360" t="s">
        <v>562</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485</v>
      </c>
      <c r="AI935" s="364"/>
      <c r="AJ935" s="364"/>
      <c r="AK935" s="364"/>
      <c r="AL935" s="364" t="s">
        <v>21</v>
      </c>
      <c r="AM935" s="364"/>
      <c r="AN935" s="364"/>
      <c r="AO935" s="369"/>
      <c r="AP935" s="370" t="s">
        <v>418</v>
      </c>
      <c r="AQ935" s="370"/>
      <c r="AR935" s="370"/>
      <c r="AS935" s="370"/>
      <c r="AT935" s="370"/>
      <c r="AU935" s="370"/>
      <c r="AV935" s="370"/>
      <c r="AW935" s="370"/>
      <c r="AX935" s="370"/>
    </row>
    <row r="936" spans="1:50" ht="30" customHeight="1" x14ac:dyDescent="0.2">
      <c r="A936" s="376">
        <v>1</v>
      </c>
      <c r="B936" s="376">
        <v>1</v>
      </c>
      <c r="C936" s="361" t="s">
        <v>669</v>
      </c>
      <c r="D936" s="347"/>
      <c r="E936" s="347"/>
      <c r="F936" s="347"/>
      <c r="G936" s="347"/>
      <c r="H936" s="347"/>
      <c r="I936" s="347"/>
      <c r="J936" s="348">
        <v>4030001078434</v>
      </c>
      <c r="K936" s="349"/>
      <c r="L936" s="349"/>
      <c r="M936" s="349"/>
      <c r="N936" s="349"/>
      <c r="O936" s="349"/>
      <c r="P936" s="362" t="s">
        <v>670</v>
      </c>
      <c r="Q936" s="350"/>
      <c r="R936" s="350"/>
      <c r="S936" s="350"/>
      <c r="T936" s="350"/>
      <c r="U936" s="350"/>
      <c r="V936" s="350"/>
      <c r="W936" s="350"/>
      <c r="X936" s="350"/>
      <c r="Y936" s="351">
        <v>0.3</v>
      </c>
      <c r="Z936" s="352"/>
      <c r="AA936" s="352"/>
      <c r="AB936" s="353"/>
      <c r="AC936" s="363" t="s">
        <v>496</v>
      </c>
      <c r="AD936" s="371"/>
      <c r="AE936" s="371"/>
      <c r="AF936" s="371"/>
      <c r="AG936" s="371"/>
      <c r="AH936" s="372" t="s">
        <v>672</v>
      </c>
      <c r="AI936" s="373"/>
      <c r="AJ936" s="373"/>
      <c r="AK936" s="373"/>
      <c r="AL936" s="357" t="s">
        <v>663</v>
      </c>
      <c r="AM936" s="358"/>
      <c r="AN936" s="358"/>
      <c r="AO936" s="359"/>
      <c r="AP936" s="360" t="s">
        <v>663</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485</v>
      </c>
      <c r="AI968" s="364"/>
      <c r="AJ968" s="364"/>
      <c r="AK968" s="364"/>
      <c r="AL968" s="364" t="s">
        <v>21</v>
      </c>
      <c r="AM968" s="364"/>
      <c r="AN968" s="364"/>
      <c r="AO968" s="369"/>
      <c r="AP968" s="370" t="s">
        <v>418</v>
      </c>
      <c r="AQ968" s="370"/>
      <c r="AR968" s="370"/>
      <c r="AS968" s="370"/>
      <c r="AT968" s="370"/>
      <c r="AU968" s="370"/>
      <c r="AV968" s="370"/>
      <c r="AW968" s="370"/>
      <c r="AX968" s="370"/>
    </row>
    <row r="969" spans="1:50" ht="45" customHeight="1" x14ac:dyDescent="0.2">
      <c r="A969" s="376">
        <v>1</v>
      </c>
      <c r="B969" s="376">
        <v>1</v>
      </c>
      <c r="C969" s="361" t="s">
        <v>607</v>
      </c>
      <c r="D969" s="347"/>
      <c r="E969" s="347"/>
      <c r="F969" s="347"/>
      <c r="G969" s="347"/>
      <c r="H969" s="347"/>
      <c r="I969" s="347"/>
      <c r="J969" s="348">
        <v>7010001134351</v>
      </c>
      <c r="K969" s="349"/>
      <c r="L969" s="349"/>
      <c r="M969" s="349"/>
      <c r="N969" s="349"/>
      <c r="O969" s="349"/>
      <c r="P969" s="362" t="s">
        <v>647</v>
      </c>
      <c r="Q969" s="350"/>
      <c r="R969" s="350"/>
      <c r="S969" s="350"/>
      <c r="T969" s="350"/>
      <c r="U969" s="350"/>
      <c r="V969" s="350"/>
      <c r="W969" s="350"/>
      <c r="X969" s="350"/>
      <c r="Y969" s="351">
        <v>3.1</v>
      </c>
      <c r="Z969" s="352"/>
      <c r="AA969" s="352"/>
      <c r="AB969" s="353"/>
      <c r="AC969" s="363" t="s">
        <v>489</v>
      </c>
      <c r="AD969" s="371"/>
      <c r="AE969" s="371"/>
      <c r="AF969" s="371"/>
      <c r="AG969" s="371"/>
      <c r="AH969" s="372">
        <v>8</v>
      </c>
      <c r="AI969" s="373"/>
      <c r="AJ969" s="373"/>
      <c r="AK969" s="373"/>
      <c r="AL969" s="357">
        <v>88.8</v>
      </c>
      <c r="AM969" s="358"/>
      <c r="AN969" s="358"/>
      <c r="AO969" s="359"/>
      <c r="AP969" s="360" t="s">
        <v>562</v>
      </c>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485</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45" customHeight="1" x14ac:dyDescent="0.2">
      <c r="A1002" s="376">
        <v>1</v>
      </c>
      <c r="B1002" s="376">
        <v>1</v>
      </c>
      <c r="C1002" s="361" t="s">
        <v>608</v>
      </c>
      <c r="D1002" s="347"/>
      <c r="E1002" s="347"/>
      <c r="F1002" s="347"/>
      <c r="G1002" s="347"/>
      <c r="H1002" s="347"/>
      <c r="I1002" s="347"/>
      <c r="J1002" s="348">
        <v>1011305001623</v>
      </c>
      <c r="K1002" s="349"/>
      <c r="L1002" s="349"/>
      <c r="M1002" s="349"/>
      <c r="N1002" s="349"/>
      <c r="O1002" s="349"/>
      <c r="P1002" s="362" t="s">
        <v>648</v>
      </c>
      <c r="Q1002" s="350"/>
      <c r="R1002" s="350"/>
      <c r="S1002" s="350"/>
      <c r="T1002" s="350"/>
      <c r="U1002" s="350"/>
      <c r="V1002" s="350"/>
      <c r="W1002" s="350"/>
      <c r="X1002" s="350"/>
      <c r="Y1002" s="351">
        <v>2.7</v>
      </c>
      <c r="Z1002" s="352"/>
      <c r="AA1002" s="352"/>
      <c r="AB1002" s="353"/>
      <c r="AC1002" s="363" t="s">
        <v>489</v>
      </c>
      <c r="AD1002" s="371"/>
      <c r="AE1002" s="371"/>
      <c r="AF1002" s="371"/>
      <c r="AG1002" s="371"/>
      <c r="AH1002" s="372">
        <v>1</v>
      </c>
      <c r="AI1002" s="373"/>
      <c r="AJ1002" s="373"/>
      <c r="AK1002" s="373"/>
      <c r="AL1002" s="357">
        <v>75.099999999999994</v>
      </c>
      <c r="AM1002" s="358"/>
      <c r="AN1002" s="358"/>
      <c r="AO1002" s="359"/>
      <c r="AP1002" s="360" t="s">
        <v>562</v>
      </c>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485</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45" customHeight="1" x14ac:dyDescent="0.2">
      <c r="A1035" s="376">
        <v>1</v>
      </c>
      <c r="B1035" s="376">
        <v>1</v>
      </c>
      <c r="C1035" s="361" t="s">
        <v>609</v>
      </c>
      <c r="D1035" s="347"/>
      <c r="E1035" s="347"/>
      <c r="F1035" s="347"/>
      <c r="G1035" s="347"/>
      <c r="H1035" s="347"/>
      <c r="I1035" s="347"/>
      <c r="J1035" s="348">
        <v>9110001002397</v>
      </c>
      <c r="K1035" s="349"/>
      <c r="L1035" s="349"/>
      <c r="M1035" s="349"/>
      <c r="N1035" s="349"/>
      <c r="O1035" s="349"/>
      <c r="P1035" s="362" t="s">
        <v>649</v>
      </c>
      <c r="Q1035" s="350"/>
      <c r="R1035" s="350"/>
      <c r="S1035" s="350"/>
      <c r="T1035" s="350"/>
      <c r="U1035" s="350"/>
      <c r="V1035" s="350"/>
      <c r="W1035" s="350"/>
      <c r="X1035" s="350"/>
      <c r="Y1035" s="351">
        <v>1.5</v>
      </c>
      <c r="Z1035" s="352"/>
      <c r="AA1035" s="352"/>
      <c r="AB1035" s="353"/>
      <c r="AC1035" s="363" t="s">
        <v>495</v>
      </c>
      <c r="AD1035" s="371"/>
      <c r="AE1035" s="371"/>
      <c r="AF1035" s="371"/>
      <c r="AG1035" s="371"/>
      <c r="AH1035" s="372" t="s">
        <v>562</v>
      </c>
      <c r="AI1035" s="373"/>
      <c r="AJ1035" s="373"/>
      <c r="AK1035" s="373"/>
      <c r="AL1035" s="357" t="s">
        <v>562</v>
      </c>
      <c r="AM1035" s="358"/>
      <c r="AN1035" s="358"/>
      <c r="AO1035" s="359"/>
      <c r="AP1035" s="360" t="s">
        <v>562</v>
      </c>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485</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customHeight="1" x14ac:dyDescent="0.2">
      <c r="A1068" s="376">
        <v>1</v>
      </c>
      <c r="B1068" s="376">
        <v>1</v>
      </c>
      <c r="C1068" s="361" t="s">
        <v>604</v>
      </c>
      <c r="D1068" s="347"/>
      <c r="E1068" s="347"/>
      <c r="F1068" s="347"/>
      <c r="G1068" s="347"/>
      <c r="H1068" s="347"/>
      <c r="I1068" s="347"/>
      <c r="J1068" s="348">
        <v>9010901009980</v>
      </c>
      <c r="K1068" s="349"/>
      <c r="L1068" s="349"/>
      <c r="M1068" s="349"/>
      <c r="N1068" s="349"/>
      <c r="O1068" s="349"/>
      <c r="P1068" s="362" t="s">
        <v>605</v>
      </c>
      <c r="Q1068" s="350"/>
      <c r="R1068" s="350"/>
      <c r="S1068" s="350"/>
      <c r="T1068" s="350"/>
      <c r="U1068" s="350"/>
      <c r="V1068" s="350"/>
      <c r="W1068" s="350"/>
      <c r="X1068" s="350"/>
      <c r="Y1068" s="351">
        <v>1.4</v>
      </c>
      <c r="Z1068" s="352"/>
      <c r="AA1068" s="352"/>
      <c r="AB1068" s="353"/>
      <c r="AC1068" s="363" t="s">
        <v>489</v>
      </c>
      <c r="AD1068" s="371"/>
      <c r="AE1068" s="371"/>
      <c r="AF1068" s="371"/>
      <c r="AG1068" s="371"/>
      <c r="AH1068" s="372">
        <v>2</v>
      </c>
      <c r="AI1068" s="373"/>
      <c r="AJ1068" s="373"/>
      <c r="AK1068" s="373"/>
      <c r="AL1068" s="357">
        <v>96.1</v>
      </c>
      <c r="AM1068" s="358"/>
      <c r="AN1068" s="358"/>
      <c r="AO1068" s="359"/>
      <c r="AP1068" s="360" t="s">
        <v>646</v>
      </c>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t="s">
        <v>653</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384</v>
      </c>
      <c r="D1101" s="380"/>
      <c r="E1101" s="149" t="s">
        <v>383</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447</v>
      </c>
      <c r="AQ1101" s="370"/>
      <c r="AR1101" s="370"/>
      <c r="AS1101" s="370"/>
      <c r="AT1101" s="370"/>
      <c r="AU1101" s="370"/>
      <c r="AV1101" s="370"/>
      <c r="AW1101" s="370"/>
      <c r="AX1101" s="370"/>
    </row>
    <row r="1102" spans="1:50" ht="30" customHeight="1" x14ac:dyDescent="0.2">
      <c r="A1102" s="376">
        <v>1</v>
      </c>
      <c r="B1102" s="376">
        <v>1</v>
      </c>
      <c r="C1102" s="374"/>
      <c r="D1102" s="374"/>
      <c r="E1102" s="375" t="s">
        <v>562</v>
      </c>
      <c r="F1102" s="375"/>
      <c r="G1102" s="375"/>
      <c r="H1102" s="375"/>
      <c r="I1102" s="375"/>
      <c r="J1102" s="348" t="s">
        <v>562</v>
      </c>
      <c r="K1102" s="349"/>
      <c r="L1102" s="349"/>
      <c r="M1102" s="349"/>
      <c r="N1102" s="349"/>
      <c r="O1102" s="349"/>
      <c r="P1102" s="350" t="s">
        <v>562</v>
      </c>
      <c r="Q1102" s="350"/>
      <c r="R1102" s="350"/>
      <c r="S1102" s="350"/>
      <c r="T1102" s="350"/>
      <c r="U1102" s="350"/>
      <c r="V1102" s="350"/>
      <c r="W1102" s="350"/>
      <c r="X1102" s="350"/>
      <c r="Y1102" s="351" t="s">
        <v>562</v>
      </c>
      <c r="Z1102" s="352"/>
      <c r="AA1102" s="352"/>
      <c r="AB1102" s="353"/>
      <c r="AC1102" s="354" t="s">
        <v>562</v>
      </c>
      <c r="AD1102" s="354"/>
      <c r="AE1102" s="354"/>
      <c r="AF1102" s="354"/>
      <c r="AG1102" s="354"/>
      <c r="AH1102" s="355" t="s">
        <v>562</v>
      </c>
      <c r="AI1102" s="356"/>
      <c r="AJ1102" s="356"/>
      <c r="AK1102" s="356"/>
      <c r="AL1102" s="357" t="s">
        <v>562</v>
      </c>
      <c r="AM1102" s="358"/>
      <c r="AN1102" s="358"/>
      <c r="AO1102" s="359"/>
      <c r="AP1102" s="360" t="s">
        <v>562</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571" priority="14009">
      <formula>IF(RIGHT(TEXT(P14,"0.#"),1)=".",FALSE,TRUE)</formula>
    </cfRule>
    <cfRule type="expression" dxfId="2570" priority="14010">
      <formula>IF(RIGHT(TEXT(P14,"0.#"),1)=".",TRUE,FALSE)</formula>
    </cfRule>
  </conditionalFormatting>
  <conditionalFormatting sqref="P18:AX18">
    <cfRule type="expression" dxfId="2569" priority="13885">
      <formula>IF(RIGHT(TEXT(P18,"0.#"),1)=".",FALSE,TRUE)</formula>
    </cfRule>
    <cfRule type="expression" dxfId="2568" priority="13886">
      <formula>IF(RIGHT(TEXT(P18,"0.#"),1)=".",TRUE,FALSE)</formula>
    </cfRule>
  </conditionalFormatting>
  <conditionalFormatting sqref="Y782">
    <cfRule type="expression" dxfId="2567" priority="13881">
      <formula>IF(RIGHT(TEXT(Y782,"0.#"),1)=".",FALSE,TRUE)</formula>
    </cfRule>
    <cfRule type="expression" dxfId="2566" priority="13882">
      <formula>IF(RIGHT(TEXT(Y782,"0.#"),1)=".",TRUE,FALSE)</formula>
    </cfRule>
  </conditionalFormatting>
  <conditionalFormatting sqref="Y791">
    <cfRule type="expression" dxfId="2565" priority="13877">
      <formula>IF(RIGHT(TEXT(Y791,"0.#"),1)=".",FALSE,TRUE)</formula>
    </cfRule>
    <cfRule type="expression" dxfId="2564" priority="13878">
      <formula>IF(RIGHT(TEXT(Y791,"0.#"),1)=".",TRUE,FALSE)</formula>
    </cfRule>
  </conditionalFormatting>
  <conditionalFormatting sqref="Y822:Y829 Y820 Y809:Y816 Y807 Y796:Y803 Y794">
    <cfRule type="expression" dxfId="2563" priority="13659">
      <formula>IF(RIGHT(TEXT(Y794,"0.#"),1)=".",FALSE,TRUE)</formula>
    </cfRule>
    <cfRule type="expression" dxfId="2562" priority="13660">
      <formula>IF(RIGHT(TEXT(Y794,"0.#"),1)=".",TRUE,FALSE)</formula>
    </cfRule>
  </conditionalFormatting>
  <conditionalFormatting sqref="P16:AQ17 P15:AX15 P13:AX13">
    <cfRule type="expression" dxfId="2561" priority="13707">
      <formula>IF(RIGHT(TEXT(P13,"0.#"),1)=".",FALSE,TRUE)</formula>
    </cfRule>
    <cfRule type="expression" dxfId="2560" priority="13708">
      <formula>IF(RIGHT(TEXT(P13,"0.#"),1)=".",TRUE,FALSE)</formula>
    </cfRule>
  </conditionalFormatting>
  <conditionalFormatting sqref="P19:AJ19">
    <cfRule type="expression" dxfId="2559" priority="13705">
      <formula>IF(RIGHT(TEXT(P19,"0.#"),1)=".",FALSE,TRUE)</formula>
    </cfRule>
    <cfRule type="expression" dxfId="2558" priority="13706">
      <formula>IF(RIGHT(TEXT(P19,"0.#"),1)=".",TRUE,FALSE)</formula>
    </cfRule>
  </conditionalFormatting>
  <conditionalFormatting sqref="AE101 AQ101">
    <cfRule type="expression" dxfId="2557" priority="13697">
      <formula>IF(RIGHT(TEXT(AE101,"0.#"),1)=".",FALSE,TRUE)</formula>
    </cfRule>
    <cfRule type="expression" dxfId="2556" priority="13698">
      <formula>IF(RIGHT(TEXT(AE101,"0.#"),1)=".",TRUE,FALSE)</formula>
    </cfRule>
  </conditionalFormatting>
  <conditionalFormatting sqref="Y783:Y790 Y781">
    <cfRule type="expression" dxfId="2555" priority="13683">
      <formula>IF(RIGHT(TEXT(Y781,"0.#"),1)=".",FALSE,TRUE)</formula>
    </cfRule>
    <cfRule type="expression" dxfId="2554" priority="13684">
      <formula>IF(RIGHT(TEXT(Y781,"0.#"),1)=".",TRUE,FALSE)</formula>
    </cfRule>
  </conditionalFormatting>
  <conditionalFormatting sqref="AU782">
    <cfRule type="expression" dxfId="2553" priority="13681">
      <formula>IF(RIGHT(TEXT(AU782,"0.#"),1)=".",FALSE,TRUE)</formula>
    </cfRule>
    <cfRule type="expression" dxfId="2552" priority="13682">
      <formula>IF(RIGHT(TEXT(AU782,"0.#"),1)=".",TRUE,FALSE)</formula>
    </cfRule>
  </conditionalFormatting>
  <conditionalFormatting sqref="AU791">
    <cfRule type="expression" dxfId="2551" priority="13679">
      <formula>IF(RIGHT(TEXT(AU791,"0.#"),1)=".",FALSE,TRUE)</formula>
    </cfRule>
    <cfRule type="expression" dxfId="2550" priority="13680">
      <formula>IF(RIGHT(TEXT(AU791,"0.#"),1)=".",TRUE,FALSE)</formula>
    </cfRule>
  </conditionalFormatting>
  <conditionalFormatting sqref="AU783:AU790 AU781">
    <cfRule type="expression" dxfId="2549" priority="13677">
      <formula>IF(RIGHT(TEXT(AU781,"0.#"),1)=".",FALSE,TRUE)</formula>
    </cfRule>
    <cfRule type="expression" dxfId="2548" priority="13678">
      <formula>IF(RIGHT(TEXT(AU781,"0.#"),1)=".",TRUE,FALSE)</formula>
    </cfRule>
  </conditionalFormatting>
  <conditionalFormatting sqref="Y821 Y808 Y795">
    <cfRule type="expression" dxfId="2547" priority="13663">
      <formula>IF(RIGHT(TEXT(Y795,"0.#"),1)=".",FALSE,TRUE)</formula>
    </cfRule>
    <cfRule type="expression" dxfId="2546" priority="13664">
      <formula>IF(RIGHT(TEXT(Y795,"0.#"),1)=".",TRUE,FALSE)</formula>
    </cfRule>
  </conditionalFormatting>
  <conditionalFormatting sqref="Y830 Y817 Y804">
    <cfRule type="expression" dxfId="2545" priority="13661">
      <formula>IF(RIGHT(TEXT(Y804,"0.#"),1)=".",FALSE,TRUE)</formula>
    </cfRule>
    <cfRule type="expression" dxfId="2544" priority="13662">
      <formula>IF(RIGHT(TEXT(Y804,"0.#"),1)=".",TRUE,FALSE)</formula>
    </cfRule>
  </conditionalFormatting>
  <conditionalFormatting sqref="AU821 AU808 AU795">
    <cfRule type="expression" dxfId="2543" priority="13657">
      <formula>IF(RIGHT(TEXT(AU795,"0.#"),1)=".",FALSE,TRUE)</formula>
    </cfRule>
    <cfRule type="expression" dxfId="2542" priority="13658">
      <formula>IF(RIGHT(TEXT(AU795,"0.#"),1)=".",TRUE,FALSE)</formula>
    </cfRule>
  </conditionalFormatting>
  <conditionalFormatting sqref="AU830 AU817 AU804">
    <cfRule type="expression" dxfId="2541" priority="13655">
      <formula>IF(RIGHT(TEXT(AU804,"0.#"),1)=".",FALSE,TRUE)</formula>
    </cfRule>
    <cfRule type="expression" dxfId="2540" priority="13656">
      <formula>IF(RIGHT(TEXT(AU804,"0.#"),1)=".",TRUE,FALSE)</formula>
    </cfRule>
  </conditionalFormatting>
  <conditionalFormatting sqref="AU822:AU829 AU820 AU809:AU816 AU807 AU796:AU803 AU794">
    <cfRule type="expression" dxfId="2539" priority="13653">
      <formula>IF(RIGHT(TEXT(AU794,"0.#"),1)=".",FALSE,TRUE)</formula>
    </cfRule>
    <cfRule type="expression" dxfId="2538" priority="13654">
      <formula>IF(RIGHT(TEXT(AU794,"0.#"),1)=".",TRUE,FALSE)</formula>
    </cfRule>
  </conditionalFormatting>
  <conditionalFormatting sqref="AM87">
    <cfRule type="expression" dxfId="2537" priority="13307">
      <formula>IF(RIGHT(TEXT(AM87,"0.#"),1)=".",FALSE,TRUE)</formula>
    </cfRule>
    <cfRule type="expression" dxfId="2536" priority="13308">
      <formula>IF(RIGHT(TEXT(AM87,"0.#"),1)=".",TRUE,FALSE)</formula>
    </cfRule>
  </conditionalFormatting>
  <conditionalFormatting sqref="AE55">
    <cfRule type="expression" dxfId="2535" priority="13375">
      <formula>IF(RIGHT(TEXT(AE55,"0.#"),1)=".",FALSE,TRUE)</formula>
    </cfRule>
    <cfRule type="expression" dxfId="2534" priority="13376">
      <formula>IF(RIGHT(TEXT(AE55,"0.#"),1)=".",TRUE,FALSE)</formula>
    </cfRule>
  </conditionalFormatting>
  <conditionalFormatting sqref="AI55">
    <cfRule type="expression" dxfId="2533" priority="13373">
      <formula>IF(RIGHT(TEXT(AI55,"0.#"),1)=".",FALSE,TRUE)</formula>
    </cfRule>
    <cfRule type="expression" dxfId="2532" priority="13374">
      <formula>IF(RIGHT(TEXT(AI55,"0.#"),1)=".",TRUE,FALSE)</formula>
    </cfRule>
  </conditionalFormatting>
  <conditionalFormatting sqref="AM34">
    <cfRule type="expression" dxfId="2531" priority="13453">
      <formula>IF(RIGHT(TEXT(AM34,"0.#"),1)=".",FALSE,TRUE)</formula>
    </cfRule>
    <cfRule type="expression" dxfId="2530" priority="13454">
      <formula>IF(RIGHT(TEXT(AM34,"0.#"),1)=".",TRUE,FALSE)</formula>
    </cfRule>
  </conditionalFormatting>
  <conditionalFormatting sqref="AE33">
    <cfRule type="expression" dxfId="2529" priority="13467">
      <formula>IF(RIGHT(TEXT(AE33,"0.#"),1)=".",FALSE,TRUE)</formula>
    </cfRule>
    <cfRule type="expression" dxfId="2528" priority="13468">
      <formula>IF(RIGHT(TEXT(AE33,"0.#"),1)=".",TRUE,FALSE)</formula>
    </cfRule>
  </conditionalFormatting>
  <conditionalFormatting sqref="AE34 AI34">
    <cfRule type="expression" dxfId="2527" priority="13465">
      <formula>IF(RIGHT(TEXT(AE34,"0.#"),1)=".",FALSE,TRUE)</formula>
    </cfRule>
    <cfRule type="expression" dxfId="2526" priority="13466">
      <formula>IF(RIGHT(TEXT(AE34,"0.#"),1)=".",TRUE,FALSE)</formula>
    </cfRule>
  </conditionalFormatting>
  <conditionalFormatting sqref="AI33">
    <cfRule type="expression" dxfId="2525" priority="13461">
      <formula>IF(RIGHT(TEXT(AI33,"0.#"),1)=".",FALSE,TRUE)</formula>
    </cfRule>
    <cfRule type="expression" dxfId="2524" priority="13462">
      <formula>IF(RIGHT(TEXT(AI33,"0.#"),1)=".",TRUE,FALSE)</formula>
    </cfRule>
  </conditionalFormatting>
  <conditionalFormatting sqref="AM32">
    <cfRule type="expression" dxfId="2523" priority="13457">
      <formula>IF(RIGHT(TEXT(AM32,"0.#"),1)=".",FALSE,TRUE)</formula>
    </cfRule>
    <cfRule type="expression" dxfId="2522" priority="13458">
      <formula>IF(RIGHT(TEXT(AM32,"0.#"),1)=".",TRUE,FALSE)</formula>
    </cfRule>
  </conditionalFormatting>
  <conditionalFormatting sqref="AM33">
    <cfRule type="expression" dxfId="2521" priority="13455">
      <formula>IF(RIGHT(TEXT(AM33,"0.#"),1)=".",FALSE,TRUE)</formula>
    </cfRule>
    <cfRule type="expression" dxfId="2520" priority="13456">
      <formula>IF(RIGHT(TEXT(AM33,"0.#"),1)=".",TRUE,FALSE)</formula>
    </cfRule>
  </conditionalFormatting>
  <conditionalFormatting sqref="AQ32:AQ34">
    <cfRule type="expression" dxfId="2519" priority="13447">
      <formula>IF(RIGHT(TEXT(AQ32,"0.#"),1)=".",FALSE,TRUE)</formula>
    </cfRule>
    <cfRule type="expression" dxfId="2518" priority="13448">
      <formula>IF(RIGHT(TEXT(AQ32,"0.#"),1)=".",TRUE,FALSE)</formula>
    </cfRule>
  </conditionalFormatting>
  <conditionalFormatting sqref="AU32:AU34">
    <cfRule type="expression" dxfId="2517" priority="13445">
      <formula>IF(RIGHT(TEXT(AU32,"0.#"),1)=".",FALSE,TRUE)</formula>
    </cfRule>
    <cfRule type="expression" dxfId="2516" priority="13446">
      <formula>IF(RIGHT(TEXT(AU32,"0.#"),1)=".",TRUE,FALSE)</formula>
    </cfRule>
  </conditionalFormatting>
  <conditionalFormatting sqref="AE53">
    <cfRule type="expression" dxfId="2515" priority="13379">
      <formula>IF(RIGHT(TEXT(AE53,"0.#"),1)=".",FALSE,TRUE)</formula>
    </cfRule>
    <cfRule type="expression" dxfId="2514" priority="13380">
      <formula>IF(RIGHT(TEXT(AE53,"0.#"),1)=".",TRUE,FALSE)</formula>
    </cfRule>
  </conditionalFormatting>
  <conditionalFormatting sqref="AE54">
    <cfRule type="expression" dxfId="2513" priority="13377">
      <formula>IF(RIGHT(TEXT(AE54,"0.#"),1)=".",FALSE,TRUE)</formula>
    </cfRule>
    <cfRule type="expression" dxfId="2512" priority="13378">
      <formula>IF(RIGHT(TEXT(AE54,"0.#"),1)=".",TRUE,FALSE)</formula>
    </cfRule>
  </conditionalFormatting>
  <conditionalFormatting sqref="AI54">
    <cfRule type="expression" dxfId="2511" priority="13371">
      <formula>IF(RIGHT(TEXT(AI54,"0.#"),1)=".",FALSE,TRUE)</formula>
    </cfRule>
    <cfRule type="expression" dxfId="2510" priority="13372">
      <formula>IF(RIGHT(TEXT(AI54,"0.#"),1)=".",TRUE,FALSE)</formula>
    </cfRule>
  </conditionalFormatting>
  <conditionalFormatting sqref="AI53">
    <cfRule type="expression" dxfId="2509" priority="13369">
      <formula>IF(RIGHT(TEXT(AI53,"0.#"),1)=".",FALSE,TRUE)</formula>
    </cfRule>
    <cfRule type="expression" dxfId="2508" priority="13370">
      <formula>IF(RIGHT(TEXT(AI53,"0.#"),1)=".",TRUE,FALSE)</formula>
    </cfRule>
  </conditionalFormatting>
  <conditionalFormatting sqref="AM53">
    <cfRule type="expression" dxfId="2507" priority="13367">
      <formula>IF(RIGHT(TEXT(AM53,"0.#"),1)=".",FALSE,TRUE)</formula>
    </cfRule>
    <cfRule type="expression" dxfId="2506" priority="13368">
      <formula>IF(RIGHT(TEXT(AM53,"0.#"),1)=".",TRUE,FALSE)</formula>
    </cfRule>
  </conditionalFormatting>
  <conditionalFormatting sqref="AM54">
    <cfRule type="expression" dxfId="2505" priority="13365">
      <formula>IF(RIGHT(TEXT(AM54,"0.#"),1)=".",FALSE,TRUE)</formula>
    </cfRule>
    <cfRule type="expression" dxfId="2504" priority="13366">
      <formula>IF(RIGHT(TEXT(AM54,"0.#"),1)=".",TRUE,FALSE)</formula>
    </cfRule>
  </conditionalFormatting>
  <conditionalFormatting sqref="AM55">
    <cfRule type="expression" dxfId="2503" priority="13363">
      <formula>IF(RIGHT(TEXT(AM55,"0.#"),1)=".",FALSE,TRUE)</formula>
    </cfRule>
    <cfRule type="expression" dxfId="2502" priority="13364">
      <formula>IF(RIGHT(TEXT(AM55,"0.#"),1)=".",TRUE,FALSE)</formula>
    </cfRule>
  </conditionalFormatting>
  <conditionalFormatting sqref="AE60">
    <cfRule type="expression" dxfId="2501" priority="13349">
      <formula>IF(RIGHT(TEXT(AE60,"0.#"),1)=".",FALSE,TRUE)</formula>
    </cfRule>
    <cfRule type="expression" dxfId="2500" priority="13350">
      <formula>IF(RIGHT(TEXT(AE60,"0.#"),1)=".",TRUE,FALSE)</formula>
    </cfRule>
  </conditionalFormatting>
  <conditionalFormatting sqref="AE61">
    <cfRule type="expression" dxfId="2499" priority="13347">
      <formula>IF(RIGHT(TEXT(AE61,"0.#"),1)=".",FALSE,TRUE)</formula>
    </cfRule>
    <cfRule type="expression" dxfId="2498" priority="13348">
      <formula>IF(RIGHT(TEXT(AE61,"0.#"),1)=".",TRUE,FALSE)</formula>
    </cfRule>
  </conditionalFormatting>
  <conditionalFormatting sqref="AE62">
    <cfRule type="expression" dxfId="2497" priority="13345">
      <formula>IF(RIGHT(TEXT(AE62,"0.#"),1)=".",FALSE,TRUE)</formula>
    </cfRule>
    <cfRule type="expression" dxfId="2496" priority="13346">
      <formula>IF(RIGHT(TEXT(AE62,"0.#"),1)=".",TRUE,FALSE)</formula>
    </cfRule>
  </conditionalFormatting>
  <conditionalFormatting sqref="AI62">
    <cfRule type="expression" dxfId="2495" priority="13343">
      <formula>IF(RIGHT(TEXT(AI62,"0.#"),1)=".",FALSE,TRUE)</formula>
    </cfRule>
    <cfRule type="expression" dxfId="2494" priority="13344">
      <formula>IF(RIGHT(TEXT(AI62,"0.#"),1)=".",TRUE,FALSE)</formula>
    </cfRule>
  </conditionalFormatting>
  <conditionalFormatting sqref="AI61">
    <cfRule type="expression" dxfId="2493" priority="13341">
      <formula>IF(RIGHT(TEXT(AI61,"0.#"),1)=".",FALSE,TRUE)</formula>
    </cfRule>
    <cfRule type="expression" dxfId="2492" priority="13342">
      <formula>IF(RIGHT(TEXT(AI61,"0.#"),1)=".",TRUE,FALSE)</formula>
    </cfRule>
  </conditionalFormatting>
  <conditionalFormatting sqref="AI60">
    <cfRule type="expression" dxfId="2491" priority="13339">
      <formula>IF(RIGHT(TEXT(AI60,"0.#"),1)=".",FALSE,TRUE)</formula>
    </cfRule>
    <cfRule type="expression" dxfId="2490" priority="13340">
      <formula>IF(RIGHT(TEXT(AI60,"0.#"),1)=".",TRUE,FALSE)</formula>
    </cfRule>
  </conditionalFormatting>
  <conditionalFormatting sqref="AM60">
    <cfRule type="expression" dxfId="2489" priority="13337">
      <formula>IF(RIGHT(TEXT(AM60,"0.#"),1)=".",FALSE,TRUE)</formula>
    </cfRule>
    <cfRule type="expression" dxfId="2488" priority="13338">
      <formula>IF(RIGHT(TEXT(AM60,"0.#"),1)=".",TRUE,FALSE)</formula>
    </cfRule>
  </conditionalFormatting>
  <conditionalFormatting sqref="AM61">
    <cfRule type="expression" dxfId="2487" priority="13335">
      <formula>IF(RIGHT(TEXT(AM61,"0.#"),1)=".",FALSE,TRUE)</formula>
    </cfRule>
    <cfRule type="expression" dxfId="2486" priority="13336">
      <formula>IF(RIGHT(TEXT(AM61,"0.#"),1)=".",TRUE,FALSE)</formula>
    </cfRule>
  </conditionalFormatting>
  <conditionalFormatting sqref="AM62">
    <cfRule type="expression" dxfId="2485" priority="13333">
      <formula>IF(RIGHT(TEXT(AM62,"0.#"),1)=".",FALSE,TRUE)</formula>
    </cfRule>
    <cfRule type="expression" dxfId="2484" priority="13334">
      <formula>IF(RIGHT(TEXT(AM62,"0.#"),1)=".",TRUE,FALSE)</formula>
    </cfRule>
  </conditionalFormatting>
  <conditionalFormatting sqref="AE87">
    <cfRule type="expression" dxfId="2483" priority="13319">
      <formula>IF(RIGHT(TEXT(AE87,"0.#"),1)=".",FALSE,TRUE)</formula>
    </cfRule>
    <cfRule type="expression" dxfId="2482" priority="13320">
      <formula>IF(RIGHT(TEXT(AE87,"0.#"),1)=".",TRUE,FALSE)</formula>
    </cfRule>
  </conditionalFormatting>
  <conditionalFormatting sqref="AE88">
    <cfRule type="expression" dxfId="2481" priority="13317">
      <formula>IF(RIGHT(TEXT(AE88,"0.#"),1)=".",FALSE,TRUE)</formula>
    </cfRule>
    <cfRule type="expression" dxfId="2480" priority="13318">
      <formula>IF(RIGHT(TEXT(AE88,"0.#"),1)=".",TRUE,FALSE)</formula>
    </cfRule>
  </conditionalFormatting>
  <conditionalFormatting sqref="AE89">
    <cfRule type="expression" dxfId="2479" priority="13315">
      <formula>IF(RIGHT(TEXT(AE89,"0.#"),1)=".",FALSE,TRUE)</formula>
    </cfRule>
    <cfRule type="expression" dxfId="2478" priority="13316">
      <formula>IF(RIGHT(TEXT(AE89,"0.#"),1)=".",TRUE,FALSE)</formula>
    </cfRule>
  </conditionalFormatting>
  <conditionalFormatting sqref="AI89">
    <cfRule type="expression" dxfId="2477" priority="13313">
      <formula>IF(RIGHT(TEXT(AI89,"0.#"),1)=".",FALSE,TRUE)</formula>
    </cfRule>
    <cfRule type="expression" dxfId="2476" priority="13314">
      <formula>IF(RIGHT(TEXT(AI89,"0.#"),1)=".",TRUE,FALSE)</formula>
    </cfRule>
  </conditionalFormatting>
  <conditionalFormatting sqref="AI88">
    <cfRule type="expression" dxfId="2475" priority="13311">
      <formula>IF(RIGHT(TEXT(AI88,"0.#"),1)=".",FALSE,TRUE)</formula>
    </cfRule>
    <cfRule type="expression" dxfId="2474" priority="13312">
      <formula>IF(RIGHT(TEXT(AI88,"0.#"),1)=".",TRUE,FALSE)</formula>
    </cfRule>
  </conditionalFormatting>
  <conditionalFormatting sqref="AI87">
    <cfRule type="expression" dxfId="2473" priority="13309">
      <formula>IF(RIGHT(TEXT(AI87,"0.#"),1)=".",FALSE,TRUE)</formula>
    </cfRule>
    <cfRule type="expression" dxfId="2472" priority="13310">
      <formula>IF(RIGHT(TEXT(AI87,"0.#"),1)=".",TRUE,FALSE)</formula>
    </cfRule>
  </conditionalFormatting>
  <conditionalFormatting sqref="AM88">
    <cfRule type="expression" dxfId="2471" priority="13305">
      <formula>IF(RIGHT(TEXT(AM88,"0.#"),1)=".",FALSE,TRUE)</formula>
    </cfRule>
    <cfRule type="expression" dxfId="2470" priority="13306">
      <formula>IF(RIGHT(TEXT(AM88,"0.#"),1)=".",TRUE,FALSE)</formula>
    </cfRule>
  </conditionalFormatting>
  <conditionalFormatting sqref="AM89">
    <cfRule type="expression" dxfId="2469" priority="13303">
      <formula>IF(RIGHT(TEXT(AM89,"0.#"),1)=".",FALSE,TRUE)</formula>
    </cfRule>
    <cfRule type="expression" dxfId="2468" priority="13304">
      <formula>IF(RIGHT(TEXT(AM89,"0.#"),1)=".",TRUE,FALSE)</formula>
    </cfRule>
  </conditionalFormatting>
  <conditionalFormatting sqref="AE92">
    <cfRule type="expression" dxfId="2467" priority="13289">
      <formula>IF(RIGHT(TEXT(AE92,"0.#"),1)=".",FALSE,TRUE)</formula>
    </cfRule>
    <cfRule type="expression" dxfId="2466" priority="13290">
      <formula>IF(RIGHT(TEXT(AE92,"0.#"),1)=".",TRUE,FALSE)</formula>
    </cfRule>
  </conditionalFormatting>
  <conditionalFormatting sqref="AE93">
    <cfRule type="expression" dxfId="2465" priority="13287">
      <formula>IF(RIGHT(TEXT(AE93,"0.#"),1)=".",FALSE,TRUE)</formula>
    </cfRule>
    <cfRule type="expression" dxfId="2464" priority="13288">
      <formula>IF(RIGHT(TEXT(AE93,"0.#"),1)=".",TRUE,FALSE)</formula>
    </cfRule>
  </conditionalFormatting>
  <conditionalFormatting sqref="AE94">
    <cfRule type="expression" dxfId="2463" priority="13285">
      <formula>IF(RIGHT(TEXT(AE94,"0.#"),1)=".",FALSE,TRUE)</formula>
    </cfRule>
    <cfRule type="expression" dxfId="2462" priority="13286">
      <formula>IF(RIGHT(TEXT(AE94,"0.#"),1)=".",TRUE,FALSE)</formula>
    </cfRule>
  </conditionalFormatting>
  <conditionalFormatting sqref="AI94">
    <cfRule type="expression" dxfId="2461" priority="13283">
      <formula>IF(RIGHT(TEXT(AI94,"0.#"),1)=".",FALSE,TRUE)</formula>
    </cfRule>
    <cfRule type="expression" dxfId="2460" priority="13284">
      <formula>IF(RIGHT(TEXT(AI94,"0.#"),1)=".",TRUE,FALSE)</formula>
    </cfRule>
  </conditionalFormatting>
  <conditionalFormatting sqref="AI93">
    <cfRule type="expression" dxfId="2459" priority="13281">
      <formula>IF(RIGHT(TEXT(AI93,"0.#"),1)=".",FALSE,TRUE)</formula>
    </cfRule>
    <cfRule type="expression" dxfId="2458" priority="13282">
      <formula>IF(RIGHT(TEXT(AI93,"0.#"),1)=".",TRUE,FALSE)</formula>
    </cfRule>
  </conditionalFormatting>
  <conditionalFormatting sqref="AI92">
    <cfRule type="expression" dxfId="2457" priority="13279">
      <formula>IF(RIGHT(TEXT(AI92,"0.#"),1)=".",FALSE,TRUE)</formula>
    </cfRule>
    <cfRule type="expression" dxfId="2456" priority="13280">
      <formula>IF(RIGHT(TEXT(AI92,"0.#"),1)=".",TRUE,FALSE)</formula>
    </cfRule>
  </conditionalFormatting>
  <conditionalFormatting sqref="AM92">
    <cfRule type="expression" dxfId="2455" priority="13277">
      <formula>IF(RIGHT(TEXT(AM92,"0.#"),1)=".",FALSE,TRUE)</formula>
    </cfRule>
    <cfRule type="expression" dxfId="2454" priority="13278">
      <formula>IF(RIGHT(TEXT(AM92,"0.#"),1)=".",TRUE,FALSE)</formula>
    </cfRule>
  </conditionalFormatting>
  <conditionalFormatting sqref="AM93">
    <cfRule type="expression" dxfId="2453" priority="13275">
      <formula>IF(RIGHT(TEXT(AM93,"0.#"),1)=".",FALSE,TRUE)</formula>
    </cfRule>
    <cfRule type="expression" dxfId="2452" priority="13276">
      <formula>IF(RIGHT(TEXT(AM93,"0.#"),1)=".",TRUE,FALSE)</formula>
    </cfRule>
  </conditionalFormatting>
  <conditionalFormatting sqref="AM94">
    <cfRule type="expression" dxfId="2451" priority="13273">
      <formula>IF(RIGHT(TEXT(AM94,"0.#"),1)=".",FALSE,TRUE)</formula>
    </cfRule>
    <cfRule type="expression" dxfId="2450" priority="13274">
      <formula>IF(RIGHT(TEXT(AM94,"0.#"),1)=".",TRUE,FALSE)</formula>
    </cfRule>
  </conditionalFormatting>
  <conditionalFormatting sqref="AE97">
    <cfRule type="expression" dxfId="2449" priority="13259">
      <formula>IF(RIGHT(TEXT(AE97,"0.#"),1)=".",FALSE,TRUE)</formula>
    </cfRule>
    <cfRule type="expression" dxfId="2448" priority="13260">
      <formula>IF(RIGHT(TEXT(AE97,"0.#"),1)=".",TRUE,FALSE)</formula>
    </cfRule>
  </conditionalFormatting>
  <conditionalFormatting sqref="AE98">
    <cfRule type="expression" dxfId="2447" priority="13257">
      <formula>IF(RIGHT(TEXT(AE98,"0.#"),1)=".",FALSE,TRUE)</formula>
    </cfRule>
    <cfRule type="expression" dxfId="2446" priority="13258">
      <formula>IF(RIGHT(TEXT(AE98,"0.#"),1)=".",TRUE,FALSE)</formula>
    </cfRule>
  </conditionalFormatting>
  <conditionalFormatting sqref="AE99">
    <cfRule type="expression" dxfId="2445" priority="13255">
      <formula>IF(RIGHT(TEXT(AE99,"0.#"),1)=".",FALSE,TRUE)</formula>
    </cfRule>
    <cfRule type="expression" dxfId="2444" priority="13256">
      <formula>IF(RIGHT(TEXT(AE99,"0.#"),1)=".",TRUE,FALSE)</formula>
    </cfRule>
  </conditionalFormatting>
  <conditionalFormatting sqref="AI99">
    <cfRule type="expression" dxfId="2443" priority="13253">
      <formula>IF(RIGHT(TEXT(AI99,"0.#"),1)=".",FALSE,TRUE)</formula>
    </cfRule>
    <cfRule type="expression" dxfId="2442" priority="13254">
      <formula>IF(RIGHT(TEXT(AI99,"0.#"),1)=".",TRUE,FALSE)</formula>
    </cfRule>
  </conditionalFormatting>
  <conditionalFormatting sqref="AI98">
    <cfRule type="expression" dxfId="2441" priority="13251">
      <formula>IF(RIGHT(TEXT(AI98,"0.#"),1)=".",FALSE,TRUE)</formula>
    </cfRule>
    <cfRule type="expression" dxfId="2440" priority="13252">
      <formula>IF(RIGHT(TEXT(AI98,"0.#"),1)=".",TRUE,FALSE)</formula>
    </cfRule>
  </conditionalFormatting>
  <conditionalFormatting sqref="AI97">
    <cfRule type="expression" dxfId="2439" priority="13249">
      <formula>IF(RIGHT(TEXT(AI97,"0.#"),1)=".",FALSE,TRUE)</formula>
    </cfRule>
    <cfRule type="expression" dxfId="2438" priority="13250">
      <formula>IF(RIGHT(TEXT(AI97,"0.#"),1)=".",TRUE,FALSE)</formula>
    </cfRule>
  </conditionalFormatting>
  <conditionalFormatting sqref="AM97">
    <cfRule type="expression" dxfId="2437" priority="13247">
      <formula>IF(RIGHT(TEXT(AM97,"0.#"),1)=".",FALSE,TRUE)</formula>
    </cfRule>
    <cfRule type="expression" dxfId="2436" priority="13248">
      <formula>IF(RIGHT(TEXT(AM97,"0.#"),1)=".",TRUE,FALSE)</formula>
    </cfRule>
  </conditionalFormatting>
  <conditionalFormatting sqref="AM98">
    <cfRule type="expression" dxfId="2435" priority="13245">
      <formula>IF(RIGHT(TEXT(AM98,"0.#"),1)=".",FALSE,TRUE)</formula>
    </cfRule>
    <cfRule type="expression" dxfId="2434" priority="13246">
      <formula>IF(RIGHT(TEXT(AM98,"0.#"),1)=".",TRUE,FALSE)</formula>
    </cfRule>
  </conditionalFormatting>
  <conditionalFormatting sqref="AM99">
    <cfRule type="expression" dxfId="2433" priority="13243">
      <formula>IF(RIGHT(TEXT(AM99,"0.#"),1)=".",FALSE,TRUE)</formula>
    </cfRule>
    <cfRule type="expression" dxfId="2432" priority="13244">
      <formula>IF(RIGHT(TEXT(AM99,"0.#"),1)=".",TRUE,FALSE)</formula>
    </cfRule>
  </conditionalFormatting>
  <conditionalFormatting sqref="AI101">
    <cfRule type="expression" dxfId="2431" priority="13229">
      <formula>IF(RIGHT(TEXT(AI101,"0.#"),1)=".",FALSE,TRUE)</formula>
    </cfRule>
    <cfRule type="expression" dxfId="2430" priority="13230">
      <formula>IF(RIGHT(TEXT(AI101,"0.#"),1)=".",TRUE,FALSE)</formula>
    </cfRule>
  </conditionalFormatting>
  <conditionalFormatting sqref="AM101">
    <cfRule type="expression" dxfId="2429" priority="13227">
      <formula>IF(RIGHT(TEXT(AM101,"0.#"),1)=".",FALSE,TRUE)</formula>
    </cfRule>
    <cfRule type="expression" dxfId="2428" priority="13228">
      <formula>IF(RIGHT(TEXT(AM101,"0.#"),1)=".",TRUE,FALSE)</formula>
    </cfRule>
  </conditionalFormatting>
  <conditionalFormatting sqref="AE102">
    <cfRule type="expression" dxfId="2427" priority="13225">
      <formula>IF(RIGHT(TEXT(AE102,"0.#"),1)=".",FALSE,TRUE)</formula>
    </cfRule>
    <cfRule type="expression" dxfId="2426" priority="13226">
      <formula>IF(RIGHT(TEXT(AE102,"0.#"),1)=".",TRUE,FALSE)</formula>
    </cfRule>
  </conditionalFormatting>
  <conditionalFormatting sqref="AI102">
    <cfRule type="expression" dxfId="2425" priority="13223">
      <formula>IF(RIGHT(TEXT(AI102,"0.#"),1)=".",FALSE,TRUE)</formula>
    </cfRule>
    <cfRule type="expression" dxfId="2424" priority="13224">
      <formula>IF(RIGHT(TEXT(AI102,"0.#"),1)=".",TRUE,FALSE)</formula>
    </cfRule>
  </conditionalFormatting>
  <conditionalFormatting sqref="AM102">
    <cfRule type="expression" dxfId="2423" priority="13221">
      <formula>IF(RIGHT(TEXT(AM102,"0.#"),1)=".",FALSE,TRUE)</formula>
    </cfRule>
    <cfRule type="expression" dxfId="2422" priority="13222">
      <formula>IF(RIGHT(TEXT(AM102,"0.#"),1)=".",TRUE,FALSE)</formula>
    </cfRule>
  </conditionalFormatting>
  <conditionalFormatting sqref="AQ102">
    <cfRule type="expression" dxfId="2421" priority="13219">
      <formula>IF(RIGHT(TEXT(AQ102,"0.#"),1)=".",FALSE,TRUE)</formula>
    </cfRule>
    <cfRule type="expression" dxfId="2420" priority="13220">
      <formula>IF(RIGHT(TEXT(AQ102,"0.#"),1)=".",TRUE,FALSE)</formula>
    </cfRule>
  </conditionalFormatting>
  <conditionalFormatting sqref="AE104">
    <cfRule type="expression" dxfId="2419" priority="13217">
      <formula>IF(RIGHT(TEXT(AE104,"0.#"),1)=".",FALSE,TRUE)</formula>
    </cfRule>
    <cfRule type="expression" dxfId="2418" priority="13218">
      <formula>IF(RIGHT(TEXT(AE104,"0.#"),1)=".",TRUE,FALSE)</formula>
    </cfRule>
  </conditionalFormatting>
  <conditionalFormatting sqref="AI104">
    <cfRule type="expression" dxfId="2417" priority="13215">
      <formula>IF(RIGHT(TEXT(AI104,"0.#"),1)=".",FALSE,TRUE)</formula>
    </cfRule>
    <cfRule type="expression" dxfId="2416" priority="13216">
      <formula>IF(RIGHT(TEXT(AI104,"0.#"),1)=".",TRUE,FALSE)</formula>
    </cfRule>
  </conditionalFormatting>
  <conditionalFormatting sqref="AM104">
    <cfRule type="expression" dxfId="2415" priority="13213">
      <formula>IF(RIGHT(TEXT(AM104,"0.#"),1)=".",FALSE,TRUE)</formula>
    </cfRule>
    <cfRule type="expression" dxfId="2414" priority="13214">
      <formula>IF(RIGHT(TEXT(AM104,"0.#"),1)=".",TRUE,FALSE)</formula>
    </cfRule>
  </conditionalFormatting>
  <conditionalFormatting sqref="AE105">
    <cfRule type="expression" dxfId="2413" priority="13211">
      <formula>IF(RIGHT(TEXT(AE105,"0.#"),1)=".",FALSE,TRUE)</formula>
    </cfRule>
    <cfRule type="expression" dxfId="2412" priority="13212">
      <formula>IF(RIGHT(TEXT(AE105,"0.#"),1)=".",TRUE,FALSE)</formula>
    </cfRule>
  </conditionalFormatting>
  <conditionalFormatting sqref="AI105">
    <cfRule type="expression" dxfId="2411" priority="13209">
      <formula>IF(RIGHT(TEXT(AI105,"0.#"),1)=".",FALSE,TRUE)</formula>
    </cfRule>
    <cfRule type="expression" dxfId="2410" priority="13210">
      <formula>IF(RIGHT(TEXT(AI105,"0.#"),1)=".",TRUE,FALSE)</formula>
    </cfRule>
  </conditionalFormatting>
  <conditionalFormatting sqref="AM105">
    <cfRule type="expression" dxfId="2409" priority="13207">
      <formula>IF(RIGHT(TEXT(AM105,"0.#"),1)=".",FALSE,TRUE)</formula>
    </cfRule>
    <cfRule type="expression" dxfId="2408" priority="13208">
      <formula>IF(RIGHT(TEXT(AM105,"0.#"),1)=".",TRUE,FALSE)</formula>
    </cfRule>
  </conditionalFormatting>
  <conditionalFormatting sqref="AE107">
    <cfRule type="expression" dxfId="2407" priority="13203">
      <formula>IF(RIGHT(TEXT(AE107,"0.#"),1)=".",FALSE,TRUE)</formula>
    </cfRule>
    <cfRule type="expression" dxfId="2406" priority="13204">
      <formula>IF(RIGHT(TEXT(AE107,"0.#"),1)=".",TRUE,FALSE)</formula>
    </cfRule>
  </conditionalFormatting>
  <conditionalFormatting sqref="AI107">
    <cfRule type="expression" dxfId="2405" priority="13201">
      <formula>IF(RIGHT(TEXT(AI107,"0.#"),1)=".",FALSE,TRUE)</formula>
    </cfRule>
    <cfRule type="expression" dxfId="2404" priority="13202">
      <formula>IF(RIGHT(TEXT(AI107,"0.#"),1)=".",TRUE,FALSE)</formula>
    </cfRule>
  </conditionalFormatting>
  <conditionalFormatting sqref="AM107">
    <cfRule type="expression" dxfId="2403" priority="13199">
      <formula>IF(RIGHT(TEXT(AM107,"0.#"),1)=".",FALSE,TRUE)</formula>
    </cfRule>
    <cfRule type="expression" dxfId="2402" priority="13200">
      <formula>IF(RIGHT(TEXT(AM107,"0.#"),1)=".",TRUE,FALSE)</formula>
    </cfRule>
  </conditionalFormatting>
  <conditionalFormatting sqref="AE108">
    <cfRule type="expression" dxfId="2401" priority="13197">
      <formula>IF(RIGHT(TEXT(AE108,"0.#"),1)=".",FALSE,TRUE)</formula>
    </cfRule>
    <cfRule type="expression" dxfId="2400" priority="13198">
      <formula>IF(RIGHT(TEXT(AE108,"0.#"),1)=".",TRUE,FALSE)</formula>
    </cfRule>
  </conditionalFormatting>
  <conditionalFormatting sqref="AI108">
    <cfRule type="expression" dxfId="2399" priority="13195">
      <formula>IF(RIGHT(TEXT(AI108,"0.#"),1)=".",FALSE,TRUE)</formula>
    </cfRule>
    <cfRule type="expression" dxfId="2398" priority="13196">
      <formula>IF(RIGHT(TEXT(AI108,"0.#"),1)=".",TRUE,FALSE)</formula>
    </cfRule>
  </conditionalFormatting>
  <conditionalFormatting sqref="AM108">
    <cfRule type="expression" dxfId="2397" priority="13193">
      <formula>IF(RIGHT(TEXT(AM108,"0.#"),1)=".",FALSE,TRUE)</formula>
    </cfRule>
    <cfRule type="expression" dxfId="2396" priority="13194">
      <formula>IF(RIGHT(TEXT(AM108,"0.#"),1)=".",TRUE,FALSE)</formula>
    </cfRule>
  </conditionalFormatting>
  <conditionalFormatting sqref="AE110">
    <cfRule type="expression" dxfId="2395" priority="13189">
      <formula>IF(RIGHT(TEXT(AE110,"0.#"),1)=".",FALSE,TRUE)</formula>
    </cfRule>
    <cfRule type="expression" dxfId="2394" priority="13190">
      <formula>IF(RIGHT(TEXT(AE110,"0.#"),1)=".",TRUE,FALSE)</formula>
    </cfRule>
  </conditionalFormatting>
  <conditionalFormatting sqref="AI110">
    <cfRule type="expression" dxfId="2393" priority="13187">
      <formula>IF(RIGHT(TEXT(AI110,"0.#"),1)=".",FALSE,TRUE)</formula>
    </cfRule>
    <cfRule type="expression" dxfId="2392" priority="13188">
      <formula>IF(RIGHT(TEXT(AI110,"0.#"),1)=".",TRUE,FALSE)</formula>
    </cfRule>
  </conditionalFormatting>
  <conditionalFormatting sqref="AM110">
    <cfRule type="expression" dxfId="2391" priority="13185">
      <formula>IF(RIGHT(TEXT(AM110,"0.#"),1)=".",FALSE,TRUE)</formula>
    </cfRule>
    <cfRule type="expression" dxfId="2390" priority="13186">
      <formula>IF(RIGHT(TEXT(AM110,"0.#"),1)=".",TRUE,FALSE)</formula>
    </cfRule>
  </conditionalFormatting>
  <conditionalFormatting sqref="AE111">
    <cfRule type="expression" dxfId="2389" priority="13183">
      <formula>IF(RIGHT(TEXT(AE111,"0.#"),1)=".",FALSE,TRUE)</formula>
    </cfRule>
    <cfRule type="expression" dxfId="2388" priority="13184">
      <formula>IF(RIGHT(TEXT(AE111,"0.#"),1)=".",TRUE,FALSE)</formula>
    </cfRule>
  </conditionalFormatting>
  <conditionalFormatting sqref="AI111">
    <cfRule type="expression" dxfId="2387" priority="13181">
      <formula>IF(RIGHT(TEXT(AI111,"0.#"),1)=".",FALSE,TRUE)</formula>
    </cfRule>
    <cfRule type="expression" dxfId="2386" priority="13182">
      <formula>IF(RIGHT(TEXT(AI111,"0.#"),1)=".",TRUE,FALSE)</formula>
    </cfRule>
  </conditionalFormatting>
  <conditionalFormatting sqref="AM111">
    <cfRule type="expression" dxfId="2385" priority="13179">
      <formula>IF(RIGHT(TEXT(AM111,"0.#"),1)=".",FALSE,TRUE)</formula>
    </cfRule>
    <cfRule type="expression" dxfId="2384" priority="13180">
      <formula>IF(RIGHT(TEXT(AM111,"0.#"),1)=".",TRUE,FALSE)</formula>
    </cfRule>
  </conditionalFormatting>
  <conditionalFormatting sqref="AE113">
    <cfRule type="expression" dxfId="2383" priority="13175">
      <formula>IF(RIGHT(TEXT(AE113,"0.#"),1)=".",FALSE,TRUE)</formula>
    </cfRule>
    <cfRule type="expression" dxfId="2382" priority="13176">
      <formula>IF(RIGHT(TEXT(AE113,"0.#"),1)=".",TRUE,FALSE)</formula>
    </cfRule>
  </conditionalFormatting>
  <conditionalFormatting sqref="AI113">
    <cfRule type="expression" dxfId="2381" priority="13173">
      <formula>IF(RIGHT(TEXT(AI113,"0.#"),1)=".",FALSE,TRUE)</formula>
    </cfRule>
    <cfRule type="expression" dxfId="2380" priority="13174">
      <formula>IF(RIGHT(TEXT(AI113,"0.#"),1)=".",TRUE,FALSE)</formula>
    </cfRule>
  </conditionalFormatting>
  <conditionalFormatting sqref="AM113">
    <cfRule type="expression" dxfId="2379" priority="13171">
      <formula>IF(RIGHT(TEXT(AM113,"0.#"),1)=".",FALSE,TRUE)</formula>
    </cfRule>
    <cfRule type="expression" dxfId="2378" priority="13172">
      <formula>IF(RIGHT(TEXT(AM113,"0.#"),1)=".",TRUE,FALSE)</formula>
    </cfRule>
  </conditionalFormatting>
  <conditionalFormatting sqref="AE114">
    <cfRule type="expression" dxfId="2377" priority="13169">
      <formula>IF(RIGHT(TEXT(AE114,"0.#"),1)=".",FALSE,TRUE)</formula>
    </cfRule>
    <cfRule type="expression" dxfId="2376" priority="13170">
      <formula>IF(RIGHT(TEXT(AE114,"0.#"),1)=".",TRUE,FALSE)</formula>
    </cfRule>
  </conditionalFormatting>
  <conditionalFormatting sqref="AI114">
    <cfRule type="expression" dxfId="2375" priority="13167">
      <formula>IF(RIGHT(TEXT(AI114,"0.#"),1)=".",FALSE,TRUE)</formula>
    </cfRule>
    <cfRule type="expression" dxfId="2374" priority="13168">
      <formula>IF(RIGHT(TEXT(AI114,"0.#"),1)=".",TRUE,FALSE)</formula>
    </cfRule>
  </conditionalFormatting>
  <conditionalFormatting sqref="AM114">
    <cfRule type="expression" dxfId="2373" priority="13165">
      <formula>IF(RIGHT(TEXT(AM114,"0.#"),1)=".",FALSE,TRUE)</formula>
    </cfRule>
    <cfRule type="expression" dxfId="2372" priority="13166">
      <formula>IF(RIGHT(TEXT(AM114,"0.#"),1)=".",TRUE,FALSE)</formula>
    </cfRule>
  </conditionalFormatting>
  <conditionalFormatting sqref="AE116 AQ116">
    <cfRule type="expression" dxfId="2371" priority="13161">
      <formula>IF(RIGHT(TEXT(AE116,"0.#"),1)=".",FALSE,TRUE)</formula>
    </cfRule>
    <cfRule type="expression" dxfId="2370" priority="13162">
      <formula>IF(RIGHT(TEXT(AE116,"0.#"),1)=".",TRUE,FALSE)</formula>
    </cfRule>
  </conditionalFormatting>
  <conditionalFormatting sqref="AI116">
    <cfRule type="expression" dxfId="2369" priority="13159">
      <formula>IF(RIGHT(TEXT(AI116,"0.#"),1)=".",FALSE,TRUE)</formula>
    </cfRule>
    <cfRule type="expression" dxfId="2368" priority="13160">
      <formula>IF(RIGHT(TEXT(AI116,"0.#"),1)=".",TRUE,FALSE)</formula>
    </cfRule>
  </conditionalFormatting>
  <conditionalFormatting sqref="AM116">
    <cfRule type="expression" dxfId="2367" priority="13157">
      <formula>IF(RIGHT(TEXT(AM116,"0.#"),1)=".",FALSE,TRUE)</formula>
    </cfRule>
    <cfRule type="expression" dxfId="2366" priority="13158">
      <formula>IF(RIGHT(TEXT(AM116,"0.#"),1)=".",TRUE,FALSE)</formula>
    </cfRule>
  </conditionalFormatting>
  <conditionalFormatting sqref="AE117 AM117">
    <cfRule type="expression" dxfId="2365" priority="13155">
      <formula>IF(RIGHT(TEXT(AE117,"0.#"),1)=".",FALSE,TRUE)</formula>
    </cfRule>
    <cfRule type="expression" dxfId="2364" priority="13156">
      <formula>IF(RIGHT(TEXT(AE117,"0.#"),1)=".",TRUE,FALSE)</formula>
    </cfRule>
  </conditionalFormatting>
  <conditionalFormatting sqref="AI117">
    <cfRule type="expression" dxfId="2363" priority="13153">
      <formula>IF(RIGHT(TEXT(AI117,"0.#"),1)=".",FALSE,TRUE)</formula>
    </cfRule>
    <cfRule type="expression" dxfId="2362" priority="13154">
      <formula>IF(RIGHT(TEXT(AI117,"0.#"),1)=".",TRUE,FALSE)</formula>
    </cfRule>
  </conditionalFormatting>
  <conditionalFormatting sqref="AE119 AQ119">
    <cfRule type="expression" dxfId="2361" priority="13147">
      <formula>IF(RIGHT(TEXT(AE119,"0.#"),1)=".",FALSE,TRUE)</formula>
    </cfRule>
    <cfRule type="expression" dxfId="2360" priority="13148">
      <formula>IF(RIGHT(TEXT(AE119,"0.#"),1)=".",TRUE,FALSE)</formula>
    </cfRule>
  </conditionalFormatting>
  <conditionalFormatting sqref="AI119">
    <cfRule type="expression" dxfId="2359" priority="13145">
      <formula>IF(RIGHT(TEXT(AI119,"0.#"),1)=".",FALSE,TRUE)</formula>
    </cfRule>
    <cfRule type="expression" dxfId="2358" priority="13146">
      <formula>IF(RIGHT(TEXT(AI119,"0.#"),1)=".",TRUE,FALSE)</formula>
    </cfRule>
  </conditionalFormatting>
  <conditionalFormatting sqref="AM119">
    <cfRule type="expression" dxfId="2357" priority="13143">
      <formula>IF(RIGHT(TEXT(AM119,"0.#"),1)=".",FALSE,TRUE)</formula>
    </cfRule>
    <cfRule type="expression" dxfId="2356" priority="13144">
      <formula>IF(RIGHT(TEXT(AM119,"0.#"),1)=".",TRUE,FALSE)</formula>
    </cfRule>
  </conditionalFormatting>
  <conditionalFormatting sqref="AQ120">
    <cfRule type="expression" dxfId="2355" priority="13135">
      <formula>IF(RIGHT(TEXT(AQ120,"0.#"),1)=".",FALSE,TRUE)</formula>
    </cfRule>
    <cfRule type="expression" dxfId="2354" priority="13136">
      <formula>IF(RIGHT(TEXT(AQ120,"0.#"),1)=".",TRUE,FALSE)</formula>
    </cfRule>
  </conditionalFormatting>
  <conditionalFormatting sqref="AE122 AQ122">
    <cfRule type="expression" dxfId="2353" priority="13133">
      <formula>IF(RIGHT(TEXT(AE122,"0.#"),1)=".",FALSE,TRUE)</formula>
    </cfRule>
    <cfRule type="expression" dxfId="2352" priority="13134">
      <formula>IF(RIGHT(TEXT(AE122,"0.#"),1)=".",TRUE,FALSE)</formula>
    </cfRule>
  </conditionalFormatting>
  <conditionalFormatting sqref="AI122">
    <cfRule type="expression" dxfId="2351" priority="13131">
      <formula>IF(RIGHT(TEXT(AI122,"0.#"),1)=".",FALSE,TRUE)</formula>
    </cfRule>
    <cfRule type="expression" dxfId="2350" priority="13132">
      <formula>IF(RIGHT(TEXT(AI122,"0.#"),1)=".",TRUE,FALSE)</formula>
    </cfRule>
  </conditionalFormatting>
  <conditionalFormatting sqref="AM122">
    <cfRule type="expression" dxfId="2349" priority="13129">
      <formula>IF(RIGHT(TEXT(AM122,"0.#"),1)=".",FALSE,TRUE)</formula>
    </cfRule>
    <cfRule type="expression" dxfId="2348" priority="13130">
      <formula>IF(RIGHT(TEXT(AM122,"0.#"),1)=".",TRUE,FALSE)</formula>
    </cfRule>
  </conditionalFormatting>
  <conditionalFormatting sqref="AQ123">
    <cfRule type="expression" dxfId="2347" priority="13121">
      <formula>IF(RIGHT(TEXT(AQ123,"0.#"),1)=".",FALSE,TRUE)</formula>
    </cfRule>
    <cfRule type="expression" dxfId="2346" priority="13122">
      <formula>IF(RIGHT(TEXT(AQ123,"0.#"),1)=".",TRUE,FALSE)</formula>
    </cfRule>
  </conditionalFormatting>
  <conditionalFormatting sqref="AE125 AQ125">
    <cfRule type="expression" dxfId="2345" priority="13119">
      <formula>IF(RIGHT(TEXT(AE125,"0.#"),1)=".",FALSE,TRUE)</formula>
    </cfRule>
    <cfRule type="expression" dxfId="2344" priority="13120">
      <formula>IF(RIGHT(TEXT(AE125,"0.#"),1)=".",TRUE,FALSE)</formula>
    </cfRule>
  </conditionalFormatting>
  <conditionalFormatting sqref="AI125">
    <cfRule type="expression" dxfId="2343" priority="13117">
      <formula>IF(RIGHT(TEXT(AI125,"0.#"),1)=".",FALSE,TRUE)</formula>
    </cfRule>
    <cfRule type="expression" dxfId="2342" priority="13118">
      <formula>IF(RIGHT(TEXT(AI125,"0.#"),1)=".",TRUE,FALSE)</formula>
    </cfRule>
  </conditionalFormatting>
  <conditionalFormatting sqref="AM125">
    <cfRule type="expression" dxfId="2341" priority="13115">
      <formula>IF(RIGHT(TEXT(AM125,"0.#"),1)=".",FALSE,TRUE)</formula>
    </cfRule>
    <cfRule type="expression" dxfId="2340" priority="13116">
      <formula>IF(RIGHT(TEXT(AM125,"0.#"),1)=".",TRUE,FALSE)</formula>
    </cfRule>
  </conditionalFormatting>
  <conditionalFormatting sqref="AQ126">
    <cfRule type="expression" dxfId="2339" priority="13107">
      <formula>IF(RIGHT(TEXT(AQ126,"0.#"),1)=".",FALSE,TRUE)</formula>
    </cfRule>
    <cfRule type="expression" dxfId="2338" priority="13108">
      <formula>IF(RIGHT(TEXT(AQ126,"0.#"),1)=".",TRUE,FALSE)</formula>
    </cfRule>
  </conditionalFormatting>
  <conditionalFormatting sqref="AE128 AQ128">
    <cfRule type="expression" dxfId="2337" priority="13105">
      <formula>IF(RIGHT(TEXT(AE128,"0.#"),1)=".",FALSE,TRUE)</formula>
    </cfRule>
    <cfRule type="expression" dxfId="2336" priority="13106">
      <formula>IF(RIGHT(TEXT(AE128,"0.#"),1)=".",TRUE,FALSE)</formula>
    </cfRule>
  </conditionalFormatting>
  <conditionalFormatting sqref="AI128">
    <cfRule type="expression" dxfId="2335" priority="13103">
      <formula>IF(RIGHT(TEXT(AI128,"0.#"),1)=".",FALSE,TRUE)</formula>
    </cfRule>
    <cfRule type="expression" dxfId="2334" priority="13104">
      <formula>IF(RIGHT(TEXT(AI128,"0.#"),1)=".",TRUE,FALSE)</formula>
    </cfRule>
  </conditionalFormatting>
  <conditionalFormatting sqref="AM128">
    <cfRule type="expression" dxfId="2333" priority="13101">
      <formula>IF(RIGHT(TEXT(AM128,"0.#"),1)=".",FALSE,TRUE)</formula>
    </cfRule>
    <cfRule type="expression" dxfId="2332" priority="13102">
      <formula>IF(RIGHT(TEXT(AM128,"0.#"),1)=".",TRUE,FALSE)</formula>
    </cfRule>
  </conditionalFormatting>
  <conditionalFormatting sqref="AQ129">
    <cfRule type="expression" dxfId="2331" priority="13093">
      <formula>IF(RIGHT(TEXT(AQ129,"0.#"),1)=".",FALSE,TRUE)</formula>
    </cfRule>
    <cfRule type="expression" dxfId="2330" priority="13094">
      <formula>IF(RIGHT(TEXT(AQ129,"0.#"),1)=".",TRUE,FALSE)</formula>
    </cfRule>
  </conditionalFormatting>
  <conditionalFormatting sqref="AE75">
    <cfRule type="expression" dxfId="2329" priority="13091">
      <formula>IF(RIGHT(TEXT(AE75,"0.#"),1)=".",FALSE,TRUE)</formula>
    </cfRule>
    <cfRule type="expression" dxfId="2328" priority="13092">
      <formula>IF(RIGHT(TEXT(AE75,"0.#"),1)=".",TRUE,FALSE)</formula>
    </cfRule>
  </conditionalFormatting>
  <conditionalFormatting sqref="AE76">
    <cfRule type="expression" dxfId="2327" priority="13089">
      <formula>IF(RIGHT(TEXT(AE76,"0.#"),1)=".",FALSE,TRUE)</formula>
    </cfRule>
    <cfRule type="expression" dxfId="2326" priority="13090">
      <formula>IF(RIGHT(TEXT(AE76,"0.#"),1)=".",TRUE,FALSE)</formula>
    </cfRule>
  </conditionalFormatting>
  <conditionalFormatting sqref="AE77">
    <cfRule type="expression" dxfId="2325" priority="13087">
      <formula>IF(RIGHT(TEXT(AE77,"0.#"),1)=".",FALSE,TRUE)</formula>
    </cfRule>
    <cfRule type="expression" dxfId="2324" priority="13088">
      <formula>IF(RIGHT(TEXT(AE77,"0.#"),1)=".",TRUE,FALSE)</formula>
    </cfRule>
  </conditionalFormatting>
  <conditionalFormatting sqref="AI77">
    <cfRule type="expression" dxfId="2323" priority="13085">
      <formula>IF(RIGHT(TEXT(AI77,"0.#"),1)=".",FALSE,TRUE)</formula>
    </cfRule>
    <cfRule type="expression" dxfId="2322" priority="13086">
      <formula>IF(RIGHT(TEXT(AI77,"0.#"),1)=".",TRUE,FALSE)</formula>
    </cfRule>
  </conditionalFormatting>
  <conditionalFormatting sqref="AI76">
    <cfRule type="expression" dxfId="2321" priority="13083">
      <formula>IF(RIGHT(TEXT(AI76,"0.#"),1)=".",FALSE,TRUE)</formula>
    </cfRule>
    <cfRule type="expression" dxfId="2320" priority="13084">
      <formula>IF(RIGHT(TEXT(AI76,"0.#"),1)=".",TRUE,FALSE)</formula>
    </cfRule>
  </conditionalFormatting>
  <conditionalFormatting sqref="AI75">
    <cfRule type="expression" dxfId="2319" priority="13081">
      <formula>IF(RIGHT(TEXT(AI75,"0.#"),1)=".",FALSE,TRUE)</formula>
    </cfRule>
    <cfRule type="expression" dxfId="2318" priority="13082">
      <formula>IF(RIGHT(TEXT(AI75,"0.#"),1)=".",TRUE,FALSE)</formula>
    </cfRule>
  </conditionalFormatting>
  <conditionalFormatting sqref="AM75">
    <cfRule type="expression" dxfId="2317" priority="13079">
      <formula>IF(RIGHT(TEXT(AM75,"0.#"),1)=".",FALSE,TRUE)</formula>
    </cfRule>
    <cfRule type="expression" dxfId="2316" priority="13080">
      <formula>IF(RIGHT(TEXT(AM75,"0.#"),1)=".",TRUE,FALSE)</formula>
    </cfRule>
  </conditionalFormatting>
  <conditionalFormatting sqref="AM76">
    <cfRule type="expression" dxfId="2315" priority="13077">
      <formula>IF(RIGHT(TEXT(AM76,"0.#"),1)=".",FALSE,TRUE)</formula>
    </cfRule>
    <cfRule type="expression" dxfId="2314" priority="13078">
      <formula>IF(RIGHT(TEXT(AM76,"0.#"),1)=".",TRUE,FALSE)</formula>
    </cfRule>
  </conditionalFormatting>
  <conditionalFormatting sqref="AM77">
    <cfRule type="expression" dxfId="2313" priority="13075">
      <formula>IF(RIGHT(TEXT(AM77,"0.#"),1)=".",FALSE,TRUE)</formula>
    </cfRule>
    <cfRule type="expression" dxfId="2312" priority="13076">
      <formula>IF(RIGHT(TEXT(AM77,"0.#"),1)=".",TRUE,FALSE)</formula>
    </cfRule>
  </conditionalFormatting>
  <conditionalFormatting sqref="AE134:AE135 AI134:AI135 AM134:AM135 AQ134:AQ135 AU134:AU135">
    <cfRule type="expression" dxfId="2311" priority="13061">
      <formula>IF(RIGHT(TEXT(AE134,"0.#"),1)=".",FALSE,TRUE)</formula>
    </cfRule>
    <cfRule type="expression" dxfId="2310" priority="13062">
      <formula>IF(RIGHT(TEXT(AE134,"0.#"),1)=".",TRUE,FALSE)</formula>
    </cfRule>
  </conditionalFormatting>
  <conditionalFormatting sqref="AE433">
    <cfRule type="expression" dxfId="2309" priority="13031">
      <formula>IF(RIGHT(TEXT(AE433,"0.#"),1)=".",FALSE,TRUE)</formula>
    </cfRule>
    <cfRule type="expression" dxfId="2308" priority="13032">
      <formula>IF(RIGHT(TEXT(AE433,"0.#"),1)=".",TRUE,FALSE)</formula>
    </cfRule>
  </conditionalFormatting>
  <conditionalFormatting sqref="AM435">
    <cfRule type="expression" dxfId="2307" priority="13015">
      <formula>IF(RIGHT(TEXT(AM435,"0.#"),1)=".",FALSE,TRUE)</formula>
    </cfRule>
    <cfRule type="expression" dxfId="2306" priority="13016">
      <formula>IF(RIGHT(TEXT(AM435,"0.#"),1)=".",TRUE,FALSE)</formula>
    </cfRule>
  </conditionalFormatting>
  <conditionalFormatting sqref="AE434">
    <cfRule type="expression" dxfId="2305" priority="13029">
      <formula>IF(RIGHT(TEXT(AE434,"0.#"),1)=".",FALSE,TRUE)</formula>
    </cfRule>
    <cfRule type="expression" dxfId="2304" priority="13030">
      <formula>IF(RIGHT(TEXT(AE434,"0.#"),1)=".",TRUE,FALSE)</formula>
    </cfRule>
  </conditionalFormatting>
  <conditionalFormatting sqref="AE435">
    <cfRule type="expression" dxfId="2303" priority="13027">
      <formula>IF(RIGHT(TEXT(AE435,"0.#"),1)=".",FALSE,TRUE)</formula>
    </cfRule>
    <cfRule type="expression" dxfId="2302" priority="13028">
      <formula>IF(RIGHT(TEXT(AE435,"0.#"),1)=".",TRUE,FALSE)</formula>
    </cfRule>
  </conditionalFormatting>
  <conditionalFormatting sqref="AM433">
    <cfRule type="expression" dxfId="2301" priority="13019">
      <formula>IF(RIGHT(TEXT(AM433,"0.#"),1)=".",FALSE,TRUE)</formula>
    </cfRule>
    <cfRule type="expression" dxfId="2300" priority="13020">
      <formula>IF(RIGHT(TEXT(AM433,"0.#"),1)=".",TRUE,FALSE)</formula>
    </cfRule>
  </conditionalFormatting>
  <conditionalFormatting sqref="AM434">
    <cfRule type="expression" dxfId="2299" priority="13017">
      <formula>IF(RIGHT(TEXT(AM434,"0.#"),1)=".",FALSE,TRUE)</formula>
    </cfRule>
    <cfRule type="expression" dxfId="2298" priority="13018">
      <formula>IF(RIGHT(TEXT(AM434,"0.#"),1)=".",TRUE,FALSE)</formula>
    </cfRule>
  </conditionalFormatting>
  <conditionalFormatting sqref="AU433">
    <cfRule type="expression" dxfId="2297" priority="13007">
      <formula>IF(RIGHT(TEXT(AU433,"0.#"),1)=".",FALSE,TRUE)</formula>
    </cfRule>
    <cfRule type="expression" dxfId="2296" priority="13008">
      <formula>IF(RIGHT(TEXT(AU433,"0.#"),1)=".",TRUE,FALSE)</formula>
    </cfRule>
  </conditionalFormatting>
  <conditionalFormatting sqref="AU434">
    <cfRule type="expression" dxfId="2295" priority="13005">
      <formula>IF(RIGHT(TEXT(AU434,"0.#"),1)=".",FALSE,TRUE)</formula>
    </cfRule>
    <cfRule type="expression" dxfId="2294" priority="13006">
      <formula>IF(RIGHT(TEXT(AU434,"0.#"),1)=".",TRUE,FALSE)</formula>
    </cfRule>
  </conditionalFormatting>
  <conditionalFormatting sqref="AU435">
    <cfRule type="expression" dxfId="2293" priority="13003">
      <formula>IF(RIGHT(TEXT(AU435,"0.#"),1)=".",FALSE,TRUE)</formula>
    </cfRule>
    <cfRule type="expression" dxfId="2292" priority="13004">
      <formula>IF(RIGHT(TEXT(AU435,"0.#"),1)=".",TRUE,FALSE)</formula>
    </cfRule>
  </conditionalFormatting>
  <conditionalFormatting sqref="AI435">
    <cfRule type="expression" dxfId="2291" priority="12937">
      <formula>IF(RIGHT(TEXT(AI435,"0.#"),1)=".",FALSE,TRUE)</formula>
    </cfRule>
    <cfRule type="expression" dxfId="2290" priority="12938">
      <formula>IF(RIGHT(TEXT(AI435,"0.#"),1)=".",TRUE,FALSE)</formula>
    </cfRule>
  </conditionalFormatting>
  <conditionalFormatting sqref="AI433">
    <cfRule type="expression" dxfId="2289" priority="12941">
      <formula>IF(RIGHT(TEXT(AI433,"0.#"),1)=".",FALSE,TRUE)</formula>
    </cfRule>
    <cfRule type="expression" dxfId="2288" priority="12942">
      <formula>IF(RIGHT(TEXT(AI433,"0.#"),1)=".",TRUE,FALSE)</formula>
    </cfRule>
  </conditionalFormatting>
  <conditionalFormatting sqref="AI434">
    <cfRule type="expression" dxfId="2287" priority="12939">
      <formula>IF(RIGHT(TEXT(AI434,"0.#"),1)=".",FALSE,TRUE)</formula>
    </cfRule>
    <cfRule type="expression" dxfId="2286" priority="12940">
      <formula>IF(RIGHT(TEXT(AI434,"0.#"),1)=".",TRUE,FALSE)</formula>
    </cfRule>
  </conditionalFormatting>
  <conditionalFormatting sqref="AQ434">
    <cfRule type="expression" dxfId="2285" priority="12923">
      <formula>IF(RIGHT(TEXT(AQ434,"0.#"),1)=".",FALSE,TRUE)</formula>
    </cfRule>
    <cfRule type="expression" dxfId="2284" priority="12924">
      <formula>IF(RIGHT(TEXT(AQ434,"0.#"),1)=".",TRUE,FALSE)</formula>
    </cfRule>
  </conditionalFormatting>
  <conditionalFormatting sqref="AQ435">
    <cfRule type="expression" dxfId="2283" priority="12909">
      <formula>IF(RIGHT(TEXT(AQ435,"0.#"),1)=".",FALSE,TRUE)</formula>
    </cfRule>
    <cfRule type="expression" dxfId="2282" priority="12910">
      <formula>IF(RIGHT(TEXT(AQ435,"0.#"),1)=".",TRUE,FALSE)</formula>
    </cfRule>
  </conditionalFormatting>
  <conditionalFormatting sqref="AQ433">
    <cfRule type="expression" dxfId="2281" priority="12907">
      <formula>IF(RIGHT(TEXT(AQ433,"0.#"),1)=".",FALSE,TRUE)</formula>
    </cfRule>
    <cfRule type="expression" dxfId="2280" priority="12908">
      <formula>IF(RIGHT(TEXT(AQ433,"0.#"),1)=".",TRUE,FALSE)</formula>
    </cfRule>
  </conditionalFormatting>
  <conditionalFormatting sqref="AL839:AO866">
    <cfRule type="expression" dxfId="2279" priority="6631">
      <formula>IF(AND(AL839&gt;=0, RIGHT(TEXT(AL839,"0.#"),1)&lt;&gt;"."),TRUE,FALSE)</formula>
    </cfRule>
    <cfRule type="expression" dxfId="2278" priority="6632">
      <formula>IF(AND(AL839&gt;=0, RIGHT(TEXT(AL839,"0.#"),1)="."),TRUE,FALSE)</formula>
    </cfRule>
    <cfRule type="expression" dxfId="2277" priority="6633">
      <formula>IF(AND(AL839&lt;0, RIGHT(TEXT(AL839,"0.#"),1)&lt;&gt;"."),TRUE,FALSE)</formula>
    </cfRule>
    <cfRule type="expression" dxfId="2276" priority="6634">
      <formula>IF(AND(AL839&lt;0, RIGHT(TEXT(AL839,"0.#"),1)="."),TRUE,FALSE)</formula>
    </cfRule>
  </conditionalFormatting>
  <conditionalFormatting sqref="AQ53:AQ55">
    <cfRule type="expression" dxfId="2275" priority="4653">
      <formula>IF(RIGHT(TEXT(AQ53,"0.#"),1)=".",FALSE,TRUE)</formula>
    </cfRule>
    <cfRule type="expression" dxfId="2274" priority="4654">
      <formula>IF(RIGHT(TEXT(AQ53,"0.#"),1)=".",TRUE,FALSE)</formula>
    </cfRule>
  </conditionalFormatting>
  <conditionalFormatting sqref="AU53:AU55">
    <cfRule type="expression" dxfId="2273" priority="4651">
      <formula>IF(RIGHT(TEXT(AU53,"0.#"),1)=".",FALSE,TRUE)</formula>
    </cfRule>
    <cfRule type="expression" dxfId="2272" priority="4652">
      <formula>IF(RIGHT(TEXT(AU53,"0.#"),1)=".",TRUE,FALSE)</formula>
    </cfRule>
  </conditionalFormatting>
  <conditionalFormatting sqref="AQ60:AQ62">
    <cfRule type="expression" dxfId="2271" priority="4649">
      <formula>IF(RIGHT(TEXT(AQ60,"0.#"),1)=".",FALSE,TRUE)</formula>
    </cfRule>
    <cfRule type="expression" dxfId="2270" priority="4650">
      <formula>IF(RIGHT(TEXT(AQ60,"0.#"),1)=".",TRUE,FALSE)</formula>
    </cfRule>
  </conditionalFormatting>
  <conditionalFormatting sqref="AU60:AU62">
    <cfRule type="expression" dxfId="2269" priority="4647">
      <formula>IF(RIGHT(TEXT(AU60,"0.#"),1)=".",FALSE,TRUE)</formula>
    </cfRule>
    <cfRule type="expression" dxfId="2268" priority="4648">
      <formula>IF(RIGHT(TEXT(AU60,"0.#"),1)=".",TRUE,FALSE)</formula>
    </cfRule>
  </conditionalFormatting>
  <conditionalFormatting sqref="AQ75:AQ77">
    <cfRule type="expression" dxfId="2267" priority="4645">
      <formula>IF(RIGHT(TEXT(AQ75,"0.#"),1)=".",FALSE,TRUE)</formula>
    </cfRule>
    <cfRule type="expression" dxfId="2266" priority="4646">
      <formula>IF(RIGHT(TEXT(AQ75,"0.#"),1)=".",TRUE,FALSE)</formula>
    </cfRule>
  </conditionalFormatting>
  <conditionalFormatting sqref="AU75:AU77">
    <cfRule type="expression" dxfId="2265" priority="4643">
      <formula>IF(RIGHT(TEXT(AU75,"0.#"),1)=".",FALSE,TRUE)</formula>
    </cfRule>
    <cfRule type="expression" dxfId="2264" priority="4644">
      <formula>IF(RIGHT(TEXT(AU75,"0.#"),1)=".",TRUE,FALSE)</formula>
    </cfRule>
  </conditionalFormatting>
  <conditionalFormatting sqref="AQ87:AQ89">
    <cfRule type="expression" dxfId="2263" priority="4641">
      <formula>IF(RIGHT(TEXT(AQ87,"0.#"),1)=".",FALSE,TRUE)</formula>
    </cfRule>
    <cfRule type="expression" dxfId="2262" priority="4642">
      <formula>IF(RIGHT(TEXT(AQ87,"0.#"),1)=".",TRUE,FALSE)</formula>
    </cfRule>
  </conditionalFormatting>
  <conditionalFormatting sqref="AU87:AU89">
    <cfRule type="expression" dxfId="2261" priority="4639">
      <formula>IF(RIGHT(TEXT(AU87,"0.#"),1)=".",FALSE,TRUE)</formula>
    </cfRule>
    <cfRule type="expression" dxfId="2260" priority="4640">
      <formula>IF(RIGHT(TEXT(AU87,"0.#"),1)=".",TRUE,FALSE)</formula>
    </cfRule>
  </conditionalFormatting>
  <conditionalFormatting sqref="AQ92:AQ94">
    <cfRule type="expression" dxfId="2259" priority="4637">
      <formula>IF(RIGHT(TEXT(AQ92,"0.#"),1)=".",FALSE,TRUE)</formula>
    </cfRule>
    <cfRule type="expression" dxfId="2258" priority="4638">
      <formula>IF(RIGHT(TEXT(AQ92,"0.#"),1)=".",TRUE,FALSE)</formula>
    </cfRule>
  </conditionalFormatting>
  <conditionalFormatting sqref="AU92:AU94">
    <cfRule type="expression" dxfId="2257" priority="4635">
      <formula>IF(RIGHT(TEXT(AU92,"0.#"),1)=".",FALSE,TRUE)</formula>
    </cfRule>
    <cfRule type="expression" dxfId="2256" priority="4636">
      <formula>IF(RIGHT(TEXT(AU92,"0.#"),1)=".",TRUE,FALSE)</formula>
    </cfRule>
  </conditionalFormatting>
  <conditionalFormatting sqref="AQ97:AQ99">
    <cfRule type="expression" dxfId="2255" priority="4633">
      <formula>IF(RIGHT(TEXT(AQ97,"0.#"),1)=".",FALSE,TRUE)</formula>
    </cfRule>
    <cfRule type="expression" dxfId="2254" priority="4634">
      <formula>IF(RIGHT(TEXT(AQ97,"0.#"),1)=".",TRUE,FALSE)</formula>
    </cfRule>
  </conditionalFormatting>
  <conditionalFormatting sqref="AU97:AU99">
    <cfRule type="expression" dxfId="2253" priority="4631">
      <formula>IF(RIGHT(TEXT(AU97,"0.#"),1)=".",FALSE,TRUE)</formula>
    </cfRule>
    <cfRule type="expression" dxfId="2252" priority="4632">
      <formula>IF(RIGHT(TEXT(AU97,"0.#"),1)=".",TRUE,FALSE)</formula>
    </cfRule>
  </conditionalFormatting>
  <conditionalFormatting sqref="AE458">
    <cfRule type="expression" dxfId="2251" priority="4325">
      <formula>IF(RIGHT(TEXT(AE458,"0.#"),1)=".",FALSE,TRUE)</formula>
    </cfRule>
    <cfRule type="expression" dxfId="2250" priority="4326">
      <formula>IF(RIGHT(TEXT(AE458,"0.#"),1)=".",TRUE,FALSE)</formula>
    </cfRule>
  </conditionalFormatting>
  <conditionalFormatting sqref="AM460">
    <cfRule type="expression" dxfId="2249" priority="4315">
      <formula>IF(RIGHT(TEXT(AM460,"0.#"),1)=".",FALSE,TRUE)</formula>
    </cfRule>
    <cfRule type="expression" dxfId="2248" priority="4316">
      <formula>IF(RIGHT(TEXT(AM460,"0.#"),1)=".",TRUE,FALSE)</formula>
    </cfRule>
  </conditionalFormatting>
  <conditionalFormatting sqref="AE459">
    <cfRule type="expression" dxfId="2247" priority="4323">
      <formula>IF(RIGHT(TEXT(AE459,"0.#"),1)=".",FALSE,TRUE)</formula>
    </cfRule>
    <cfRule type="expression" dxfId="2246" priority="4324">
      <formula>IF(RIGHT(TEXT(AE459,"0.#"),1)=".",TRUE,FALSE)</formula>
    </cfRule>
  </conditionalFormatting>
  <conditionalFormatting sqref="AE460">
    <cfRule type="expression" dxfId="2245" priority="4321">
      <formula>IF(RIGHT(TEXT(AE460,"0.#"),1)=".",FALSE,TRUE)</formula>
    </cfRule>
    <cfRule type="expression" dxfId="2244" priority="4322">
      <formula>IF(RIGHT(TEXT(AE460,"0.#"),1)=".",TRUE,FALSE)</formula>
    </cfRule>
  </conditionalFormatting>
  <conditionalFormatting sqref="AM458">
    <cfRule type="expression" dxfId="2243" priority="4319">
      <formula>IF(RIGHT(TEXT(AM458,"0.#"),1)=".",FALSE,TRUE)</formula>
    </cfRule>
    <cfRule type="expression" dxfId="2242" priority="4320">
      <formula>IF(RIGHT(TEXT(AM458,"0.#"),1)=".",TRUE,FALSE)</formula>
    </cfRule>
  </conditionalFormatting>
  <conditionalFormatting sqref="AM459">
    <cfRule type="expression" dxfId="2241" priority="4317">
      <formula>IF(RIGHT(TEXT(AM459,"0.#"),1)=".",FALSE,TRUE)</formula>
    </cfRule>
    <cfRule type="expression" dxfId="2240" priority="4318">
      <formula>IF(RIGHT(TEXT(AM459,"0.#"),1)=".",TRUE,FALSE)</formula>
    </cfRule>
  </conditionalFormatting>
  <conditionalFormatting sqref="AU458">
    <cfRule type="expression" dxfId="2239" priority="4313">
      <formula>IF(RIGHT(TEXT(AU458,"0.#"),1)=".",FALSE,TRUE)</formula>
    </cfRule>
    <cfRule type="expression" dxfId="2238" priority="4314">
      <formula>IF(RIGHT(TEXT(AU458,"0.#"),1)=".",TRUE,FALSE)</formula>
    </cfRule>
  </conditionalFormatting>
  <conditionalFormatting sqref="AU459">
    <cfRule type="expression" dxfId="2237" priority="4311">
      <formula>IF(RIGHT(TEXT(AU459,"0.#"),1)=".",FALSE,TRUE)</formula>
    </cfRule>
    <cfRule type="expression" dxfId="2236" priority="4312">
      <formula>IF(RIGHT(TEXT(AU459,"0.#"),1)=".",TRUE,FALSE)</formula>
    </cfRule>
  </conditionalFormatting>
  <conditionalFormatting sqref="AU460">
    <cfRule type="expression" dxfId="2235" priority="4309">
      <formula>IF(RIGHT(TEXT(AU460,"0.#"),1)=".",FALSE,TRUE)</formula>
    </cfRule>
    <cfRule type="expression" dxfId="2234" priority="4310">
      <formula>IF(RIGHT(TEXT(AU460,"0.#"),1)=".",TRUE,FALSE)</formula>
    </cfRule>
  </conditionalFormatting>
  <conditionalFormatting sqref="AI460">
    <cfRule type="expression" dxfId="2233" priority="4303">
      <formula>IF(RIGHT(TEXT(AI460,"0.#"),1)=".",FALSE,TRUE)</formula>
    </cfRule>
    <cfRule type="expression" dxfId="2232" priority="4304">
      <formula>IF(RIGHT(TEXT(AI460,"0.#"),1)=".",TRUE,FALSE)</formula>
    </cfRule>
  </conditionalFormatting>
  <conditionalFormatting sqref="AI458">
    <cfRule type="expression" dxfId="2231" priority="4307">
      <formula>IF(RIGHT(TEXT(AI458,"0.#"),1)=".",FALSE,TRUE)</formula>
    </cfRule>
    <cfRule type="expression" dxfId="2230" priority="4308">
      <formula>IF(RIGHT(TEXT(AI458,"0.#"),1)=".",TRUE,FALSE)</formula>
    </cfRule>
  </conditionalFormatting>
  <conditionalFormatting sqref="AI459">
    <cfRule type="expression" dxfId="2229" priority="4305">
      <formula>IF(RIGHT(TEXT(AI459,"0.#"),1)=".",FALSE,TRUE)</formula>
    </cfRule>
    <cfRule type="expression" dxfId="2228" priority="4306">
      <formula>IF(RIGHT(TEXT(AI459,"0.#"),1)=".",TRUE,FALSE)</formula>
    </cfRule>
  </conditionalFormatting>
  <conditionalFormatting sqref="AQ459">
    <cfRule type="expression" dxfId="2227" priority="4301">
      <formula>IF(RIGHT(TEXT(AQ459,"0.#"),1)=".",FALSE,TRUE)</formula>
    </cfRule>
    <cfRule type="expression" dxfId="2226" priority="4302">
      <formula>IF(RIGHT(TEXT(AQ459,"0.#"),1)=".",TRUE,FALSE)</formula>
    </cfRule>
  </conditionalFormatting>
  <conditionalFormatting sqref="AQ460">
    <cfRule type="expression" dxfId="2225" priority="4299">
      <formula>IF(RIGHT(TEXT(AQ460,"0.#"),1)=".",FALSE,TRUE)</formula>
    </cfRule>
    <cfRule type="expression" dxfId="2224" priority="4300">
      <formula>IF(RIGHT(TEXT(AQ460,"0.#"),1)=".",TRUE,FALSE)</formula>
    </cfRule>
  </conditionalFormatting>
  <conditionalFormatting sqref="AQ458">
    <cfRule type="expression" dxfId="2223" priority="4297">
      <formula>IF(RIGHT(TEXT(AQ458,"0.#"),1)=".",FALSE,TRUE)</formula>
    </cfRule>
    <cfRule type="expression" dxfId="2222" priority="4298">
      <formula>IF(RIGHT(TEXT(AQ458,"0.#"),1)=".",TRUE,FALSE)</formula>
    </cfRule>
  </conditionalFormatting>
  <conditionalFormatting sqref="AE120 AM120">
    <cfRule type="expression" dxfId="2221" priority="2975">
      <formula>IF(RIGHT(TEXT(AE120,"0.#"),1)=".",FALSE,TRUE)</formula>
    </cfRule>
    <cfRule type="expression" dxfId="2220" priority="2976">
      <formula>IF(RIGHT(TEXT(AE120,"0.#"),1)=".",TRUE,FALSE)</formula>
    </cfRule>
  </conditionalFormatting>
  <conditionalFormatting sqref="AI126">
    <cfRule type="expression" dxfId="2219" priority="2965">
      <formula>IF(RIGHT(TEXT(AI126,"0.#"),1)=".",FALSE,TRUE)</formula>
    </cfRule>
    <cfRule type="expression" dxfId="2218" priority="2966">
      <formula>IF(RIGHT(TEXT(AI126,"0.#"),1)=".",TRUE,FALSE)</formula>
    </cfRule>
  </conditionalFormatting>
  <conditionalFormatting sqref="AI120">
    <cfRule type="expression" dxfId="2217" priority="2973">
      <formula>IF(RIGHT(TEXT(AI120,"0.#"),1)=".",FALSE,TRUE)</formula>
    </cfRule>
    <cfRule type="expression" dxfId="2216" priority="2974">
      <formula>IF(RIGHT(TEXT(AI120,"0.#"),1)=".",TRUE,FALSE)</formula>
    </cfRule>
  </conditionalFormatting>
  <conditionalFormatting sqref="AE123 AM123">
    <cfRule type="expression" dxfId="2215" priority="2971">
      <formula>IF(RIGHT(TEXT(AE123,"0.#"),1)=".",FALSE,TRUE)</formula>
    </cfRule>
    <cfRule type="expression" dxfId="2214" priority="2972">
      <formula>IF(RIGHT(TEXT(AE123,"0.#"),1)=".",TRUE,FALSE)</formula>
    </cfRule>
  </conditionalFormatting>
  <conditionalFormatting sqref="AI123">
    <cfRule type="expression" dxfId="2213" priority="2969">
      <formula>IF(RIGHT(TEXT(AI123,"0.#"),1)=".",FALSE,TRUE)</formula>
    </cfRule>
    <cfRule type="expression" dxfId="2212" priority="2970">
      <formula>IF(RIGHT(TEXT(AI123,"0.#"),1)=".",TRUE,FALSE)</formula>
    </cfRule>
  </conditionalFormatting>
  <conditionalFormatting sqref="AE126 AM126">
    <cfRule type="expression" dxfId="2211" priority="2967">
      <formula>IF(RIGHT(TEXT(AE126,"0.#"),1)=".",FALSE,TRUE)</formula>
    </cfRule>
    <cfRule type="expression" dxfId="2210" priority="2968">
      <formula>IF(RIGHT(TEXT(AE126,"0.#"),1)=".",TRUE,FALSE)</formula>
    </cfRule>
  </conditionalFormatting>
  <conditionalFormatting sqref="AE129 AM129">
    <cfRule type="expression" dxfId="2209" priority="2963">
      <formula>IF(RIGHT(TEXT(AE129,"0.#"),1)=".",FALSE,TRUE)</formula>
    </cfRule>
    <cfRule type="expression" dxfId="2208" priority="2964">
      <formula>IF(RIGHT(TEXT(AE129,"0.#"),1)=".",TRUE,FALSE)</formula>
    </cfRule>
  </conditionalFormatting>
  <conditionalFormatting sqref="AI129">
    <cfRule type="expression" dxfId="2207" priority="2961">
      <formula>IF(RIGHT(TEXT(AI129,"0.#"),1)=".",FALSE,TRUE)</formula>
    </cfRule>
    <cfRule type="expression" dxfId="2206" priority="2962">
      <formula>IF(RIGHT(TEXT(AI129,"0.#"),1)=".",TRUE,FALSE)</formula>
    </cfRule>
  </conditionalFormatting>
  <conditionalFormatting sqref="Y839:Y866">
    <cfRule type="expression" dxfId="2205" priority="2959">
      <formula>IF(RIGHT(TEXT(Y839,"0.#"),1)=".",FALSE,TRUE)</formula>
    </cfRule>
    <cfRule type="expression" dxfId="2204" priority="2960">
      <formula>IF(RIGHT(TEXT(Y839,"0.#"),1)=".",TRUE,FALSE)</formula>
    </cfRule>
  </conditionalFormatting>
  <conditionalFormatting sqref="AU518">
    <cfRule type="expression" dxfId="2203" priority="1469">
      <formula>IF(RIGHT(TEXT(AU518,"0.#"),1)=".",FALSE,TRUE)</formula>
    </cfRule>
    <cfRule type="expression" dxfId="2202" priority="1470">
      <formula>IF(RIGHT(TEXT(AU518,"0.#"),1)=".",TRUE,FALSE)</formula>
    </cfRule>
  </conditionalFormatting>
  <conditionalFormatting sqref="AQ551">
    <cfRule type="expression" dxfId="2201" priority="1245">
      <formula>IF(RIGHT(TEXT(AQ551,"0.#"),1)=".",FALSE,TRUE)</formula>
    </cfRule>
    <cfRule type="expression" dxfId="2200" priority="1246">
      <formula>IF(RIGHT(TEXT(AQ551,"0.#"),1)=".",TRUE,FALSE)</formula>
    </cfRule>
  </conditionalFormatting>
  <conditionalFormatting sqref="AE556">
    <cfRule type="expression" dxfId="2199" priority="1243">
      <formula>IF(RIGHT(TEXT(AE556,"0.#"),1)=".",FALSE,TRUE)</formula>
    </cfRule>
    <cfRule type="expression" dxfId="2198" priority="1244">
      <formula>IF(RIGHT(TEXT(AE556,"0.#"),1)=".",TRUE,FALSE)</formula>
    </cfRule>
  </conditionalFormatting>
  <conditionalFormatting sqref="AE557">
    <cfRule type="expression" dxfId="2197" priority="1241">
      <formula>IF(RIGHT(TEXT(AE557,"0.#"),1)=".",FALSE,TRUE)</formula>
    </cfRule>
    <cfRule type="expression" dxfId="2196" priority="1242">
      <formula>IF(RIGHT(TEXT(AE557,"0.#"),1)=".",TRUE,FALSE)</formula>
    </cfRule>
  </conditionalFormatting>
  <conditionalFormatting sqref="AE558">
    <cfRule type="expression" dxfId="2195" priority="1239">
      <formula>IF(RIGHT(TEXT(AE558,"0.#"),1)=".",FALSE,TRUE)</formula>
    </cfRule>
    <cfRule type="expression" dxfId="2194" priority="1240">
      <formula>IF(RIGHT(TEXT(AE558,"0.#"),1)=".",TRUE,FALSE)</formula>
    </cfRule>
  </conditionalFormatting>
  <conditionalFormatting sqref="AU556">
    <cfRule type="expression" dxfId="2193" priority="1231">
      <formula>IF(RIGHT(TEXT(AU556,"0.#"),1)=".",FALSE,TRUE)</formula>
    </cfRule>
    <cfRule type="expression" dxfId="2192" priority="1232">
      <formula>IF(RIGHT(TEXT(AU556,"0.#"),1)=".",TRUE,FALSE)</formula>
    </cfRule>
  </conditionalFormatting>
  <conditionalFormatting sqref="AU557">
    <cfRule type="expression" dxfId="2191" priority="1229">
      <formula>IF(RIGHT(TEXT(AU557,"0.#"),1)=".",FALSE,TRUE)</formula>
    </cfRule>
    <cfRule type="expression" dxfId="2190" priority="1230">
      <formula>IF(RIGHT(TEXT(AU557,"0.#"),1)=".",TRUE,FALSE)</formula>
    </cfRule>
  </conditionalFormatting>
  <conditionalFormatting sqref="AU558">
    <cfRule type="expression" dxfId="2189" priority="1227">
      <formula>IF(RIGHT(TEXT(AU558,"0.#"),1)=".",FALSE,TRUE)</formula>
    </cfRule>
    <cfRule type="expression" dxfId="2188" priority="1228">
      <formula>IF(RIGHT(TEXT(AU558,"0.#"),1)=".",TRUE,FALSE)</formula>
    </cfRule>
  </conditionalFormatting>
  <conditionalFormatting sqref="AQ557">
    <cfRule type="expression" dxfId="2187" priority="1219">
      <formula>IF(RIGHT(TEXT(AQ557,"0.#"),1)=".",FALSE,TRUE)</formula>
    </cfRule>
    <cfRule type="expression" dxfId="2186" priority="1220">
      <formula>IF(RIGHT(TEXT(AQ557,"0.#"),1)=".",TRUE,FALSE)</formula>
    </cfRule>
  </conditionalFormatting>
  <conditionalFormatting sqref="AQ558">
    <cfRule type="expression" dxfId="2185" priority="1217">
      <formula>IF(RIGHT(TEXT(AQ558,"0.#"),1)=".",FALSE,TRUE)</formula>
    </cfRule>
    <cfRule type="expression" dxfId="2184" priority="1218">
      <formula>IF(RIGHT(TEXT(AQ558,"0.#"),1)=".",TRUE,FALSE)</formula>
    </cfRule>
  </conditionalFormatting>
  <conditionalFormatting sqref="AQ556">
    <cfRule type="expression" dxfId="2183" priority="1215">
      <formula>IF(RIGHT(TEXT(AQ556,"0.#"),1)=".",FALSE,TRUE)</formula>
    </cfRule>
    <cfRule type="expression" dxfId="2182" priority="1216">
      <formula>IF(RIGHT(TEXT(AQ556,"0.#"),1)=".",TRUE,FALSE)</formula>
    </cfRule>
  </conditionalFormatting>
  <conditionalFormatting sqref="AE561">
    <cfRule type="expression" dxfId="2181" priority="1213">
      <formula>IF(RIGHT(TEXT(AE561,"0.#"),1)=".",FALSE,TRUE)</formula>
    </cfRule>
    <cfRule type="expression" dxfId="2180" priority="1214">
      <formula>IF(RIGHT(TEXT(AE561,"0.#"),1)=".",TRUE,FALSE)</formula>
    </cfRule>
  </conditionalFormatting>
  <conditionalFormatting sqref="AE562">
    <cfRule type="expression" dxfId="2179" priority="1211">
      <formula>IF(RIGHT(TEXT(AE562,"0.#"),1)=".",FALSE,TRUE)</formula>
    </cfRule>
    <cfRule type="expression" dxfId="2178" priority="1212">
      <formula>IF(RIGHT(TEXT(AE562,"0.#"),1)=".",TRUE,FALSE)</formula>
    </cfRule>
  </conditionalFormatting>
  <conditionalFormatting sqref="AE563">
    <cfRule type="expression" dxfId="2177" priority="1209">
      <formula>IF(RIGHT(TEXT(AE563,"0.#"),1)=".",FALSE,TRUE)</formula>
    </cfRule>
    <cfRule type="expression" dxfId="2176" priority="1210">
      <formula>IF(RIGHT(TEXT(AE563,"0.#"),1)=".",TRUE,FALSE)</formula>
    </cfRule>
  </conditionalFormatting>
  <conditionalFormatting sqref="AL1102:AO1131">
    <cfRule type="expression" dxfId="2175" priority="2865">
      <formula>IF(AND(AL1102&gt;=0, RIGHT(TEXT(AL1102,"0.#"),1)&lt;&gt;"."),TRUE,FALSE)</formula>
    </cfRule>
    <cfRule type="expression" dxfId="2174" priority="2866">
      <formula>IF(AND(AL1102&gt;=0, RIGHT(TEXT(AL1102,"0.#"),1)="."),TRUE,FALSE)</formula>
    </cfRule>
    <cfRule type="expression" dxfId="2173" priority="2867">
      <formula>IF(AND(AL1102&lt;0, RIGHT(TEXT(AL1102,"0.#"),1)&lt;&gt;"."),TRUE,FALSE)</formula>
    </cfRule>
    <cfRule type="expression" dxfId="2172" priority="2868">
      <formula>IF(AND(AL1102&lt;0, RIGHT(TEXT(AL1102,"0.#"),1)="."),TRUE,FALSE)</formula>
    </cfRule>
  </conditionalFormatting>
  <conditionalFormatting sqref="Y1102:Y1131">
    <cfRule type="expression" dxfId="2171" priority="2863">
      <formula>IF(RIGHT(TEXT(Y1102,"0.#"),1)=".",FALSE,TRUE)</formula>
    </cfRule>
    <cfRule type="expression" dxfId="2170" priority="2864">
      <formula>IF(RIGHT(TEXT(Y1102,"0.#"),1)=".",TRUE,FALSE)</formula>
    </cfRule>
  </conditionalFormatting>
  <conditionalFormatting sqref="AQ553">
    <cfRule type="expression" dxfId="2169" priority="1247">
      <formula>IF(RIGHT(TEXT(AQ553,"0.#"),1)=".",FALSE,TRUE)</formula>
    </cfRule>
    <cfRule type="expression" dxfId="2168" priority="1248">
      <formula>IF(RIGHT(TEXT(AQ553,"0.#"),1)=".",TRUE,FALSE)</formula>
    </cfRule>
  </conditionalFormatting>
  <conditionalFormatting sqref="AU552">
    <cfRule type="expression" dxfId="2167" priority="1259">
      <formula>IF(RIGHT(TEXT(AU552,"0.#"),1)=".",FALSE,TRUE)</formula>
    </cfRule>
    <cfRule type="expression" dxfId="2166" priority="1260">
      <formula>IF(RIGHT(TEXT(AU552,"0.#"),1)=".",TRUE,FALSE)</formula>
    </cfRule>
  </conditionalFormatting>
  <conditionalFormatting sqref="AE552">
    <cfRule type="expression" dxfId="2165" priority="1271">
      <formula>IF(RIGHT(TEXT(AE552,"0.#"),1)=".",FALSE,TRUE)</formula>
    </cfRule>
    <cfRule type="expression" dxfId="2164" priority="1272">
      <formula>IF(RIGHT(TEXT(AE552,"0.#"),1)=".",TRUE,FALSE)</formula>
    </cfRule>
  </conditionalFormatting>
  <conditionalFormatting sqref="AQ548">
    <cfRule type="expression" dxfId="2163" priority="1277">
      <formula>IF(RIGHT(TEXT(AQ548,"0.#"),1)=".",FALSE,TRUE)</formula>
    </cfRule>
    <cfRule type="expression" dxfId="2162" priority="1278">
      <formula>IF(RIGHT(TEXT(AQ548,"0.#"),1)=".",TRUE,FALSE)</formula>
    </cfRule>
  </conditionalFormatting>
  <conditionalFormatting sqref="AL837:AO838">
    <cfRule type="expression" dxfId="2161" priority="2817">
      <formula>IF(AND(AL837&gt;=0, RIGHT(TEXT(AL837,"0.#"),1)&lt;&gt;"."),TRUE,FALSE)</formula>
    </cfRule>
    <cfRule type="expression" dxfId="2160" priority="2818">
      <formula>IF(AND(AL837&gt;=0, RIGHT(TEXT(AL837,"0.#"),1)="."),TRUE,FALSE)</formula>
    </cfRule>
    <cfRule type="expression" dxfId="2159" priority="2819">
      <formula>IF(AND(AL837&lt;0, RIGHT(TEXT(AL837,"0.#"),1)&lt;&gt;"."),TRUE,FALSE)</formula>
    </cfRule>
    <cfRule type="expression" dxfId="2158" priority="2820">
      <formula>IF(AND(AL837&lt;0, RIGHT(TEXT(AL837,"0.#"),1)="."),TRUE,FALSE)</formula>
    </cfRule>
  </conditionalFormatting>
  <conditionalFormatting sqref="Y837:Y838">
    <cfRule type="expression" dxfId="2157" priority="2815">
      <formula>IF(RIGHT(TEXT(Y837,"0.#"),1)=".",FALSE,TRUE)</formula>
    </cfRule>
    <cfRule type="expression" dxfId="2156" priority="2816">
      <formula>IF(RIGHT(TEXT(Y837,"0.#"),1)=".",TRUE,FALSE)</formula>
    </cfRule>
  </conditionalFormatting>
  <conditionalFormatting sqref="AE492">
    <cfRule type="expression" dxfId="2155" priority="1603">
      <formula>IF(RIGHT(TEXT(AE492,"0.#"),1)=".",FALSE,TRUE)</formula>
    </cfRule>
    <cfRule type="expression" dxfId="2154" priority="1604">
      <formula>IF(RIGHT(TEXT(AE492,"0.#"),1)=".",TRUE,FALSE)</formula>
    </cfRule>
  </conditionalFormatting>
  <conditionalFormatting sqref="AE493">
    <cfRule type="expression" dxfId="2153" priority="1601">
      <formula>IF(RIGHT(TEXT(AE493,"0.#"),1)=".",FALSE,TRUE)</formula>
    </cfRule>
    <cfRule type="expression" dxfId="2152" priority="1602">
      <formula>IF(RIGHT(TEXT(AE493,"0.#"),1)=".",TRUE,FALSE)</formula>
    </cfRule>
  </conditionalFormatting>
  <conditionalFormatting sqref="AE494">
    <cfRule type="expression" dxfId="2151" priority="1599">
      <formula>IF(RIGHT(TEXT(AE494,"0.#"),1)=".",FALSE,TRUE)</formula>
    </cfRule>
    <cfRule type="expression" dxfId="2150" priority="1600">
      <formula>IF(RIGHT(TEXT(AE494,"0.#"),1)=".",TRUE,FALSE)</formula>
    </cfRule>
  </conditionalFormatting>
  <conditionalFormatting sqref="AQ493">
    <cfRule type="expression" dxfId="2149" priority="1579">
      <formula>IF(RIGHT(TEXT(AQ493,"0.#"),1)=".",FALSE,TRUE)</formula>
    </cfRule>
    <cfRule type="expression" dxfId="2148" priority="1580">
      <formula>IF(RIGHT(TEXT(AQ493,"0.#"),1)=".",TRUE,FALSE)</formula>
    </cfRule>
  </conditionalFormatting>
  <conditionalFormatting sqref="AQ494">
    <cfRule type="expression" dxfId="2147" priority="1577">
      <formula>IF(RIGHT(TEXT(AQ494,"0.#"),1)=".",FALSE,TRUE)</formula>
    </cfRule>
    <cfRule type="expression" dxfId="2146" priority="1578">
      <formula>IF(RIGHT(TEXT(AQ494,"0.#"),1)=".",TRUE,FALSE)</formula>
    </cfRule>
  </conditionalFormatting>
  <conditionalFormatting sqref="AQ492">
    <cfRule type="expression" dxfId="2145" priority="1575">
      <formula>IF(RIGHT(TEXT(AQ492,"0.#"),1)=".",FALSE,TRUE)</formula>
    </cfRule>
    <cfRule type="expression" dxfId="2144" priority="1576">
      <formula>IF(RIGHT(TEXT(AQ492,"0.#"),1)=".",TRUE,FALSE)</formula>
    </cfRule>
  </conditionalFormatting>
  <conditionalFormatting sqref="AU494">
    <cfRule type="expression" dxfId="2143" priority="1587">
      <formula>IF(RIGHT(TEXT(AU494,"0.#"),1)=".",FALSE,TRUE)</formula>
    </cfRule>
    <cfRule type="expression" dxfId="2142" priority="1588">
      <formula>IF(RIGHT(TEXT(AU494,"0.#"),1)=".",TRUE,FALSE)</formula>
    </cfRule>
  </conditionalFormatting>
  <conditionalFormatting sqref="AU492">
    <cfRule type="expression" dxfId="2141" priority="1591">
      <formula>IF(RIGHT(TEXT(AU492,"0.#"),1)=".",FALSE,TRUE)</formula>
    </cfRule>
    <cfRule type="expression" dxfId="2140" priority="1592">
      <formula>IF(RIGHT(TEXT(AU492,"0.#"),1)=".",TRUE,FALSE)</formula>
    </cfRule>
  </conditionalFormatting>
  <conditionalFormatting sqref="AU493">
    <cfRule type="expression" dxfId="2139" priority="1589">
      <formula>IF(RIGHT(TEXT(AU493,"0.#"),1)=".",FALSE,TRUE)</formula>
    </cfRule>
    <cfRule type="expression" dxfId="2138" priority="1590">
      <formula>IF(RIGHT(TEXT(AU493,"0.#"),1)=".",TRUE,FALSE)</formula>
    </cfRule>
  </conditionalFormatting>
  <conditionalFormatting sqref="AU583">
    <cfRule type="expression" dxfId="2137" priority="1107">
      <formula>IF(RIGHT(TEXT(AU583,"0.#"),1)=".",FALSE,TRUE)</formula>
    </cfRule>
    <cfRule type="expression" dxfId="2136" priority="1108">
      <formula>IF(RIGHT(TEXT(AU583,"0.#"),1)=".",TRUE,FALSE)</formula>
    </cfRule>
  </conditionalFormatting>
  <conditionalFormatting sqref="AU582">
    <cfRule type="expression" dxfId="2135" priority="1109">
      <formula>IF(RIGHT(TEXT(AU582,"0.#"),1)=".",FALSE,TRUE)</formula>
    </cfRule>
    <cfRule type="expression" dxfId="2134" priority="1110">
      <formula>IF(RIGHT(TEXT(AU582,"0.#"),1)=".",TRUE,FALSE)</formula>
    </cfRule>
  </conditionalFormatting>
  <conditionalFormatting sqref="AE499">
    <cfRule type="expression" dxfId="2133" priority="1569">
      <formula>IF(RIGHT(TEXT(AE499,"0.#"),1)=".",FALSE,TRUE)</formula>
    </cfRule>
    <cfRule type="expression" dxfId="2132" priority="1570">
      <formula>IF(RIGHT(TEXT(AE499,"0.#"),1)=".",TRUE,FALSE)</formula>
    </cfRule>
  </conditionalFormatting>
  <conditionalFormatting sqref="AE497">
    <cfRule type="expression" dxfId="2131" priority="1573">
      <formula>IF(RIGHT(TEXT(AE497,"0.#"),1)=".",FALSE,TRUE)</formula>
    </cfRule>
    <cfRule type="expression" dxfId="2130" priority="1574">
      <formula>IF(RIGHT(TEXT(AE497,"0.#"),1)=".",TRUE,FALSE)</formula>
    </cfRule>
  </conditionalFormatting>
  <conditionalFormatting sqref="AE498">
    <cfRule type="expression" dxfId="2129" priority="1571">
      <formula>IF(RIGHT(TEXT(AE498,"0.#"),1)=".",FALSE,TRUE)</formula>
    </cfRule>
    <cfRule type="expression" dxfId="2128" priority="1572">
      <formula>IF(RIGHT(TEXT(AE498,"0.#"),1)=".",TRUE,FALSE)</formula>
    </cfRule>
  </conditionalFormatting>
  <conditionalFormatting sqref="AU499">
    <cfRule type="expression" dxfId="2127" priority="1557">
      <formula>IF(RIGHT(TEXT(AU499,"0.#"),1)=".",FALSE,TRUE)</formula>
    </cfRule>
    <cfRule type="expression" dxfId="2126" priority="1558">
      <formula>IF(RIGHT(TEXT(AU499,"0.#"),1)=".",TRUE,FALSE)</formula>
    </cfRule>
  </conditionalFormatting>
  <conditionalFormatting sqref="AU497">
    <cfRule type="expression" dxfId="2125" priority="1561">
      <formula>IF(RIGHT(TEXT(AU497,"0.#"),1)=".",FALSE,TRUE)</formula>
    </cfRule>
    <cfRule type="expression" dxfId="2124" priority="1562">
      <formula>IF(RIGHT(TEXT(AU497,"0.#"),1)=".",TRUE,FALSE)</formula>
    </cfRule>
  </conditionalFormatting>
  <conditionalFormatting sqref="AU498">
    <cfRule type="expression" dxfId="2123" priority="1559">
      <formula>IF(RIGHT(TEXT(AU498,"0.#"),1)=".",FALSE,TRUE)</formula>
    </cfRule>
    <cfRule type="expression" dxfId="2122" priority="1560">
      <formula>IF(RIGHT(TEXT(AU498,"0.#"),1)=".",TRUE,FALSE)</formula>
    </cfRule>
  </conditionalFormatting>
  <conditionalFormatting sqref="AQ497">
    <cfRule type="expression" dxfId="2121" priority="1545">
      <formula>IF(RIGHT(TEXT(AQ497,"0.#"),1)=".",FALSE,TRUE)</formula>
    </cfRule>
    <cfRule type="expression" dxfId="2120" priority="1546">
      <formula>IF(RIGHT(TEXT(AQ497,"0.#"),1)=".",TRUE,FALSE)</formula>
    </cfRule>
  </conditionalFormatting>
  <conditionalFormatting sqref="AQ498">
    <cfRule type="expression" dxfId="2119" priority="1549">
      <formula>IF(RIGHT(TEXT(AQ498,"0.#"),1)=".",FALSE,TRUE)</formula>
    </cfRule>
    <cfRule type="expression" dxfId="2118" priority="1550">
      <formula>IF(RIGHT(TEXT(AQ498,"0.#"),1)=".",TRUE,FALSE)</formula>
    </cfRule>
  </conditionalFormatting>
  <conditionalFormatting sqref="AQ499">
    <cfRule type="expression" dxfId="2117" priority="1547">
      <formula>IF(RIGHT(TEXT(AQ499,"0.#"),1)=".",FALSE,TRUE)</formula>
    </cfRule>
    <cfRule type="expression" dxfId="2116" priority="1548">
      <formula>IF(RIGHT(TEXT(AQ499,"0.#"),1)=".",TRUE,FALSE)</formula>
    </cfRule>
  </conditionalFormatting>
  <conditionalFormatting sqref="AE504">
    <cfRule type="expression" dxfId="2115" priority="1539">
      <formula>IF(RIGHT(TEXT(AE504,"0.#"),1)=".",FALSE,TRUE)</formula>
    </cfRule>
    <cfRule type="expression" dxfId="2114" priority="1540">
      <formula>IF(RIGHT(TEXT(AE504,"0.#"),1)=".",TRUE,FALSE)</formula>
    </cfRule>
  </conditionalFormatting>
  <conditionalFormatting sqref="AE502">
    <cfRule type="expression" dxfId="2113" priority="1543">
      <formula>IF(RIGHT(TEXT(AE502,"0.#"),1)=".",FALSE,TRUE)</formula>
    </cfRule>
    <cfRule type="expression" dxfId="2112" priority="1544">
      <formula>IF(RIGHT(TEXT(AE502,"0.#"),1)=".",TRUE,FALSE)</formula>
    </cfRule>
  </conditionalFormatting>
  <conditionalFormatting sqref="AE503">
    <cfRule type="expression" dxfId="2111" priority="1541">
      <formula>IF(RIGHT(TEXT(AE503,"0.#"),1)=".",FALSE,TRUE)</formula>
    </cfRule>
    <cfRule type="expression" dxfId="2110" priority="1542">
      <formula>IF(RIGHT(TEXT(AE503,"0.#"),1)=".",TRUE,FALSE)</formula>
    </cfRule>
  </conditionalFormatting>
  <conditionalFormatting sqref="AU504">
    <cfRule type="expression" dxfId="2109" priority="1527">
      <formula>IF(RIGHT(TEXT(AU504,"0.#"),1)=".",FALSE,TRUE)</formula>
    </cfRule>
    <cfRule type="expression" dxfId="2108" priority="1528">
      <formula>IF(RIGHT(TEXT(AU504,"0.#"),1)=".",TRUE,FALSE)</formula>
    </cfRule>
  </conditionalFormatting>
  <conditionalFormatting sqref="AU502">
    <cfRule type="expression" dxfId="2107" priority="1531">
      <formula>IF(RIGHT(TEXT(AU502,"0.#"),1)=".",FALSE,TRUE)</formula>
    </cfRule>
    <cfRule type="expression" dxfId="2106" priority="1532">
      <formula>IF(RIGHT(TEXT(AU502,"0.#"),1)=".",TRUE,FALSE)</formula>
    </cfRule>
  </conditionalFormatting>
  <conditionalFormatting sqref="AU503">
    <cfRule type="expression" dxfId="2105" priority="1529">
      <formula>IF(RIGHT(TEXT(AU503,"0.#"),1)=".",FALSE,TRUE)</formula>
    </cfRule>
    <cfRule type="expression" dxfId="2104" priority="1530">
      <formula>IF(RIGHT(TEXT(AU503,"0.#"),1)=".",TRUE,FALSE)</formula>
    </cfRule>
  </conditionalFormatting>
  <conditionalFormatting sqref="AQ502">
    <cfRule type="expression" dxfId="2103" priority="1515">
      <formula>IF(RIGHT(TEXT(AQ502,"0.#"),1)=".",FALSE,TRUE)</formula>
    </cfRule>
    <cfRule type="expression" dxfId="2102" priority="1516">
      <formula>IF(RIGHT(TEXT(AQ502,"0.#"),1)=".",TRUE,FALSE)</formula>
    </cfRule>
  </conditionalFormatting>
  <conditionalFormatting sqref="AQ503">
    <cfRule type="expression" dxfId="2101" priority="1519">
      <formula>IF(RIGHT(TEXT(AQ503,"0.#"),1)=".",FALSE,TRUE)</formula>
    </cfRule>
    <cfRule type="expression" dxfId="2100" priority="1520">
      <formula>IF(RIGHT(TEXT(AQ503,"0.#"),1)=".",TRUE,FALSE)</formula>
    </cfRule>
  </conditionalFormatting>
  <conditionalFormatting sqref="AQ504">
    <cfRule type="expression" dxfId="2099" priority="1517">
      <formula>IF(RIGHT(TEXT(AQ504,"0.#"),1)=".",FALSE,TRUE)</formula>
    </cfRule>
    <cfRule type="expression" dxfId="2098" priority="1518">
      <formula>IF(RIGHT(TEXT(AQ504,"0.#"),1)=".",TRUE,FALSE)</formula>
    </cfRule>
  </conditionalFormatting>
  <conditionalFormatting sqref="AE509">
    <cfRule type="expression" dxfId="2097" priority="1509">
      <formula>IF(RIGHT(TEXT(AE509,"0.#"),1)=".",FALSE,TRUE)</formula>
    </cfRule>
    <cfRule type="expression" dxfId="2096" priority="1510">
      <formula>IF(RIGHT(TEXT(AE509,"0.#"),1)=".",TRUE,FALSE)</formula>
    </cfRule>
  </conditionalFormatting>
  <conditionalFormatting sqref="AE507">
    <cfRule type="expression" dxfId="2095" priority="1513">
      <formula>IF(RIGHT(TEXT(AE507,"0.#"),1)=".",FALSE,TRUE)</formula>
    </cfRule>
    <cfRule type="expression" dxfId="2094" priority="1514">
      <formula>IF(RIGHT(TEXT(AE507,"0.#"),1)=".",TRUE,FALSE)</formula>
    </cfRule>
  </conditionalFormatting>
  <conditionalFormatting sqref="AE508">
    <cfRule type="expression" dxfId="2093" priority="1511">
      <formula>IF(RIGHT(TEXT(AE508,"0.#"),1)=".",FALSE,TRUE)</formula>
    </cfRule>
    <cfRule type="expression" dxfId="2092" priority="1512">
      <formula>IF(RIGHT(TEXT(AE508,"0.#"),1)=".",TRUE,FALSE)</formula>
    </cfRule>
  </conditionalFormatting>
  <conditionalFormatting sqref="AU509">
    <cfRule type="expression" dxfId="2091" priority="1497">
      <formula>IF(RIGHT(TEXT(AU509,"0.#"),1)=".",FALSE,TRUE)</formula>
    </cfRule>
    <cfRule type="expression" dxfId="2090" priority="1498">
      <formula>IF(RIGHT(TEXT(AU509,"0.#"),1)=".",TRUE,FALSE)</formula>
    </cfRule>
  </conditionalFormatting>
  <conditionalFormatting sqref="AU507">
    <cfRule type="expression" dxfId="2089" priority="1501">
      <formula>IF(RIGHT(TEXT(AU507,"0.#"),1)=".",FALSE,TRUE)</formula>
    </cfRule>
    <cfRule type="expression" dxfId="2088" priority="1502">
      <formula>IF(RIGHT(TEXT(AU507,"0.#"),1)=".",TRUE,FALSE)</formula>
    </cfRule>
  </conditionalFormatting>
  <conditionalFormatting sqref="AU508">
    <cfRule type="expression" dxfId="2087" priority="1499">
      <formula>IF(RIGHT(TEXT(AU508,"0.#"),1)=".",FALSE,TRUE)</formula>
    </cfRule>
    <cfRule type="expression" dxfId="2086" priority="1500">
      <formula>IF(RIGHT(TEXT(AU508,"0.#"),1)=".",TRUE,FALSE)</formula>
    </cfRule>
  </conditionalFormatting>
  <conditionalFormatting sqref="AQ507">
    <cfRule type="expression" dxfId="2085" priority="1485">
      <formula>IF(RIGHT(TEXT(AQ507,"0.#"),1)=".",FALSE,TRUE)</formula>
    </cfRule>
    <cfRule type="expression" dxfId="2084" priority="1486">
      <formula>IF(RIGHT(TEXT(AQ507,"0.#"),1)=".",TRUE,FALSE)</formula>
    </cfRule>
  </conditionalFormatting>
  <conditionalFormatting sqref="AQ508">
    <cfRule type="expression" dxfId="2083" priority="1489">
      <formula>IF(RIGHT(TEXT(AQ508,"0.#"),1)=".",FALSE,TRUE)</formula>
    </cfRule>
    <cfRule type="expression" dxfId="2082" priority="1490">
      <formula>IF(RIGHT(TEXT(AQ508,"0.#"),1)=".",TRUE,FALSE)</formula>
    </cfRule>
  </conditionalFormatting>
  <conditionalFormatting sqref="AQ509">
    <cfRule type="expression" dxfId="2081" priority="1487">
      <formula>IF(RIGHT(TEXT(AQ509,"0.#"),1)=".",FALSE,TRUE)</formula>
    </cfRule>
    <cfRule type="expression" dxfId="2080" priority="1488">
      <formula>IF(RIGHT(TEXT(AQ509,"0.#"),1)=".",TRUE,FALSE)</formula>
    </cfRule>
  </conditionalFormatting>
  <conditionalFormatting sqref="AE465">
    <cfRule type="expression" dxfId="2079" priority="1779">
      <formula>IF(RIGHT(TEXT(AE465,"0.#"),1)=".",FALSE,TRUE)</formula>
    </cfRule>
    <cfRule type="expression" dxfId="2078" priority="1780">
      <formula>IF(RIGHT(TEXT(AE465,"0.#"),1)=".",TRUE,FALSE)</formula>
    </cfRule>
  </conditionalFormatting>
  <conditionalFormatting sqref="AE463">
    <cfRule type="expression" dxfId="2077" priority="1783">
      <formula>IF(RIGHT(TEXT(AE463,"0.#"),1)=".",FALSE,TRUE)</formula>
    </cfRule>
    <cfRule type="expression" dxfId="2076" priority="1784">
      <formula>IF(RIGHT(TEXT(AE463,"0.#"),1)=".",TRUE,FALSE)</formula>
    </cfRule>
  </conditionalFormatting>
  <conditionalFormatting sqref="AE464">
    <cfRule type="expression" dxfId="2075" priority="1781">
      <formula>IF(RIGHT(TEXT(AE464,"0.#"),1)=".",FALSE,TRUE)</formula>
    </cfRule>
    <cfRule type="expression" dxfId="2074" priority="1782">
      <formula>IF(RIGHT(TEXT(AE464,"0.#"),1)=".",TRUE,FALSE)</formula>
    </cfRule>
  </conditionalFormatting>
  <conditionalFormatting sqref="AM465">
    <cfRule type="expression" dxfId="2073" priority="1773">
      <formula>IF(RIGHT(TEXT(AM465,"0.#"),1)=".",FALSE,TRUE)</formula>
    </cfRule>
    <cfRule type="expression" dxfId="2072" priority="1774">
      <formula>IF(RIGHT(TEXT(AM465,"0.#"),1)=".",TRUE,FALSE)</formula>
    </cfRule>
  </conditionalFormatting>
  <conditionalFormatting sqref="AM463">
    <cfRule type="expression" dxfId="2071" priority="1777">
      <formula>IF(RIGHT(TEXT(AM463,"0.#"),1)=".",FALSE,TRUE)</formula>
    </cfRule>
    <cfRule type="expression" dxfId="2070" priority="1778">
      <formula>IF(RIGHT(TEXT(AM463,"0.#"),1)=".",TRUE,FALSE)</formula>
    </cfRule>
  </conditionalFormatting>
  <conditionalFormatting sqref="AM464">
    <cfRule type="expression" dxfId="2069" priority="1775">
      <formula>IF(RIGHT(TEXT(AM464,"0.#"),1)=".",FALSE,TRUE)</formula>
    </cfRule>
    <cfRule type="expression" dxfId="2068" priority="1776">
      <formula>IF(RIGHT(TEXT(AM464,"0.#"),1)=".",TRUE,FALSE)</formula>
    </cfRule>
  </conditionalFormatting>
  <conditionalFormatting sqref="AU465">
    <cfRule type="expression" dxfId="2067" priority="1767">
      <formula>IF(RIGHT(TEXT(AU465,"0.#"),1)=".",FALSE,TRUE)</formula>
    </cfRule>
    <cfRule type="expression" dxfId="2066" priority="1768">
      <formula>IF(RIGHT(TEXT(AU465,"0.#"),1)=".",TRUE,FALSE)</formula>
    </cfRule>
  </conditionalFormatting>
  <conditionalFormatting sqref="AU463">
    <cfRule type="expression" dxfId="2065" priority="1771">
      <formula>IF(RIGHT(TEXT(AU463,"0.#"),1)=".",FALSE,TRUE)</formula>
    </cfRule>
    <cfRule type="expression" dxfId="2064" priority="1772">
      <formula>IF(RIGHT(TEXT(AU463,"0.#"),1)=".",TRUE,FALSE)</formula>
    </cfRule>
  </conditionalFormatting>
  <conditionalFormatting sqref="AU464">
    <cfRule type="expression" dxfId="2063" priority="1769">
      <formula>IF(RIGHT(TEXT(AU464,"0.#"),1)=".",FALSE,TRUE)</formula>
    </cfRule>
    <cfRule type="expression" dxfId="2062" priority="1770">
      <formula>IF(RIGHT(TEXT(AU464,"0.#"),1)=".",TRUE,FALSE)</formula>
    </cfRule>
  </conditionalFormatting>
  <conditionalFormatting sqref="AI465">
    <cfRule type="expression" dxfId="2061" priority="1761">
      <formula>IF(RIGHT(TEXT(AI465,"0.#"),1)=".",FALSE,TRUE)</formula>
    </cfRule>
    <cfRule type="expression" dxfId="2060" priority="1762">
      <formula>IF(RIGHT(TEXT(AI465,"0.#"),1)=".",TRUE,FALSE)</formula>
    </cfRule>
  </conditionalFormatting>
  <conditionalFormatting sqref="AI463">
    <cfRule type="expression" dxfId="2059" priority="1765">
      <formula>IF(RIGHT(TEXT(AI463,"0.#"),1)=".",FALSE,TRUE)</formula>
    </cfRule>
    <cfRule type="expression" dxfId="2058" priority="1766">
      <formula>IF(RIGHT(TEXT(AI463,"0.#"),1)=".",TRUE,FALSE)</formula>
    </cfRule>
  </conditionalFormatting>
  <conditionalFormatting sqref="AI464">
    <cfRule type="expression" dxfId="2057" priority="1763">
      <formula>IF(RIGHT(TEXT(AI464,"0.#"),1)=".",FALSE,TRUE)</formula>
    </cfRule>
    <cfRule type="expression" dxfId="2056" priority="1764">
      <formula>IF(RIGHT(TEXT(AI464,"0.#"),1)=".",TRUE,FALSE)</formula>
    </cfRule>
  </conditionalFormatting>
  <conditionalFormatting sqref="AQ463">
    <cfRule type="expression" dxfId="2055" priority="1755">
      <formula>IF(RIGHT(TEXT(AQ463,"0.#"),1)=".",FALSE,TRUE)</formula>
    </cfRule>
    <cfRule type="expression" dxfId="2054" priority="1756">
      <formula>IF(RIGHT(TEXT(AQ463,"0.#"),1)=".",TRUE,FALSE)</formula>
    </cfRule>
  </conditionalFormatting>
  <conditionalFormatting sqref="AQ464">
    <cfRule type="expression" dxfId="2053" priority="1759">
      <formula>IF(RIGHT(TEXT(AQ464,"0.#"),1)=".",FALSE,TRUE)</formula>
    </cfRule>
    <cfRule type="expression" dxfId="2052" priority="1760">
      <formula>IF(RIGHT(TEXT(AQ464,"0.#"),1)=".",TRUE,FALSE)</formula>
    </cfRule>
  </conditionalFormatting>
  <conditionalFormatting sqref="AQ465">
    <cfRule type="expression" dxfId="2051" priority="1757">
      <formula>IF(RIGHT(TEXT(AQ465,"0.#"),1)=".",FALSE,TRUE)</formula>
    </cfRule>
    <cfRule type="expression" dxfId="2050" priority="1758">
      <formula>IF(RIGHT(TEXT(AQ465,"0.#"),1)=".",TRUE,FALSE)</formula>
    </cfRule>
  </conditionalFormatting>
  <conditionalFormatting sqref="AE470">
    <cfRule type="expression" dxfId="2049" priority="1749">
      <formula>IF(RIGHT(TEXT(AE470,"0.#"),1)=".",FALSE,TRUE)</formula>
    </cfRule>
    <cfRule type="expression" dxfId="2048" priority="1750">
      <formula>IF(RIGHT(TEXT(AE470,"0.#"),1)=".",TRUE,FALSE)</formula>
    </cfRule>
  </conditionalFormatting>
  <conditionalFormatting sqref="AE468">
    <cfRule type="expression" dxfId="2047" priority="1753">
      <formula>IF(RIGHT(TEXT(AE468,"0.#"),1)=".",FALSE,TRUE)</formula>
    </cfRule>
    <cfRule type="expression" dxfId="2046" priority="1754">
      <formula>IF(RIGHT(TEXT(AE468,"0.#"),1)=".",TRUE,FALSE)</formula>
    </cfRule>
  </conditionalFormatting>
  <conditionalFormatting sqref="AE469">
    <cfRule type="expression" dxfId="2045" priority="1751">
      <formula>IF(RIGHT(TEXT(AE469,"0.#"),1)=".",FALSE,TRUE)</formula>
    </cfRule>
    <cfRule type="expression" dxfId="2044" priority="1752">
      <formula>IF(RIGHT(TEXT(AE469,"0.#"),1)=".",TRUE,FALSE)</formula>
    </cfRule>
  </conditionalFormatting>
  <conditionalFormatting sqref="AM470">
    <cfRule type="expression" dxfId="2043" priority="1743">
      <formula>IF(RIGHT(TEXT(AM470,"0.#"),1)=".",FALSE,TRUE)</formula>
    </cfRule>
    <cfRule type="expression" dxfId="2042" priority="1744">
      <formula>IF(RIGHT(TEXT(AM470,"0.#"),1)=".",TRUE,FALSE)</formula>
    </cfRule>
  </conditionalFormatting>
  <conditionalFormatting sqref="AM468">
    <cfRule type="expression" dxfId="2041" priority="1747">
      <formula>IF(RIGHT(TEXT(AM468,"0.#"),1)=".",FALSE,TRUE)</formula>
    </cfRule>
    <cfRule type="expression" dxfId="2040" priority="1748">
      <formula>IF(RIGHT(TEXT(AM468,"0.#"),1)=".",TRUE,FALSE)</formula>
    </cfRule>
  </conditionalFormatting>
  <conditionalFormatting sqref="AM469">
    <cfRule type="expression" dxfId="2039" priority="1745">
      <formula>IF(RIGHT(TEXT(AM469,"0.#"),1)=".",FALSE,TRUE)</formula>
    </cfRule>
    <cfRule type="expression" dxfId="2038" priority="1746">
      <formula>IF(RIGHT(TEXT(AM469,"0.#"),1)=".",TRUE,FALSE)</formula>
    </cfRule>
  </conditionalFormatting>
  <conditionalFormatting sqref="AU470">
    <cfRule type="expression" dxfId="2037" priority="1737">
      <formula>IF(RIGHT(TEXT(AU470,"0.#"),1)=".",FALSE,TRUE)</formula>
    </cfRule>
    <cfRule type="expression" dxfId="2036" priority="1738">
      <formula>IF(RIGHT(TEXT(AU470,"0.#"),1)=".",TRUE,FALSE)</formula>
    </cfRule>
  </conditionalFormatting>
  <conditionalFormatting sqref="AU468">
    <cfRule type="expression" dxfId="2035" priority="1741">
      <formula>IF(RIGHT(TEXT(AU468,"0.#"),1)=".",FALSE,TRUE)</formula>
    </cfRule>
    <cfRule type="expression" dxfId="2034" priority="1742">
      <formula>IF(RIGHT(TEXT(AU468,"0.#"),1)=".",TRUE,FALSE)</formula>
    </cfRule>
  </conditionalFormatting>
  <conditionalFormatting sqref="AU469">
    <cfRule type="expression" dxfId="2033" priority="1739">
      <formula>IF(RIGHT(TEXT(AU469,"0.#"),1)=".",FALSE,TRUE)</formula>
    </cfRule>
    <cfRule type="expression" dxfId="2032" priority="1740">
      <formula>IF(RIGHT(TEXT(AU469,"0.#"),1)=".",TRUE,FALSE)</formula>
    </cfRule>
  </conditionalFormatting>
  <conditionalFormatting sqref="AI470">
    <cfRule type="expression" dxfId="2031" priority="1731">
      <formula>IF(RIGHT(TEXT(AI470,"0.#"),1)=".",FALSE,TRUE)</formula>
    </cfRule>
    <cfRule type="expression" dxfId="2030" priority="1732">
      <formula>IF(RIGHT(TEXT(AI470,"0.#"),1)=".",TRUE,FALSE)</formula>
    </cfRule>
  </conditionalFormatting>
  <conditionalFormatting sqref="AI468">
    <cfRule type="expression" dxfId="2029" priority="1735">
      <formula>IF(RIGHT(TEXT(AI468,"0.#"),1)=".",FALSE,TRUE)</formula>
    </cfRule>
    <cfRule type="expression" dxfId="2028" priority="1736">
      <formula>IF(RIGHT(TEXT(AI468,"0.#"),1)=".",TRUE,FALSE)</formula>
    </cfRule>
  </conditionalFormatting>
  <conditionalFormatting sqref="AI469">
    <cfRule type="expression" dxfId="2027" priority="1733">
      <formula>IF(RIGHT(TEXT(AI469,"0.#"),1)=".",FALSE,TRUE)</formula>
    </cfRule>
    <cfRule type="expression" dxfId="2026" priority="1734">
      <formula>IF(RIGHT(TEXT(AI469,"0.#"),1)=".",TRUE,FALSE)</formula>
    </cfRule>
  </conditionalFormatting>
  <conditionalFormatting sqref="AQ468">
    <cfRule type="expression" dxfId="2025" priority="1725">
      <formula>IF(RIGHT(TEXT(AQ468,"0.#"),1)=".",FALSE,TRUE)</formula>
    </cfRule>
    <cfRule type="expression" dxfId="2024" priority="1726">
      <formula>IF(RIGHT(TEXT(AQ468,"0.#"),1)=".",TRUE,FALSE)</formula>
    </cfRule>
  </conditionalFormatting>
  <conditionalFormatting sqref="AQ469">
    <cfRule type="expression" dxfId="2023" priority="1729">
      <formula>IF(RIGHT(TEXT(AQ469,"0.#"),1)=".",FALSE,TRUE)</formula>
    </cfRule>
    <cfRule type="expression" dxfId="2022" priority="1730">
      <formula>IF(RIGHT(TEXT(AQ469,"0.#"),1)=".",TRUE,FALSE)</formula>
    </cfRule>
  </conditionalFormatting>
  <conditionalFormatting sqref="AQ470">
    <cfRule type="expression" dxfId="2021" priority="1727">
      <formula>IF(RIGHT(TEXT(AQ470,"0.#"),1)=".",FALSE,TRUE)</formula>
    </cfRule>
    <cfRule type="expression" dxfId="2020" priority="1728">
      <formula>IF(RIGHT(TEXT(AQ470,"0.#"),1)=".",TRUE,FALSE)</formula>
    </cfRule>
  </conditionalFormatting>
  <conditionalFormatting sqref="AE475">
    <cfRule type="expression" dxfId="2019" priority="1719">
      <formula>IF(RIGHT(TEXT(AE475,"0.#"),1)=".",FALSE,TRUE)</formula>
    </cfRule>
    <cfRule type="expression" dxfId="2018" priority="1720">
      <formula>IF(RIGHT(TEXT(AE475,"0.#"),1)=".",TRUE,FALSE)</formula>
    </cfRule>
  </conditionalFormatting>
  <conditionalFormatting sqref="AE473">
    <cfRule type="expression" dxfId="2017" priority="1723">
      <formula>IF(RIGHT(TEXT(AE473,"0.#"),1)=".",FALSE,TRUE)</formula>
    </cfRule>
    <cfRule type="expression" dxfId="2016" priority="1724">
      <formula>IF(RIGHT(TEXT(AE473,"0.#"),1)=".",TRUE,FALSE)</formula>
    </cfRule>
  </conditionalFormatting>
  <conditionalFormatting sqref="AE474">
    <cfRule type="expression" dxfId="2015" priority="1721">
      <formula>IF(RIGHT(TEXT(AE474,"0.#"),1)=".",FALSE,TRUE)</formula>
    </cfRule>
    <cfRule type="expression" dxfId="2014" priority="1722">
      <formula>IF(RIGHT(TEXT(AE474,"0.#"),1)=".",TRUE,FALSE)</formula>
    </cfRule>
  </conditionalFormatting>
  <conditionalFormatting sqref="AM475">
    <cfRule type="expression" dxfId="2013" priority="1713">
      <formula>IF(RIGHT(TEXT(AM475,"0.#"),1)=".",FALSE,TRUE)</formula>
    </cfRule>
    <cfRule type="expression" dxfId="2012" priority="1714">
      <formula>IF(RIGHT(TEXT(AM475,"0.#"),1)=".",TRUE,FALSE)</formula>
    </cfRule>
  </conditionalFormatting>
  <conditionalFormatting sqref="AM473">
    <cfRule type="expression" dxfId="2011" priority="1717">
      <formula>IF(RIGHT(TEXT(AM473,"0.#"),1)=".",FALSE,TRUE)</formula>
    </cfRule>
    <cfRule type="expression" dxfId="2010" priority="1718">
      <formula>IF(RIGHT(TEXT(AM473,"0.#"),1)=".",TRUE,FALSE)</formula>
    </cfRule>
  </conditionalFormatting>
  <conditionalFormatting sqref="AM474">
    <cfRule type="expression" dxfId="2009" priority="1715">
      <formula>IF(RIGHT(TEXT(AM474,"0.#"),1)=".",FALSE,TRUE)</formula>
    </cfRule>
    <cfRule type="expression" dxfId="2008" priority="1716">
      <formula>IF(RIGHT(TEXT(AM474,"0.#"),1)=".",TRUE,FALSE)</formula>
    </cfRule>
  </conditionalFormatting>
  <conditionalFormatting sqref="AU475">
    <cfRule type="expression" dxfId="2007" priority="1707">
      <formula>IF(RIGHT(TEXT(AU475,"0.#"),1)=".",FALSE,TRUE)</formula>
    </cfRule>
    <cfRule type="expression" dxfId="2006" priority="1708">
      <formula>IF(RIGHT(TEXT(AU475,"0.#"),1)=".",TRUE,FALSE)</formula>
    </cfRule>
  </conditionalFormatting>
  <conditionalFormatting sqref="AU473">
    <cfRule type="expression" dxfId="2005" priority="1711">
      <formula>IF(RIGHT(TEXT(AU473,"0.#"),1)=".",FALSE,TRUE)</formula>
    </cfRule>
    <cfRule type="expression" dxfId="2004" priority="1712">
      <formula>IF(RIGHT(TEXT(AU473,"0.#"),1)=".",TRUE,FALSE)</formula>
    </cfRule>
  </conditionalFormatting>
  <conditionalFormatting sqref="AU474">
    <cfRule type="expression" dxfId="2003" priority="1709">
      <formula>IF(RIGHT(TEXT(AU474,"0.#"),1)=".",FALSE,TRUE)</formula>
    </cfRule>
    <cfRule type="expression" dxfId="2002" priority="1710">
      <formula>IF(RIGHT(TEXT(AU474,"0.#"),1)=".",TRUE,FALSE)</formula>
    </cfRule>
  </conditionalFormatting>
  <conditionalFormatting sqref="AI475">
    <cfRule type="expression" dxfId="2001" priority="1701">
      <formula>IF(RIGHT(TEXT(AI475,"0.#"),1)=".",FALSE,TRUE)</formula>
    </cfRule>
    <cfRule type="expression" dxfId="2000" priority="1702">
      <formula>IF(RIGHT(TEXT(AI475,"0.#"),1)=".",TRUE,FALSE)</formula>
    </cfRule>
  </conditionalFormatting>
  <conditionalFormatting sqref="AI473">
    <cfRule type="expression" dxfId="1999" priority="1705">
      <formula>IF(RIGHT(TEXT(AI473,"0.#"),1)=".",FALSE,TRUE)</formula>
    </cfRule>
    <cfRule type="expression" dxfId="1998" priority="1706">
      <formula>IF(RIGHT(TEXT(AI473,"0.#"),1)=".",TRUE,FALSE)</formula>
    </cfRule>
  </conditionalFormatting>
  <conditionalFormatting sqref="AI474">
    <cfRule type="expression" dxfId="1997" priority="1703">
      <formula>IF(RIGHT(TEXT(AI474,"0.#"),1)=".",FALSE,TRUE)</formula>
    </cfRule>
    <cfRule type="expression" dxfId="1996" priority="1704">
      <formula>IF(RIGHT(TEXT(AI474,"0.#"),1)=".",TRUE,FALSE)</formula>
    </cfRule>
  </conditionalFormatting>
  <conditionalFormatting sqref="AQ473">
    <cfRule type="expression" dxfId="1995" priority="1695">
      <formula>IF(RIGHT(TEXT(AQ473,"0.#"),1)=".",FALSE,TRUE)</formula>
    </cfRule>
    <cfRule type="expression" dxfId="1994" priority="1696">
      <formula>IF(RIGHT(TEXT(AQ473,"0.#"),1)=".",TRUE,FALSE)</formula>
    </cfRule>
  </conditionalFormatting>
  <conditionalFormatting sqref="AQ474">
    <cfRule type="expression" dxfId="1993" priority="1699">
      <formula>IF(RIGHT(TEXT(AQ474,"0.#"),1)=".",FALSE,TRUE)</formula>
    </cfRule>
    <cfRule type="expression" dxfId="1992" priority="1700">
      <formula>IF(RIGHT(TEXT(AQ474,"0.#"),1)=".",TRUE,FALSE)</formula>
    </cfRule>
  </conditionalFormatting>
  <conditionalFormatting sqref="AQ475">
    <cfRule type="expression" dxfId="1991" priority="1697">
      <formula>IF(RIGHT(TEXT(AQ475,"0.#"),1)=".",FALSE,TRUE)</formula>
    </cfRule>
    <cfRule type="expression" dxfId="1990" priority="1698">
      <formula>IF(RIGHT(TEXT(AQ475,"0.#"),1)=".",TRUE,FALSE)</formula>
    </cfRule>
  </conditionalFormatting>
  <conditionalFormatting sqref="AE480">
    <cfRule type="expression" dxfId="1989" priority="1689">
      <formula>IF(RIGHT(TEXT(AE480,"0.#"),1)=".",FALSE,TRUE)</formula>
    </cfRule>
    <cfRule type="expression" dxfId="1988" priority="1690">
      <formula>IF(RIGHT(TEXT(AE480,"0.#"),1)=".",TRUE,FALSE)</formula>
    </cfRule>
  </conditionalFormatting>
  <conditionalFormatting sqref="AE478">
    <cfRule type="expression" dxfId="1987" priority="1693">
      <formula>IF(RIGHT(TEXT(AE478,"0.#"),1)=".",FALSE,TRUE)</formula>
    </cfRule>
    <cfRule type="expression" dxfId="1986" priority="1694">
      <formula>IF(RIGHT(TEXT(AE478,"0.#"),1)=".",TRUE,FALSE)</formula>
    </cfRule>
  </conditionalFormatting>
  <conditionalFormatting sqref="AE479">
    <cfRule type="expression" dxfId="1985" priority="1691">
      <formula>IF(RIGHT(TEXT(AE479,"0.#"),1)=".",FALSE,TRUE)</formula>
    </cfRule>
    <cfRule type="expression" dxfId="1984" priority="1692">
      <formula>IF(RIGHT(TEXT(AE479,"0.#"),1)=".",TRUE,FALSE)</formula>
    </cfRule>
  </conditionalFormatting>
  <conditionalFormatting sqref="AM480">
    <cfRule type="expression" dxfId="1983" priority="1683">
      <formula>IF(RIGHT(TEXT(AM480,"0.#"),1)=".",FALSE,TRUE)</formula>
    </cfRule>
    <cfRule type="expression" dxfId="1982" priority="1684">
      <formula>IF(RIGHT(TEXT(AM480,"0.#"),1)=".",TRUE,FALSE)</formula>
    </cfRule>
  </conditionalFormatting>
  <conditionalFormatting sqref="AM478">
    <cfRule type="expression" dxfId="1981" priority="1687">
      <formula>IF(RIGHT(TEXT(AM478,"0.#"),1)=".",FALSE,TRUE)</formula>
    </cfRule>
    <cfRule type="expression" dxfId="1980" priority="1688">
      <formula>IF(RIGHT(TEXT(AM478,"0.#"),1)=".",TRUE,FALSE)</formula>
    </cfRule>
  </conditionalFormatting>
  <conditionalFormatting sqref="AM479">
    <cfRule type="expression" dxfId="1979" priority="1685">
      <formula>IF(RIGHT(TEXT(AM479,"0.#"),1)=".",FALSE,TRUE)</formula>
    </cfRule>
    <cfRule type="expression" dxfId="1978" priority="1686">
      <formula>IF(RIGHT(TEXT(AM479,"0.#"),1)=".",TRUE,FALSE)</formula>
    </cfRule>
  </conditionalFormatting>
  <conditionalFormatting sqref="AU480">
    <cfRule type="expression" dxfId="1977" priority="1677">
      <formula>IF(RIGHT(TEXT(AU480,"0.#"),1)=".",FALSE,TRUE)</formula>
    </cfRule>
    <cfRule type="expression" dxfId="1976" priority="1678">
      <formula>IF(RIGHT(TEXT(AU480,"0.#"),1)=".",TRUE,FALSE)</formula>
    </cfRule>
  </conditionalFormatting>
  <conditionalFormatting sqref="AU478">
    <cfRule type="expression" dxfId="1975" priority="1681">
      <formula>IF(RIGHT(TEXT(AU478,"0.#"),1)=".",FALSE,TRUE)</formula>
    </cfRule>
    <cfRule type="expression" dxfId="1974" priority="1682">
      <formula>IF(RIGHT(TEXT(AU478,"0.#"),1)=".",TRUE,FALSE)</formula>
    </cfRule>
  </conditionalFormatting>
  <conditionalFormatting sqref="AU479">
    <cfRule type="expression" dxfId="1973" priority="1679">
      <formula>IF(RIGHT(TEXT(AU479,"0.#"),1)=".",FALSE,TRUE)</formula>
    </cfRule>
    <cfRule type="expression" dxfId="1972" priority="1680">
      <formula>IF(RIGHT(TEXT(AU479,"0.#"),1)=".",TRUE,FALSE)</formula>
    </cfRule>
  </conditionalFormatting>
  <conditionalFormatting sqref="AI480">
    <cfRule type="expression" dxfId="1971" priority="1671">
      <formula>IF(RIGHT(TEXT(AI480,"0.#"),1)=".",FALSE,TRUE)</formula>
    </cfRule>
    <cfRule type="expression" dxfId="1970" priority="1672">
      <formula>IF(RIGHT(TEXT(AI480,"0.#"),1)=".",TRUE,FALSE)</formula>
    </cfRule>
  </conditionalFormatting>
  <conditionalFormatting sqref="AI478">
    <cfRule type="expression" dxfId="1969" priority="1675">
      <formula>IF(RIGHT(TEXT(AI478,"0.#"),1)=".",FALSE,TRUE)</formula>
    </cfRule>
    <cfRule type="expression" dxfId="1968" priority="1676">
      <formula>IF(RIGHT(TEXT(AI478,"0.#"),1)=".",TRUE,FALSE)</formula>
    </cfRule>
  </conditionalFormatting>
  <conditionalFormatting sqref="AI479">
    <cfRule type="expression" dxfId="1967" priority="1673">
      <formula>IF(RIGHT(TEXT(AI479,"0.#"),1)=".",FALSE,TRUE)</formula>
    </cfRule>
    <cfRule type="expression" dxfId="1966" priority="1674">
      <formula>IF(RIGHT(TEXT(AI479,"0.#"),1)=".",TRUE,FALSE)</formula>
    </cfRule>
  </conditionalFormatting>
  <conditionalFormatting sqref="AQ478">
    <cfRule type="expression" dxfId="1965" priority="1665">
      <formula>IF(RIGHT(TEXT(AQ478,"0.#"),1)=".",FALSE,TRUE)</formula>
    </cfRule>
    <cfRule type="expression" dxfId="1964" priority="1666">
      <formula>IF(RIGHT(TEXT(AQ478,"0.#"),1)=".",TRUE,FALSE)</formula>
    </cfRule>
  </conditionalFormatting>
  <conditionalFormatting sqref="AQ479">
    <cfRule type="expression" dxfId="1963" priority="1669">
      <formula>IF(RIGHT(TEXT(AQ479,"0.#"),1)=".",FALSE,TRUE)</formula>
    </cfRule>
    <cfRule type="expression" dxfId="1962" priority="1670">
      <formula>IF(RIGHT(TEXT(AQ479,"0.#"),1)=".",TRUE,FALSE)</formula>
    </cfRule>
  </conditionalFormatting>
  <conditionalFormatting sqref="AQ480">
    <cfRule type="expression" dxfId="1961" priority="1667">
      <formula>IF(RIGHT(TEXT(AQ480,"0.#"),1)=".",FALSE,TRUE)</formula>
    </cfRule>
    <cfRule type="expression" dxfId="1960" priority="1668">
      <formula>IF(RIGHT(TEXT(AQ480,"0.#"),1)=".",TRUE,FALSE)</formula>
    </cfRule>
  </conditionalFormatting>
  <conditionalFormatting sqref="AM47">
    <cfRule type="expression" dxfId="1959" priority="1959">
      <formula>IF(RIGHT(TEXT(AM47,"0.#"),1)=".",FALSE,TRUE)</formula>
    </cfRule>
    <cfRule type="expression" dxfId="1958" priority="1960">
      <formula>IF(RIGHT(TEXT(AM47,"0.#"),1)=".",TRUE,FALSE)</formula>
    </cfRule>
  </conditionalFormatting>
  <conditionalFormatting sqref="AI46">
    <cfRule type="expression" dxfId="1957" priority="1963">
      <formula>IF(RIGHT(TEXT(AI46,"0.#"),1)=".",FALSE,TRUE)</formula>
    </cfRule>
    <cfRule type="expression" dxfId="1956" priority="1964">
      <formula>IF(RIGHT(TEXT(AI46,"0.#"),1)=".",TRUE,FALSE)</formula>
    </cfRule>
  </conditionalFormatting>
  <conditionalFormatting sqref="AM46">
    <cfRule type="expression" dxfId="1955" priority="1961">
      <formula>IF(RIGHT(TEXT(AM46,"0.#"),1)=".",FALSE,TRUE)</formula>
    </cfRule>
    <cfRule type="expression" dxfId="1954" priority="1962">
      <formula>IF(RIGHT(TEXT(AM46,"0.#"),1)=".",TRUE,FALSE)</formula>
    </cfRule>
  </conditionalFormatting>
  <conditionalFormatting sqref="AU46:AU48">
    <cfRule type="expression" dxfId="1953" priority="1953">
      <formula>IF(RIGHT(TEXT(AU46,"0.#"),1)=".",FALSE,TRUE)</formula>
    </cfRule>
    <cfRule type="expression" dxfId="1952" priority="1954">
      <formula>IF(RIGHT(TEXT(AU46,"0.#"),1)=".",TRUE,FALSE)</formula>
    </cfRule>
  </conditionalFormatting>
  <conditionalFormatting sqref="AM48">
    <cfRule type="expression" dxfId="1951" priority="1957">
      <formula>IF(RIGHT(TEXT(AM48,"0.#"),1)=".",FALSE,TRUE)</formula>
    </cfRule>
    <cfRule type="expression" dxfId="1950" priority="1958">
      <formula>IF(RIGHT(TEXT(AM48,"0.#"),1)=".",TRUE,FALSE)</formula>
    </cfRule>
  </conditionalFormatting>
  <conditionalFormatting sqref="AQ46:AQ48">
    <cfRule type="expression" dxfId="1949" priority="1955">
      <formula>IF(RIGHT(TEXT(AQ46,"0.#"),1)=".",FALSE,TRUE)</formula>
    </cfRule>
    <cfRule type="expression" dxfId="1948" priority="1956">
      <formula>IF(RIGHT(TEXT(AQ46,"0.#"),1)=".",TRUE,FALSE)</formula>
    </cfRule>
  </conditionalFormatting>
  <conditionalFormatting sqref="AE146:AE147 AI146:AI147 AM146:AM147 AQ146:AQ147 AU146:AU147">
    <cfRule type="expression" dxfId="1947" priority="1947">
      <formula>IF(RIGHT(TEXT(AE146,"0.#"),1)=".",FALSE,TRUE)</formula>
    </cfRule>
    <cfRule type="expression" dxfId="1946" priority="1948">
      <formula>IF(RIGHT(TEXT(AE146,"0.#"),1)=".",TRUE,FALSE)</formula>
    </cfRule>
  </conditionalFormatting>
  <conditionalFormatting sqref="AE138:AE139 AI138:AI139 AM138:AM139 AQ138:AQ139 AU138:AU139">
    <cfRule type="expression" dxfId="1945" priority="1951">
      <formula>IF(RIGHT(TEXT(AE138,"0.#"),1)=".",FALSE,TRUE)</formula>
    </cfRule>
    <cfRule type="expression" dxfId="1944" priority="1952">
      <formula>IF(RIGHT(TEXT(AE138,"0.#"),1)=".",TRUE,FALSE)</formula>
    </cfRule>
  </conditionalFormatting>
  <conditionalFormatting sqref="AE142:AE143 AI142:AI143 AM142:AM143 AQ142:AQ143 AU142:AU143">
    <cfRule type="expression" dxfId="1943" priority="1949">
      <formula>IF(RIGHT(TEXT(AE142,"0.#"),1)=".",FALSE,TRUE)</formula>
    </cfRule>
    <cfRule type="expression" dxfId="1942" priority="1950">
      <formula>IF(RIGHT(TEXT(AE142,"0.#"),1)=".",TRUE,FALSE)</formula>
    </cfRule>
  </conditionalFormatting>
  <conditionalFormatting sqref="AE198:AE199 AI198:AI199 AM198:AM199 AQ198:AQ199 AU198:AU199">
    <cfRule type="expression" dxfId="1941" priority="1941">
      <formula>IF(RIGHT(TEXT(AE198,"0.#"),1)=".",FALSE,TRUE)</formula>
    </cfRule>
    <cfRule type="expression" dxfId="1940" priority="1942">
      <formula>IF(RIGHT(TEXT(AE198,"0.#"),1)=".",TRUE,FALSE)</formula>
    </cfRule>
  </conditionalFormatting>
  <conditionalFormatting sqref="AE150:AE151 AI150:AI151 AM150:AM151 AQ150:AQ151 AU150:AU151">
    <cfRule type="expression" dxfId="1939" priority="1945">
      <formula>IF(RIGHT(TEXT(AE150,"0.#"),1)=".",FALSE,TRUE)</formula>
    </cfRule>
    <cfRule type="expression" dxfId="1938" priority="1946">
      <formula>IF(RIGHT(TEXT(AE150,"0.#"),1)=".",TRUE,FALSE)</formula>
    </cfRule>
  </conditionalFormatting>
  <conditionalFormatting sqref="AE194:AE195 AI194:AI195 AM194:AM195 AQ194:AQ195 AU194:AU195">
    <cfRule type="expression" dxfId="1937" priority="1943">
      <formula>IF(RIGHT(TEXT(AE194,"0.#"),1)=".",FALSE,TRUE)</formula>
    </cfRule>
    <cfRule type="expression" dxfId="1936" priority="1944">
      <formula>IF(RIGHT(TEXT(AE194,"0.#"),1)=".",TRUE,FALSE)</formula>
    </cfRule>
  </conditionalFormatting>
  <conditionalFormatting sqref="AE210:AE211 AI210:AI211 AM210:AM211 AQ210:AQ211 AU210:AU211">
    <cfRule type="expression" dxfId="1935" priority="1935">
      <formula>IF(RIGHT(TEXT(AE210,"0.#"),1)=".",FALSE,TRUE)</formula>
    </cfRule>
    <cfRule type="expression" dxfId="1934" priority="1936">
      <formula>IF(RIGHT(TEXT(AE210,"0.#"),1)=".",TRUE,FALSE)</formula>
    </cfRule>
  </conditionalFormatting>
  <conditionalFormatting sqref="AE202:AE203 AI202:AI203 AM202:AM203 AQ202:AQ203 AU202:AU203">
    <cfRule type="expression" dxfId="1933" priority="1939">
      <formula>IF(RIGHT(TEXT(AE202,"0.#"),1)=".",FALSE,TRUE)</formula>
    </cfRule>
    <cfRule type="expression" dxfId="1932" priority="1940">
      <formula>IF(RIGHT(TEXT(AE202,"0.#"),1)=".",TRUE,FALSE)</formula>
    </cfRule>
  </conditionalFormatting>
  <conditionalFormatting sqref="AE206:AE207 AI206:AI207 AM206:AM207 AQ206:AQ207 AU206:AU207">
    <cfRule type="expression" dxfId="1931" priority="1937">
      <formula>IF(RIGHT(TEXT(AE206,"0.#"),1)=".",FALSE,TRUE)</formula>
    </cfRule>
    <cfRule type="expression" dxfId="1930" priority="1938">
      <formula>IF(RIGHT(TEXT(AE206,"0.#"),1)=".",TRUE,FALSE)</formula>
    </cfRule>
  </conditionalFormatting>
  <conditionalFormatting sqref="AE262:AE263 AI262:AI263 AM262:AM263 AQ262:AQ263 AU262:AU263">
    <cfRule type="expression" dxfId="1929" priority="1929">
      <formula>IF(RIGHT(TEXT(AE262,"0.#"),1)=".",FALSE,TRUE)</formula>
    </cfRule>
    <cfRule type="expression" dxfId="1928" priority="1930">
      <formula>IF(RIGHT(TEXT(AE262,"0.#"),1)=".",TRUE,FALSE)</formula>
    </cfRule>
  </conditionalFormatting>
  <conditionalFormatting sqref="AE254:AE255 AI254:AI255 AM254:AM255 AQ254:AQ255 AU254:AU255">
    <cfRule type="expression" dxfId="1927" priority="1933">
      <formula>IF(RIGHT(TEXT(AE254,"0.#"),1)=".",FALSE,TRUE)</formula>
    </cfRule>
    <cfRule type="expression" dxfId="1926" priority="1934">
      <formula>IF(RIGHT(TEXT(AE254,"0.#"),1)=".",TRUE,FALSE)</formula>
    </cfRule>
  </conditionalFormatting>
  <conditionalFormatting sqref="AE258:AE259 AI258:AI259 AM258:AM259 AQ258:AQ259 AU258:AU259">
    <cfRule type="expression" dxfId="1925" priority="1931">
      <formula>IF(RIGHT(TEXT(AE258,"0.#"),1)=".",FALSE,TRUE)</formula>
    </cfRule>
    <cfRule type="expression" dxfId="1924" priority="1932">
      <formula>IF(RIGHT(TEXT(AE258,"0.#"),1)=".",TRUE,FALSE)</formula>
    </cfRule>
  </conditionalFormatting>
  <conditionalFormatting sqref="AE314:AE315 AI314:AI315 AM314:AM315 AQ314:AQ315 AU314:AU315">
    <cfRule type="expression" dxfId="1923" priority="1923">
      <formula>IF(RIGHT(TEXT(AE314,"0.#"),1)=".",FALSE,TRUE)</formula>
    </cfRule>
    <cfRule type="expression" dxfId="1922" priority="1924">
      <formula>IF(RIGHT(TEXT(AE314,"0.#"),1)=".",TRUE,FALSE)</formula>
    </cfRule>
  </conditionalFormatting>
  <conditionalFormatting sqref="AE266:AE267 AI266:AI267 AM266:AM267 AQ266:AQ267 AU266:AU267">
    <cfRule type="expression" dxfId="1921" priority="1927">
      <formula>IF(RIGHT(TEXT(AE266,"0.#"),1)=".",FALSE,TRUE)</formula>
    </cfRule>
    <cfRule type="expression" dxfId="1920" priority="1928">
      <formula>IF(RIGHT(TEXT(AE266,"0.#"),1)=".",TRUE,FALSE)</formula>
    </cfRule>
  </conditionalFormatting>
  <conditionalFormatting sqref="AE270:AE271 AI270:AI271 AM270:AM271 AQ270:AQ271 AU270:AU271">
    <cfRule type="expression" dxfId="1919" priority="1925">
      <formula>IF(RIGHT(TEXT(AE270,"0.#"),1)=".",FALSE,TRUE)</formula>
    </cfRule>
    <cfRule type="expression" dxfId="1918" priority="1926">
      <formula>IF(RIGHT(TEXT(AE270,"0.#"),1)=".",TRUE,FALSE)</formula>
    </cfRule>
  </conditionalFormatting>
  <conditionalFormatting sqref="AE326:AE327 AI326:AI327 AM326:AM327 AQ326:AQ327 AU326:AU327">
    <cfRule type="expression" dxfId="1917" priority="1917">
      <formula>IF(RIGHT(TEXT(AE326,"0.#"),1)=".",FALSE,TRUE)</formula>
    </cfRule>
    <cfRule type="expression" dxfId="1916" priority="1918">
      <formula>IF(RIGHT(TEXT(AE326,"0.#"),1)=".",TRUE,FALSE)</formula>
    </cfRule>
  </conditionalFormatting>
  <conditionalFormatting sqref="AE318:AE319 AI318:AI319 AM318:AM319 AQ318:AQ319 AU318:AU319">
    <cfRule type="expression" dxfId="1915" priority="1921">
      <formula>IF(RIGHT(TEXT(AE318,"0.#"),1)=".",FALSE,TRUE)</formula>
    </cfRule>
    <cfRule type="expression" dxfId="1914" priority="1922">
      <formula>IF(RIGHT(TEXT(AE318,"0.#"),1)=".",TRUE,FALSE)</formula>
    </cfRule>
  </conditionalFormatting>
  <conditionalFormatting sqref="AE322:AE323 AI322:AI323 AM322:AM323 AQ322:AQ323 AU322:AU323">
    <cfRule type="expression" dxfId="1913" priority="1919">
      <formula>IF(RIGHT(TEXT(AE322,"0.#"),1)=".",FALSE,TRUE)</formula>
    </cfRule>
    <cfRule type="expression" dxfId="1912" priority="1920">
      <formula>IF(RIGHT(TEXT(AE322,"0.#"),1)=".",TRUE,FALSE)</formula>
    </cfRule>
  </conditionalFormatting>
  <conditionalFormatting sqref="AE378:AE379 AI378:AI379 AM378:AM379 AQ378:AQ379 AU378:AU379">
    <cfRule type="expression" dxfId="1911" priority="1911">
      <formula>IF(RIGHT(TEXT(AE378,"0.#"),1)=".",FALSE,TRUE)</formula>
    </cfRule>
    <cfRule type="expression" dxfId="1910" priority="1912">
      <formula>IF(RIGHT(TEXT(AE378,"0.#"),1)=".",TRUE,FALSE)</formula>
    </cfRule>
  </conditionalFormatting>
  <conditionalFormatting sqref="AE330:AE331 AI330:AI331 AM330:AM331 AQ330:AQ331 AU330:AU331">
    <cfRule type="expression" dxfId="1909" priority="1915">
      <formula>IF(RIGHT(TEXT(AE330,"0.#"),1)=".",FALSE,TRUE)</formula>
    </cfRule>
    <cfRule type="expression" dxfId="1908" priority="1916">
      <formula>IF(RIGHT(TEXT(AE330,"0.#"),1)=".",TRUE,FALSE)</formula>
    </cfRule>
  </conditionalFormatting>
  <conditionalFormatting sqref="AE374:AE375 AI374:AI375 AM374:AM375 AQ374:AQ375 AU374:AU375">
    <cfRule type="expression" dxfId="1907" priority="1913">
      <formula>IF(RIGHT(TEXT(AE374,"0.#"),1)=".",FALSE,TRUE)</formula>
    </cfRule>
    <cfRule type="expression" dxfId="1906" priority="1914">
      <formula>IF(RIGHT(TEXT(AE374,"0.#"),1)=".",TRUE,FALSE)</formula>
    </cfRule>
  </conditionalFormatting>
  <conditionalFormatting sqref="AE390:AE391 AI390:AI391 AM390:AM391 AQ390:AQ391 AU390:AU391">
    <cfRule type="expression" dxfId="1905" priority="1905">
      <formula>IF(RIGHT(TEXT(AE390,"0.#"),1)=".",FALSE,TRUE)</formula>
    </cfRule>
    <cfRule type="expression" dxfId="1904" priority="1906">
      <formula>IF(RIGHT(TEXT(AE390,"0.#"),1)=".",TRUE,FALSE)</formula>
    </cfRule>
  </conditionalFormatting>
  <conditionalFormatting sqref="AE382:AE383 AI382:AI383 AM382:AM383 AQ382:AQ383 AU382:AU383">
    <cfRule type="expression" dxfId="1903" priority="1909">
      <formula>IF(RIGHT(TEXT(AE382,"0.#"),1)=".",FALSE,TRUE)</formula>
    </cfRule>
    <cfRule type="expression" dxfId="1902" priority="1910">
      <formula>IF(RIGHT(TEXT(AE382,"0.#"),1)=".",TRUE,FALSE)</formula>
    </cfRule>
  </conditionalFormatting>
  <conditionalFormatting sqref="AE386:AE387 AI386:AI387 AM386:AM387 AQ386:AQ387 AU386:AU387">
    <cfRule type="expression" dxfId="1901" priority="1907">
      <formula>IF(RIGHT(TEXT(AE386,"0.#"),1)=".",FALSE,TRUE)</formula>
    </cfRule>
    <cfRule type="expression" dxfId="1900" priority="1908">
      <formula>IF(RIGHT(TEXT(AE386,"0.#"),1)=".",TRUE,FALSE)</formula>
    </cfRule>
  </conditionalFormatting>
  <conditionalFormatting sqref="AE440">
    <cfRule type="expression" dxfId="1899" priority="1899">
      <formula>IF(RIGHT(TEXT(AE440,"0.#"),1)=".",FALSE,TRUE)</formula>
    </cfRule>
    <cfRule type="expression" dxfId="1898" priority="1900">
      <formula>IF(RIGHT(TEXT(AE440,"0.#"),1)=".",TRUE,FALSE)</formula>
    </cfRule>
  </conditionalFormatting>
  <conditionalFormatting sqref="AE438">
    <cfRule type="expression" dxfId="1897" priority="1903">
      <formula>IF(RIGHT(TEXT(AE438,"0.#"),1)=".",FALSE,TRUE)</formula>
    </cfRule>
    <cfRule type="expression" dxfId="1896" priority="1904">
      <formula>IF(RIGHT(TEXT(AE438,"0.#"),1)=".",TRUE,FALSE)</formula>
    </cfRule>
  </conditionalFormatting>
  <conditionalFormatting sqref="AE439">
    <cfRule type="expression" dxfId="1895" priority="1901">
      <formula>IF(RIGHT(TEXT(AE439,"0.#"),1)=".",FALSE,TRUE)</formula>
    </cfRule>
    <cfRule type="expression" dxfId="1894" priority="1902">
      <formula>IF(RIGHT(TEXT(AE439,"0.#"),1)=".",TRUE,FALSE)</formula>
    </cfRule>
  </conditionalFormatting>
  <conditionalFormatting sqref="AM440">
    <cfRule type="expression" dxfId="1893" priority="1893">
      <formula>IF(RIGHT(TEXT(AM440,"0.#"),1)=".",FALSE,TRUE)</formula>
    </cfRule>
    <cfRule type="expression" dxfId="1892" priority="1894">
      <formula>IF(RIGHT(TEXT(AM440,"0.#"),1)=".",TRUE,FALSE)</formula>
    </cfRule>
  </conditionalFormatting>
  <conditionalFormatting sqref="AM438">
    <cfRule type="expression" dxfId="1891" priority="1897">
      <formula>IF(RIGHT(TEXT(AM438,"0.#"),1)=".",FALSE,TRUE)</formula>
    </cfRule>
    <cfRule type="expression" dxfId="1890" priority="1898">
      <formula>IF(RIGHT(TEXT(AM438,"0.#"),1)=".",TRUE,FALSE)</formula>
    </cfRule>
  </conditionalFormatting>
  <conditionalFormatting sqref="AM439">
    <cfRule type="expression" dxfId="1889" priority="1895">
      <formula>IF(RIGHT(TEXT(AM439,"0.#"),1)=".",FALSE,TRUE)</formula>
    </cfRule>
    <cfRule type="expression" dxfId="1888" priority="1896">
      <formula>IF(RIGHT(TEXT(AM439,"0.#"),1)=".",TRUE,FALSE)</formula>
    </cfRule>
  </conditionalFormatting>
  <conditionalFormatting sqref="AU440">
    <cfRule type="expression" dxfId="1887" priority="1887">
      <formula>IF(RIGHT(TEXT(AU440,"0.#"),1)=".",FALSE,TRUE)</formula>
    </cfRule>
    <cfRule type="expression" dxfId="1886" priority="1888">
      <formula>IF(RIGHT(TEXT(AU440,"0.#"),1)=".",TRUE,FALSE)</formula>
    </cfRule>
  </conditionalFormatting>
  <conditionalFormatting sqref="AU438">
    <cfRule type="expression" dxfId="1885" priority="1891">
      <formula>IF(RIGHT(TEXT(AU438,"0.#"),1)=".",FALSE,TRUE)</formula>
    </cfRule>
    <cfRule type="expression" dxfId="1884" priority="1892">
      <formula>IF(RIGHT(TEXT(AU438,"0.#"),1)=".",TRUE,FALSE)</formula>
    </cfRule>
  </conditionalFormatting>
  <conditionalFormatting sqref="AU439">
    <cfRule type="expression" dxfId="1883" priority="1889">
      <formula>IF(RIGHT(TEXT(AU439,"0.#"),1)=".",FALSE,TRUE)</formula>
    </cfRule>
    <cfRule type="expression" dxfId="1882" priority="1890">
      <formula>IF(RIGHT(TEXT(AU439,"0.#"),1)=".",TRUE,FALSE)</formula>
    </cfRule>
  </conditionalFormatting>
  <conditionalFormatting sqref="AI440">
    <cfRule type="expression" dxfId="1881" priority="1881">
      <formula>IF(RIGHT(TEXT(AI440,"0.#"),1)=".",FALSE,TRUE)</formula>
    </cfRule>
    <cfRule type="expression" dxfId="1880" priority="1882">
      <formula>IF(RIGHT(TEXT(AI440,"0.#"),1)=".",TRUE,FALSE)</formula>
    </cfRule>
  </conditionalFormatting>
  <conditionalFormatting sqref="AI438">
    <cfRule type="expression" dxfId="1879" priority="1885">
      <formula>IF(RIGHT(TEXT(AI438,"0.#"),1)=".",FALSE,TRUE)</formula>
    </cfRule>
    <cfRule type="expression" dxfId="1878" priority="1886">
      <formula>IF(RIGHT(TEXT(AI438,"0.#"),1)=".",TRUE,FALSE)</formula>
    </cfRule>
  </conditionalFormatting>
  <conditionalFormatting sqref="AI439">
    <cfRule type="expression" dxfId="1877" priority="1883">
      <formula>IF(RIGHT(TEXT(AI439,"0.#"),1)=".",FALSE,TRUE)</formula>
    </cfRule>
    <cfRule type="expression" dxfId="1876" priority="1884">
      <formula>IF(RIGHT(TEXT(AI439,"0.#"),1)=".",TRUE,FALSE)</formula>
    </cfRule>
  </conditionalFormatting>
  <conditionalFormatting sqref="AQ438">
    <cfRule type="expression" dxfId="1875" priority="1875">
      <formula>IF(RIGHT(TEXT(AQ438,"0.#"),1)=".",FALSE,TRUE)</formula>
    </cfRule>
    <cfRule type="expression" dxfId="1874" priority="1876">
      <formula>IF(RIGHT(TEXT(AQ438,"0.#"),1)=".",TRUE,FALSE)</formula>
    </cfRule>
  </conditionalFormatting>
  <conditionalFormatting sqref="AQ439">
    <cfRule type="expression" dxfId="1873" priority="1879">
      <formula>IF(RIGHT(TEXT(AQ439,"0.#"),1)=".",FALSE,TRUE)</formula>
    </cfRule>
    <cfRule type="expression" dxfId="1872" priority="1880">
      <formula>IF(RIGHT(TEXT(AQ439,"0.#"),1)=".",TRUE,FALSE)</formula>
    </cfRule>
  </conditionalFormatting>
  <conditionalFormatting sqref="AQ440">
    <cfRule type="expression" dxfId="1871" priority="1877">
      <formula>IF(RIGHT(TEXT(AQ440,"0.#"),1)=".",FALSE,TRUE)</formula>
    </cfRule>
    <cfRule type="expression" dxfId="1870" priority="1878">
      <formula>IF(RIGHT(TEXT(AQ440,"0.#"),1)=".",TRUE,FALSE)</formula>
    </cfRule>
  </conditionalFormatting>
  <conditionalFormatting sqref="AE445">
    <cfRule type="expression" dxfId="1869" priority="1869">
      <formula>IF(RIGHT(TEXT(AE445,"0.#"),1)=".",FALSE,TRUE)</formula>
    </cfRule>
    <cfRule type="expression" dxfId="1868" priority="1870">
      <formula>IF(RIGHT(TEXT(AE445,"0.#"),1)=".",TRUE,FALSE)</formula>
    </cfRule>
  </conditionalFormatting>
  <conditionalFormatting sqref="AE443">
    <cfRule type="expression" dxfId="1867" priority="1873">
      <formula>IF(RIGHT(TEXT(AE443,"0.#"),1)=".",FALSE,TRUE)</formula>
    </cfRule>
    <cfRule type="expression" dxfId="1866" priority="1874">
      <formula>IF(RIGHT(TEXT(AE443,"0.#"),1)=".",TRUE,FALSE)</formula>
    </cfRule>
  </conditionalFormatting>
  <conditionalFormatting sqref="AE444">
    <cfRule type="expression" dxfId="1865" priority="1871">
      <formula>IF(RIGHT(TEXT(AE444,"0.#"),1)=".",FALSE,TRUE)</formula>
    </cfRule>
    <cfRule type="expression" dxfId="1864" priority="1872">
      <formula>IF(RIGHT(TEXT(AE444,"0.#"),1)=".",TRUE,FALSE)</formula>
    </cfRule>
  </conditionalFormatting>
  <conditionalFormatting sqref="AM445">
    <cfRule type="expression" dxfId="1863" priority="1863">
      <formula>IF(RIGHT(TEXT(AM445,"0.#"),1)=".",FALSE,TRUE)</formula>
    </cfRule>
    <cfRule type="expression" dxfId="1862" priority="1864">
      <formula>IF(RIGHT(TEXT(AM445,"0.#"),1)=".",TRUE,FALSE)</formula>
    </cfRule>
  </conditionalFormatting>
  <conditionalFormatting sqref="AM443">
    <cfRule type="expression" dxfId="1861" priority="1867">
      <formula>IF(RIGHT(TEXT(AM443,"0.#"),1)=".",FALSE,TRUE)</formula>
    </cfRule>
    <cfRule type="expression" dxfId="1860" priority="1868">
      <formula>IF(RIGHT(TEXT(AM443,"0.#"),1)=".",TRUE,FALSE)</formula>
    </cfRule>
  </conditionalFormatting>
  <conditionalFormatting sqref="AM444">
    <cfRule type="expression" dxfId="1859" priority="1865">
      <formula>IF(RIGHT(TEXT(AM444,"0.#"),1)=".",FALSE,TRUE)</formula>
    </cfRule>
    <cfRule type="expression" dxfId="1858" priority="1866">
      <formula>IF(RIGHT(TEXT(AM444,"0.#"),1)=".",TRUE,FALSE)</formula>
    </cfRule>
  </conditionalFormatting>
  <conditionalFormatting sqref="AU445">
    <cfRule type="expression" dxfId="1857" priority="1857">
      <formula>IF(RIGHT(TEXT(AU445,"0.#"),1)=".",FALSE,TRUE)</formula>
    </cfRule>
    <cfRule type="expression" dxfId="1856" priority="1858">
      <formula>IF(RIGHT(TEXT(AU445,"0.#"),1)=".",TRUE,FALSE)</formula>
    </cfRule>
  </conditionalFormatting>
  <conditionalFormatting sqref="AU443">
    <cfRule type="expression" dxfId="1855" priority="1861">
      <formula>IF(RIGHT(TEXT(AU443,"0.#"),1)=".",FALSE,TRUE)</formula>
    </cfRule>
    <cfRule type="expression" dxfId="1854" priority="1862">
      <formula>IF(RIGHT(TEXT(AU443,"0.#"),1)=".",TRUE,FALSE)</formula>
    </cfRule>
  </conditionalFormatting>
  <conditionalFormatting sqref="AU444">
    <cfRule type="expression" dxfId="1853" priority="1859">
      <formula>IF(RIGHT(TEXT(AU444,"0.#"),1)=".",FALSE,TRUE)</formula>
    </cfRule>
    <cfRule type="expression" dxfId="1852" priority="1860">
      <formula>IF(RIGHT(TEXT(AU444,"0.#"),1)=".",TRUE,FALSE)</formula>
    </cfRule>
  </conditionalFormatting>
  <conditionalFormatting sqref="AI445">
    <cfRule type="expression" dxfId="1851" priority="1851">
      <formula>IF(RIGHT(TEXT(AI445,"0.#"),1)=".",FALSE,TRUE)</formula>
    </cfRule>
    <cfRule type="expression" dxfId="1850" priority="1852">
      <formula>IF(RIGHT(TEXT(AI445,"0.#"),1)=".",TRUE,FALSE)</formula>
    </cfRule>
  </conditionalFormatting>
  <conditionalFormatting sqref="AI443">
    <cfRule type="expression" dxfId="1849" priority="1855">
      <formula>IF(RIGHT(TEXT(AI443,"0.#"),1)=".",FALSE,TRUE)</formula>
    </cfRule>
    <cfRule type="expression" dxfId="1848" priority="1856">
      <formula>IF(RIGHT(TEXT(AI443,"0.#"),1)=".",TRUE,FALSE)</formula>
    </cfRule>
  </conditionalFormatting>
  <conditionalFormatting sqref="AI444">
    <cfRule type="expression" dxfId="1847" priority="1853">
      <formula>IF(RIGHT(TEXT(AI444,"0.#"),1)=".",FALSE,TRUE)</formula>
    </cfRule>
    <cfRule type="expression" dxfId="1846" priority="1854">
      <formula>IF(RIGHT(TEXT(AI444,"0.#"),1)=".",TRUE,FALSE)</formula>
    </cfRule>
  </conditionalFormatting>
  <conditionalFormatting sqref="AQ443">
    <cfRule type="expression" dxfId="1845" priority="1845">
      <formula>IF(RIGHT(TEXT(AQ443,"0.#"),1)=".",FALSE,TRUE)</formula>
    </cfRule>
    <cfRule type="expression" dxfId="1844" priority="1846">
      <formula>IF(RIGHT(TEXT(AQ443,"0.#"),1)=".",TRUE,FALSE)</formula>
    </cfRule>
  </conditionalFormatting>
  <conditionalFormatting sqref="AQ444">
    <cfRule type="expression" dxfId="1843" priority="1849">
      <formula>IF(RIGHT(TEXT(AQ444,"0.#"),1)=".",FALSE,TRUE)</formula>
    </cfRule>
    <cfRule type="expression" dxfId="1842" priority="1850">
      <formula>IF(RIGHT(TEXT(AQ444,"0.#"),1)=".",TRUE,FALSE)</formula>
    </cfRule>
  </conditionalFormatting>
  <conditionalFormatting sqref="AQ445">
    <cfRule type="expression" dxfId="1841" priority="1847">
      <formula>IF(RIGHT(TEXT(AQ445,"0.#"),1)=".",FALSE,TRUE)</formula>
    </cfRule>
    <cfRule type="expression" dxfId="1840" priority="1848">
      <formula>IF(RIGHT(TEXT(AQ445,"0.#"),1)=".",TRUE,FALSE)</formula>
    </cfRule>
  </conditionalFormatting>
  <conditionalFormatting sqref="Y872:Y899">
    <cfRule type="expression" dxfId="1839" priority="2075">
      <formula>IF(RIGHT(TEXT(Y872,"0.#"),1)=".",FALSE,TRUE)</formula>
    </cfRule>
    <cfRule type="expression" dxfId="1838" priority="2076">
      <formula>IF(RIGHT(TEXT(Y872,"0.#"),1)=".",TRUE,FALSE)</formula>
    </cfRule>
  </conditionalFormatting>
  <conditionalFormatting sqref="Y870:Y871">
    <cfRule type="expression" dxfId="1837" priority="2069">
      <formula>IF(RIGHT(TEXT(Y870,"0.#"),1)=".",FALSE,TRUE)</formula>
    </cfRule>
    <cfRule type="expression" dxfId="1836" priority="2070">
      <formula>IF(RIGHT(TEXT(Y870,"0.#"),1)=".",TRUE,FALSE)</formula>
    </cfRule>
  </conditionalFormatting>
  <conditionalFormatting sqref="Y905:Y932">
    <cfRule type="expression" dxfId="1835" priority="2063">
      <formula>IF(RIGHT(TEXT(Y905,"0.#"),1)=".",FALSE,TRUE)</formula>
    </cfRule>
    <cfRule type="expression" dxfId="1834" priority="2064">
      <formula>IF(RIGHT(TEXT(Y905,"0.#"),1)=".",TRUE,FALSE)</formula>
    </cfRule>
  </conditionalFormatting>
  <conditionalFormatting sqref="Y903:Y904">
    <cfRule type="expression" dxfId="1833" priority="2057">
      <formula>IF(RIGHT(TEXT(Y903,"0.#"),1)=".",FALSE,TRUE)</formula>
    </cfRule>
    <cfRule type="expression" dxfId="1832" priority="2058">
      <formula>IF(RIGHT(TEXT(Y903,"0.#"),1)=".",TRUE,FALSE)</formula>
    </cfRule>
  </conditionalFormatting>
  <conditionalFormatting sqref="Y938:Y965">
    <cfRule type="expression" dxfId="1831" priority="2051">
      <formula>IF(RIGHT(TEXT(Y938,"0.#"),1)=".",FALSE,TRUE)</formula>
    </cfRule>
    <cfRule type="expression" dxfId="1830" priority="2052">
      <formula>IF(RIGHT(TEXT(Y938,"0.#"),1)=".",TRUE,FALSE)</formula>
    </cfRule>
  </conditionalFormatting>
  <conditionalFormatting sqref="Y936:Y937">
    <cfRule type="expression" dxfId="1829" priority="2045">
      <formula>IF(RIGHT(TEXT(Y936,"0.#"),1)=".",FALSE,TRUE)</formula>
    </cfRule>
    <cfRule type="expression" dxfId="1828" priority="2046">
      <formula>IF(RIGHT(TEXT(Y936,"0.#"),1)=".",TRUE,FALSE)</formula>
    </cfRule>
  </conditionalFormatting>
  <conditionalFormatting sqref="Y971:Y998">
    <cfRule type="expression" dxfId="1827" priority="2039">
      <formula>IF(RIGHT(TEXT(Y971,"0.#"),1)=".",FALSE,TRUE)</formula>
    </cfRule>
    <cfRule type="expression" dxfId="1826" priority="2040">
      <formula>IF(RIGHT(TEXT(Y971,"0.#"),1)=".",TRUE,FALSE)</formula>
    </cfRule>
  </conditionalFormatting>
  <conditionalFormatting sqref="Y969:Y970">
    <cfRule type="expression" dxfId="1825" priority="2033">
      <formula>IF(RIGHT(TEXT(Y969,"0.#"),1)=".",FALSE,TRUE)</formula>
    </cfRule>
    <cfRule type="expression" dxfId="1824" priority="2034">
      <formula>IF(RIGHT(TEXT(Y969,"0.#"),1)=".",TRUE,FALSE)</formula>
    </cfRule>
  </conditionalFormatting>
  <conditionalFormatting sqref="Y1004:Y1031">
    <cfRule type="expression" dxfId="1823" priority="2027">
      <formula>IF(RIGHT(TEXT(Y1004,"0.#"),1)=".",FALSE,TRUE)</formula>
    </cfRule>
    <cfRule type="expression" dxfId="1822" priority="2028">
      <formula>IF(RIGHT(TEXT(Y1004,"0.#"),1)=".",TRUE,FALSE)</formula>
    </cfRule>
  </conditionalFormatting>
  <conditionalFormatting sqref="W23">
    <cfRule type="expression" dxfId="1821" priority="2311">
      <formula>IF(RIGHT(TEXT(W23,"0.#"),1)=".",FALSE,TRUE)</formula>
    </cfRule>
    <cfRule type="expression" dxfId="1820" priority="2312">
      <formula>IF(RIGHT(TEXT(W23,"0.#"),1)=".",TRUE,FALSE)</formula>
    </cfRule>
  </conditionalFormatting>
  <conditionalFormatting sqref="W24:W27">
    <cfRule type="expression" dxfId="1819" priority="2309">
      <formula>IF(RIGHT(TEXT(W24,"0.#"),1)=".",FALSE,TRUE)</formula>
    </cfRule>
    <cfRule type="expression" dxfId="1818" priority="2310">
      <formula>IF(RIGHT(TEXT(W24,"0.#"),1)=".",TRUE,FALSE)</formula>
    </cfRule>
  </conditionalFormatting>
  <conditionalFormatting sqref="W28">
    <cfRule type="expression" dxfId="1817" priority="2301">
      <formula>IF(RIGHT(TEXT(W28,"0.#"),1)=".",FALSE,TRUE)</formula>
    </cfRule>
    <cfRule type="expression" dxfId="1816" priority="2302">
      <formula>IF(RIGHT(TEXT(W28,"0.#"),1)=".",TRUE,FALSE)</formula>
    </cfRule>
  </conditionalFormatting>
  <conditionalFormatting sqref="P23">
    <cfRule type="expression" dxfId="1815" priority="2299">
      <formula>IF(RIGHT(TEXT(P23,"0.#"),1)=".",FALSE,TRUE)</formula>
    </cfRule>
    <cfRule type="expression" dxfId="1814" priority="2300">
      <formula>IF(RIGHT(TEXT(P23,"0.#"),1)=".",TRUE,FALSE)</formula>
    </cfRule>
  </conditionalFormatting>
  <conditionalFormatting sqref="P24:P27">
    <cfRule type="expression" dxfId="1813" priority="2297">
      <formula>IF(RIGHT(TEXT(P24,"0.#"),1)=".",FALSE,TRUE)</formula>
    </cfRule>
    <cfRule type="expression" dxfId="1812" priority="2298">
      <formula>IF(RIGHT(TEXT(P24,"0.#"),1)=".",TRUE,FALSE)</formula>
    </cfRule>
  </conditionalFormatting>
  <conditionalFormatting sqref="P28">
    <cfRule type="expression" dxfId="1811" priority="2295">
      <formula>IF(RIGHT(TEXT(P28,"0.#"),1)=".",FALSE,TRUE)</formula>
    </cfRule>
    <cfRule type="expression" dxfId="1810" priority="2296">
      <formula>IF(RIGHT(TEXT(P28,"0.#"),1)=".",TRUE,FALSE)</formula>
    </cfRule>
  </conditionalFormatting>
  <conditionalFormatting sqref="AQ114">
    <cfRule type="expression" dxfId="1809" priority="2279">
      <formula>IF(RIGHT(TEXT(AQ114,"0.#"),1)=".",FALSE,TRUE)</formula>
    </cfRule>
    <cfRule type="expression" dxfId="1808" priority="2280">
      <formula>IF(RIGHT(TEXT(AQ114,"0.#"),1)=".",TRUE,FALSE)</formula>
    </cfRule>
  </conditionalFormatting>
  <conditionalFormatting sqref="AQ104">
    <cfRule type="expression" dxfId="1807" priority="2293">
      <formula>IF(RIGHT(TEXT(AQ104,"0.#"),1)=".",FALSE,TRUE)</formula>
    </cfRule>
    <cfRule type="expression" dxfId="1806" priority="2294">
      <formula>IF(RIGHT(TEXT(AQ104,"0.#"),1)=".",TRUE,FALSE)</formula>
    </cfRule>
  </conditionalFormatting>
  <conditionalFormatting sqref="AQ105">
    <cfRule type="expression" dxfId="1805" priority="2291">
      <formula>IF(RIGHT(TEXT(AQ105,"0.#"),1)=".",FALSE,TRUE)</formula>
    </cfRule>
    <cfRule type="expression" dxfId="1804" priority="2292">
      <formula>IF(RIGHT(TEXT(AQ105,"0.#"),1)=".",TRUE,FALSE)</formula>
    </cfRule>
  </conditionalFormatting>
  <conditionalFormatting sqref="AQ107">
    <cfRule type="expression" dxfId="1803" priority="2289">
      <formula>IF(RIGHT(TEXT(AQ107,"0.#"),1)=".",FALSE,TRUE)</formula>
    </cfRule>
    <cfRule type="expression" dxfId="1802" priority="2290">
      <formula>IF(RIGHT(TEXT(AQ107,"0.#"),1)=".",TRUE,FALSE)</formula>
    </cfRule>
  </conditionalFormatting>
  <conditionalFormatting sqref="AQ108">
    <cfRule type="expression" dxfId="1801" priority="2287">
      <formula>IF(RIGHT(TEXT(AQ108,"0.#"),1)=".",FALSE,TRUE)</formula>
    </cfRule>
    <cfRule type="expression" dxfId="1800" priority="2288">
      <formula>IF(RIGHT(TEXT(AQ108,"0.#"),1)=".",TRUE,FALSE)</formula>
    </cfRule>
  </conditionalFormatting>
  <conditionalFormatting sqref="AQ110">
    <cfRule type="expression" dxfId="1799" priority="2285">
      <formula>IF(RIGHT(TEXT(AQ110,"0.#"),1)=".",FALSE,TRUE)</formula>
    </cfRule>
    <cfRule type="expression" dxfId="1798" priority="2286">
      <formula>IF(RIGHT(TEXT(AQ110,"0.#"),1)=".",TRUE,FALSE)</formula>
    </cfRule>
  </conditionalFormatting>
  <conditionalFormatting sqref="AQ111">
    <cfRule type="expression" dxfId="1797" priority="2283">
      <formula>IF(RIGHT(TEXT(AQ111,"0.#"),1)=".",FALSE,TRUE)</formula>
    </cfRule>
    <cfRule type="expression" dxfId="1796" priority="2284">
      <formula>IF(RIGHT(TEXT(AQ111,"0.#"),1)=".",TRUE,FALSE)</formula>
    </cfRule>
  </conditionalFormatting>
  <conditionalFormatting sqref="AQ113">
    <cfRule type="expression" dxfId="1795" priority="2281">
      <formula>IF(RIGHT(TEXT(AQ113,"0.#"),1)=".",FALSE,TRUE)</formula>
    </cfRule>
    <cfRule type="expression" dxfId="1794" priority="2282">
      <formula>IF(RIGHT(TEXT(AQ113,"0.#"),1)=".",TRUE,FALSE)</formula>
    </cfRule>
  </conditionalFormatting>
  <conditionalFormatting sqref="AE67">
    <cfRule type="expression" dxfId="1793" priority="2211">
      <formula>IF(RIGHT(TEXT(AE67,"0.#"),1)=".",FALSE,TRUE)</formula>
    </cfRule>
    <cfRule type="expression" dxfId="1792" priority="2212">
      <formula>IF(RIGHT(TEXT(AE67,"0.#"),1)=".",TRUE,FALSE)</formula>
    </cfRule>
  </conditionalFormatting>
  <conditionalFormatting sqref="AE68">
    <cfRule type="expression" dxfId="1791" priority="2209">
      <formula>IF(RIGHT(TEXT(AE68,"0.#"),1)=".",FALSE,TRUE)</formula>
    </cfRule>
    <cfRule type="expression" dxfId="1790" priority="2210">
      <formula>IF(RIGHT(TEXT(AE68,"0.#"),1)=".",TRUE,FALSE)</formula>
    </cfRule>
  </conditionalFormatting>
  <conditionalFormatting sqref="AE69">
    <cfRule type="expression" dxfId="1789" priority="2207">
      <formula>IF(RIGHT(TEXT(AE69,"0.#"),1)=".",FALSE,TRUE)</formula>
    </cfRule>
    <cfRule type="expression" dxfId="1788" priority="2208">
      <formula>IF(RIGHT(TEXT(AE69,"0.#"),1)=".",TRUE,FALSE)</formula>
    </cfRule>
  </conditionalFormatting>
  <conditionalFormatting sqref="AI69">
    <cfRule type="expression" dxfId="1787" priority="2205">
      <formula>IF(RIGHT(TEXT(AI69,"0.#"),1)=".",FALSE,TRUE)</formula>
    </cfRule>
    <cfRule type="expression" dxfId="1786" priority="2206">
      <formula>IF(RIGHT(TEXT(AI69,"0.#"),1)=".",TRUE,FALSE)</formula>
    </cfRule>
  </conditionalFormatting>
  <conditionalFormatting sqref="AI68">
    <cfRule type="expression" dxfId="1785" priority="2203">
      <formula>IF(RIGHT(TEXT(AI68,"0.#"),1)=".",FALSE,TRUE)</formula>
    </cfRule>
    <cfRule type="expression" dxfId="1784" priority="2204">
      <formula>IF(RIGHT(TEXT(AI68,"0.#"),1)=".",TRUE,FALSE)</formula>
    </cfRule>
  </conditionalFormatting>
  <conditionalFormatting sqref="AI67">
    <cfRule type="expression" dxfId="1783" priority="2201">
      <formula>IF(RIGHT(TEXT(AI67,"0.#"),1)=".",FALSE,TRUE)</formula>
    </cfRule>
    <cfRule type="expression" dxfId="1782" priority="2202">
      <formula>IF(RIGHT(TEXT(AI67,"0.#"),1)=".",TRUE,FALSE)</formula>
    </cfRule>
  </conditionalFormatting>
  <conditionalFormatting sqref="AM67">
    <cfRule type="expression" dxfId="1781" priority="2199">
      <formula>IF(RIGHT(TEXT(AM67,"0.#"),1)=".",FALSE,TRUE)</formula>
    </cfRule>
    <cfRule type="expression" dxfId="1780" priority="2200">
      <formula>IF(RIGHT(TEXT(AM67,"0.#"),1)=".",TRUE,FALSE)</formula>
    </cfRule>
  </conditionalFormatting>
  <conditionalFormatting sqref="AM68">
    <cfRule type="expression" dxfId="1779" priority="2197">
      <formula>IF(RIGHT(TEXT(AM68,"0.#"),1)=".",FALSE,TRUE)</formula>
    </cfRule>
    <cfRule type="expression" dxfId="1778" priority="2198">
      <formula>IF(RIGHT(TEXT(AM68,"0.#"),1)=".",TRUE,FALSE)</formula>
    </cfRule>
  </conditionalFormatting>
  <conditionalFormatting sqref="AM69">
    <cfRule type="expression" dxfId="1777" priority="2195">
      <formula>IF(RIGHT(TEXT(AM69,"0.#"),1)=".",FALSE,TRUE)</formula>
    </cfRule>
    <cfRule type="expression" dxfId="1776" priority="2196">
      <formula>IF(RIGHT(TEXT(AM69,"0.#"),1)=".",TRUE,FALSE)</formula>
    </cfRule>
  </conditionalFormatting>
  <conditionalFormatting sqref="AQ67:AQ69">
    <cfRule type="expression" dxfId="1775" priority="2193">
      <formula>IF(RIGHT(TEXT(AQ67,"0.#"),1)=".",FALSE,TRUE)</formula>
    </cfRule>
    <cfRule type="expression" dxfId="1774" priority="2194">
      <formula>IF(RIGHT(TEXT(AQ67,"0.#"),1)=".",TRUE,FALSE)</formula>
    </cfRule>
  </conditionalFormatting>
  <conditionalFormatting sqref="AU67:AU69">
    <cfRule type="expression" dxfId="1773" priority="2191">
      <formula>IF(RIGHT(TEXT(AU67,"0.#"),1)=".",FALSE,TRUE)</formula>
    </cfRule>
    <cfRule type="expression" dxfId="1772" priority="2192">
      <formula>IF(RIGHT(TEXT(AU67,"0.#"),1)=".",TRUE,FALSE)</formula>
    </cfRule>
  </conditionalFormatting>
  <conditionalFormatting sqref="AE70">
    <cfRule type="expression" dxfId="1771" priority="2189">
      <formula>IF(RIGHT(TEXT(AE70,"0.#"),1)=".",FALSE,TRUE)</formula>
    </cfRule>
    <cfRule type="expression" dxfId="1770" priority="2190">
      <formula>IF(RIGHT(TEXT(AE70,"0.#"),1)=".",TRUE,FALSE)</formula>
    </cfRule>
  </conditionalFormatting>
  <conditionalFormatting sqref="AE71">
    <cfRule type="expression" dxfId="1769" priority="2187">
      <formula>IF(RIGHT(TEXT(AE71,"0.#"),1)=".",FALSE,TRUE)</formula>
    </cfRule>
    <cfRule type="expression" dxfId="1768" priority="2188">
      <formula>IF(RIGHT(TEXT(AE71,"0.#"),1)=".",TRUE,FALSE)</formula>
    </cfRule>
  </conditionalFormatting>
  <conditionalFormatting sqref="AE72">
    <cfRule type="expression" dxfId="1767" priority="2185">
      <formula>IF(RIGHT(TEXT(AE72,"0.#"),1)=".",FALSE,TRUE)</formula>
    </cfRule>
    <cfRule type="expression" dxfId="1766" priority="2186">
      <formula>IF(RIGHT(TEXT(AE72,"0.#"),1)=".",TRUE,FALSE)</formula>
    </cfRule>
  </conditionalFormatting>
  <conditionalFormatting sqref="AI72">
    <cfRule type="expression" dxfId="1765" priority="2183">
      <formula>IF(RIGHT(TEXT(AI72,"0.#"),1)=".",FALSE,TRUE)</formula>
    </cfRule>
    <cfRule type="expression" dxfId="1764" priority="2184">
      <formula>IF(RIGHT(TEXT(AI72,"0.#"),1)=".",TRUE,FALSE)</formula>
    </cfRule>
  </conditionalFormatting>
  <conditionalFormatting sqref="AI71">
    <cfRule type="expression" dxfId="1763" priority="2181">
      <formula>IF(RIGHT(TEXT(AI71,"0.#"),1)=".",FALSE,TRUE)</formula>
    </cfRule>
    <cfRule type="expression" dxfId="1762" priority="2182">
      <formula>IF(RIGHT(TEXT(AI71,"0.#"),1)=".",TRUE,FALSE)</formula>
    </cfRule>
  </conditionalFormatting>
  <conditionalFormatting sqref="AI70">
    <cfRule type="expression" dxfId="1761" priority="2179">
      <formula>IF(RIGHT(TEXT(AI70,"0.#"),1)=".",FALSE,TRUE)</formula>
    </cfRule>
    <cfRule type="expression" dxfId="1760" priority="2180">
      <formula>IF(RIGHT(TEXT(AI70,"0.#"),1)=".",TRUE,FALSE)</formula>
    </cfRule>
  </conditionalFormatting>
  <conditionalFormatting sqref="AM70">
    <cfRule type="expression" dxfId="1759" priority="2177">
      <formula>IF(RIGHT(TEXT(AM70,"0.#"),1)=".",FALSE,TRUE)</formula>
    </cfRule>
    <cfRule type="expression" dxfId="1758" priority="2178">
      <formula>IF(RIGHT(TEXT(AM70,"0.#"),1)=".",TRUE,FALSE)</formula>
    </cfRule>
  </conditionalFormatting>
  <conditionalFormatting sqref="AM71">
    <cfRule type="expression" dxfId="1757" priority="2175">
      <formula>IF(RIGHT(TEXT(AM71,"0.#"),1)=".",FALSE,TRUE)</formula>
    </cfRule>
    <cfRule type="expression" dxfId="1756" priority="2176">
      <formula>IF(RIGHT(TEXT(AM71,"0.#"),1)=".",TRUE,FALSE)</formula>
    </cfRule>
  </conditionalFormatting>
  <conditionalFormatting sqref="AM72">
    <cfRule type="expression" dxfId="1755" priority="2173">
      <formula>IF(RIGHT(TEXT(AM72,"0.#"),1)=".",FALSE,TRUE)</formula>
    </cfRule>
    <cfRule type="expression" dxfId="1754" priority="2174">
      <formula>IF(RIGHT(TEXT(AM72,"0.#"),1)=".",TRUE,FALSE)</formula>
    </cfRule>
  </conditionalFormatting>
  <conditionalFormatting sqref="AQ70:AQ72">
    <cfRule type="expression" dxfId="1753" priority="2171">
      <formula>IF(RIGHT(TEXT(AQ70,"0.#"),1)=".",FALSE,TRUE)</formula>
    </cfRule>
    <cfRule type="expression" dxfId="1752" priority="2172">
      <formula>IF(RIGHT(TEXT(AQ70,"0.#"),1)=".",TRUE,FALSE)</formula>
    </cfRule>
  </conditionalFormatting>
  <conditionalFormatting sqref="AU70:AU72">
    <cfRule type="expression" dxfId="1751" priority="2169">
      <formula>IF(RIGHT(TEXT(AU70,"0.#"),1)=".",FALSE,TRUE)</formula>
    </cfRule>
    <cfRule type="expression" dxfId="1750" priority="2170">
      <formula>IF(RIGHT(TEXT(AU70,"0.#"),1)=".",TRUE,FALSE)</formula>
    </cfRule>
  </conditionalFormatting>
  <conditionalFormatting sqref="AU656">
    <cfRule type="expression" dxfId="1749" priority="687">
      <formula>IF(RIGHT(TEXT(AU656,"0.#"),1)=".",FALSE,TRUE)</formula>
    </cfRule>
    <cfRule type="expression" dxfId="1748" priority="688">
      <formula>IF(RIGHT(TEXT(AU656,"0.#"),1)=".",TRUE,FALSE)</formula>
    </cfRule>
  </conditionalFormatting>
  <conditionalFormatting sqref="AQ655">
    <cfRule type="expression" dxfId="1747" priority="679">
      <formula>IF(RIGHT(TEXT(AQ655,"0.#"),1)=".",FALSE,TRUE)</formula>
    </cfRule>
    <cfRule type="expression" dxfId="1746" priority="680">
      <formula>IF(RIGHT(TEXT(AQ655,"0.#"),1)=".",TRUE,FALSE)</formula>
    </cfRule>
  </conditionalFormatting>
  <conditionalFormatting sqref="AI696">
    <cfRule type="expression" dxfId="1745" priority="471">
      <formula>IF(RIGHT(TEXT(AI696,"0.#"),1)=".",FALSE,TRUE)</formula>
    </cfRule>
    <cfRule type="expression" dxfId="1744" priority="472">
      <formula>IF(RIGHT(TEXT(AI696,"0.#"),1)=".",TRUE,FALSE)</formula>
    </cfRule>
  </conditionalFormatting>
  <conditionalFormatting sqref="AQ694">
    <cfRule type="expression" dxfId="1743" priority="465">
      <formula>IF(RIGHT(TEXT(AQ694,"0.#"),1)=".",FALSE,TRUE)</formula>
    </cfRule>
    <cfRule type="expression" dxfId="1742" priority="466">
      <formula>IF(RIGHT(TEXT(AQ694,"0.#"),1)=".",TRUE,FALSE)</formula>
    </cfRule>
  </conditionalFormatting>
  <conditionalFormatting sqref="AL872:AO899">
    <cfRule type="expression" dxfId="1741" priority="2077">
      <formula>IF(AND(AL872&gt;=0, RIGHT(TEXT(AL872,"0.#"),1)&lt;&gt;"."),TRUE,FALSE)</formula>
    </cfRule>
    <cfRule type="expression" dxfId="1740" priority="2078">
      <formula>IF(AND(AL872&gt;=0, RIGHT(TEXT(AL872,"0.#"),1)="."),TRUE,FALSE)</formula>
    </cfRule>
    <cfRule type="expression" dxfId="1739" priority="2079">
      <formula>IF(AND(AL872&lt;0, RIGHT(TEXT(AL872,"0.#"),1)&lt;&gt;"."),TRUE,FALSE)</formula>
    </cfRule>
    <cfRule type="expression" dxfId="1738" priority="2080">
      <formula>IF(AND(AL872&lt;0, RIGHT(TEXT(AL872,"0.#"),1)="."),TRUE,FALSE)</formula>
    </cfRule>
  </conditionalFormatting>
  <conditionalFormatting sqref="AL870:AO871">
    <cfRule type="expression" dxfId="1737" priority="2071">
      <formula>IF(AND(AL870&gt;=0, RIGHT(TEXT(AL870,"0.#"),1)&lt;&gt;"."),TRUE,FALSE)</formula>
    </cfRule>
    <cfRule type="expression" dxfId="1736" priority="2072">
      <formula>IF(AND(AL870&gt;=0, RIGHT(TEXT(AL870,"0.#"),1)="."),TRUE,FALSE)</formula>
    </cfRule>
    <cfRule type="expression" dxfId="1735" priority="2073">
      <formula>IF(AND(AL870&lt;0, RIGHT(TEXT(AL870,"0.#"),1)&lt;&gt;"."),TRUE,FALSE)</formula>
    </cfRule>
    <cfRule type="expression" dxfId="1734" priority="2074">
      <formula>IF(AND(AL870&lt;0, RIGHT(TEXT(AL870,"0.#"),1)="."),TRUE,FALSE)</formula>
    </cfRule>
  </conditionalFormatting>
  <conditionalFormatting sqref="AL905:AO932">
    <cfRule type="expression" dxfId="1733" priority="2065">
      <formula>IF(AND(AL905&gt;=0, RIGHT(TEXT(AL905,"0.#"),1)&lt;&gt;"."),TRUE,FALSE)</formula>
    </cfRule>
    <cfRule type="expression" dxfId="1732" priority="2066">
      <formula>IF(AND(AL905&gt;=0, RIGHT(TEXT(AL905,"0.#"),1)="."),TRUE,FALSE)</formula>
    </cfRule>
    <cfRule type="expression" dxfId="1731" priority="2067">
      <formula>IF(AND(AL905&lt;0, RIGHT(TEXT(AL905,"0.#"),1)&lt;&gt;"."),TRUE,FALSE)</formula>
    </cfRule>
    <cfRule type="expression" dxfId="1730" priority="2068">
      <formula>IF(AND(AL905&lt;0, RIGHT(TEXT(AL905,"0.#"),1)="."),TRUE,FALSE)</formula>
    </cfRule>
  </conditionalFormatting>
  <conditionalFormatting sqref="AL903:AO904">
    <cfRule type="expression" dxfId="1729" priority="2059">
      <formula>IF(AND(AL903&gt;=0, RIGHT(TEXT(AL903,"0.#"),1)&lt;&gt;"."),TRUE,FALSE)</formula>
    </cfRule>
    <cfRule type="expression" dxfId="1728" priority="2060">
      <formula>IF(AND(AL903&gt;=0, RIGHT(TEXT(AL903,"0.#"),1)="."),TRUE,FALSE)</formula>
    </cfRule>
    <cfRule type="expression" dxfId="1727" priority="2061">
      <formula>IF(AND(AL903&lt;0, RIGHT(TEXT(AL903,"0.#"),1)&lt;&gt;"."),TRUE,FALSE)</formula>
    </cfRule>
    <cfRule type="expression" dxfId="1726" priority="2062">
      <formula>IF(AND(AL903&lt;0, RIGHT(TEXT(AL903,"0.#"),1)="."),TRUE,FALSE)</formula>
    </cfRule>
  </conditionalFormatting>
  <conditionalFormatting sqref="AL938:AO965">
    <cfRule type="expression" dxfId="1725" priority="2053">
      <formula>IF(AND(AL938&gt;=0, RIGHT(TEXT(AL938,"0.#"),1)&lt;&gt;"."),TRUE,FALSE)</formula>
    </cfRule>
    <cfRule type="expression" dxfId="1724" priority="2054">
      <formula>IF(AND(AL938&gt;=0, RIGHT(TEXT(AL938,"0.#"),1)="."),TRUE,FALSE)</formula>
    </cfRule>
    <cfRule type="expression" dxfId="1723" priority="2055">
      <formula>IF(AND(AL938&lt;0, RIGHT(TEXT(AL938,"0.#"),1)&lt;&gt;"."),TRUE,FALSE)</formula>
    </cfRule>
    <cfRule type="expression" dxfId="1722" priority="2056">
      <formula>IF(AND(AL938&lt;0, RIGHT(TEXT(AL938,"0.#"),1)="."),TRUE,FALSE)</formula>
    </cfRule>
  </conditionalFormatting>
  <conditionalFormatting sqref="AL936:AO937">
    <cfRule type="expression" dxfId="1721" priority="2047">
      <formula>IF(AND(AL936&gt;=0, RIGHT(TEXT(AL936,"0.#"),1)&lt;&gt;"."),TRUE,FALSE)</formula>
    </cfRule>
    <cfRule type="expression" dxfId="1720" priority="2048">
      <formula>IF(AND(AL936&gt;=0, RIGHT(TEXT(AL936,"0.#"),1)="."),TRUE,FALSE)</formula>
    </cfRule>
    <cfRule type="expression" dxfId="1719" priority="2049">
      <formula>IF(AND(AL936&lt;0, RIGHT(TEXT(AL936,"0.#"),1)&lt;&gt;"."),TRUE,FALSE)</formula>
    </cfRule>
    <cfRule type="expression" dxfId="1718" priority="2050">
      <formula>IF(AND(AL936&lt;0, RIGHT(TEXT(AL936,"0.#"),1)="."),TRUE,FALSE)</formula>
    </cfRule>
  </conditionalFormatting>
  <conditionalFormatting sqref="AL971:AO998">
    <cfRule type="expression" dxfId="1717" priority="2041">
      <formula>IF(AND(AL971&gt;=0, RIGHT(TEXT(AL971,"0.#"),1)&lt;&gt;"."),TRUE,FALSE)</formula>
    </cfRule>
    <cfRule type="expression" dxfId="1716" priority="2042">
      <formula>IF(AND(AL971&gt;=0, RIGHT(TEXT(AL971,"0.#"),1)="."),TRUE,FALSE)</formula>
    </cfRule>
    <cfRule type="expression" dxfId="1715" priority="2043">
      <formula>IF(AND(AL971&lt;0, RIGHT(TEXT(AL971,"0.#"),1)&lt;&gt;"."),TRUE,FALSE)</formula>
    </cfRule>
    <cfRule type="expression" dxfId="1714" priority="2044">
      <formula>IF(AND(AL971&lt;0, RIGHT(TEXT(AL971,"0.#"),1)="."),TRUE,FALSE)</formula>
    </cfRule>
  </conditionalFormatting>
  <conditionalFormatting sqref="AL969:AO970">
    <cfRule type="expression" dxfId="1713" priority="2035">
      <formula>IF(AND(AL969&gt;=0, RIGHT(TEXT(AL969,"0.#"),1)&lt;&gt;"."),TRUE,FALSE)</formula>
    </cfRule>
    <cfRule type="expression" dxfId="1712" priority="2036">
      <formula>IF(AND(AL969&gt;=0, RIGHT(TEXT(AL969,"0.#"),1)="."),TRUE,FALSE)</formula>
    </cfRule>
    <cfRule type="expression" dxfId="1711" priority="2037">
      <formula>IF(AND(AL969&lt;0, RIGHT(TEXT(AL969,"0.#"),1)&lt;&gt;"."),TRUE,FALSE)</formula>
    </cfRule>
    <cfRule type="expression" dxfId="1710" priority="2038">
      <formula>IF(AND(AL969&lt;0, RIGHT(TEXT(AL969,"0.#"),1)="."),TRUE,FALSE)</formula>
    </cfRule>
  </conditionalFormatting>
  <conditionalFormatting sqref="AL1004:AO1031">
    <cfRule type="expression" dxfId="1709" priority="2029">
      <formula>IF(AND(AL1004&gt;=0, RIGHT(TEXT(AL1004,"0.#"),1)&lt;&gt;"."),TRUE,FALSE)</formula>
    </cfRule>
    <cfRule type="expression" dxfId="1708" priority="2030">
      <formula>IF(AND(AL1004&gt;=0, RIGHT(TEXT(AL1004,"0.#"),1)="."),TRUE,FALSE)</formula>
    </cfRule>
    <cfRule type="expression" dxfId="1707" priority="2031">
      <formula>IF(AND(AL1004&lt;0, RIGHT(TEXT(AL1004,"0.#"),1)&lt;&gt;"."),TRUE,FALSE)</formula>
    </cfRule>
    <cfRule type="expression" dxfId="1706" priority="2032">
      <formula>IF(AND(AL1004&lt;0, RIGHT(TEXT(AL1004,"0.#"),1)="."),TRUE,FALSE)</formula>
    </cfRule>
  </conditionalFormatting>
  <conditionalFormatting sqref="AL1002:AO1003">
    <cfRule type="expression" dxfId="1705" priority="2023">
      <formula>IF(AND(AL1002&gt;=0, RIGHT(TEXT(AL1002,"0.#"),1)&lt;&gt;"."),TRUE,FALSE)</formula>
    </cfRule>
    <cfRule type="expression" dxfId="1704" priority="2024">
      <formula>IF(AND(AL1002&gt;=0, RIGHT(TEXT(AL1002,"0.#"),1)="."),TRUE,FALSE)</formula>
    </cfRule>
    <cfRule type="expression" dxfId="1703" priority="2025">
      <formula>IF(AND(AL1002&lt;0, RIGHT(TEXT(AL1002,"0.#"),1)&lt;&gt;"."),TRUE,FALSE)</formula>
    </cfRule>
    <cfRule type="expression" dxfId="1702" priority="2026">
      <formula>IF(AND(AL1002&lt;0, RIGHT(TEXT(AL1002,"0.#"),1)="."),TRUE,FALSE)</formula>
    </cfRule>
  </conditionalFormatting>
  <conditionalFormatting sqref="Y1002:Y1003">
    <cfRule type="expression" dxfId="1701" priority="2021">
      <formula>IF(RIGHT(TEXT(Y1002,"0.#"),1)=".",FALSE,TRUE)</formula>
    </cfRule>
    <cfRule type="expression" dxfId="1700" priority="2022">
      <formula>IF(RIGHT(TEXT(Y1002,"0.#"),1)=".",TRUE,FALSE)</formula>
    </cfRule>
  </conditionalFormatting>
  <conditionalFormatting sqref="AL1037:AO1064">
    <cfRule type="expression" dxfId="1699" priority="2017">
      <formula>IF(AND(AL1037&gt;=0, RIGHT(TEXT(AL1037,"0.#"),1)&lt;&gt;"."),TRUE,FALSE)</formula>
    </cfRule>
    <cfRule type="expression" dxfId="1698" priority="2018">
      <formula>IF(AND(AL1037&gt;=0, RIGHT(TEXT(AL1037,"0.#"),1)="."),TRUE,FALSE)</formula>
    </cfRule>
    <cfRule type="expression" dxfId="1697" priority="2019">
      <formula>IF(AND(AL1037&lt;0, RIGHT(TEXT(AL1037,"0.#"),1)&lt;&gt;"."),TRUE,FALSE)</formula>
    </cfRule>
    <cfRule type="expression" dxfId="1696" priority="2020">
      <formula>IF(AND(AL1037&lt;0, RIGHT(TEXT(AL1037,"0.#"),1)="."),TRUE,FALSE)</formula>
    </cfRule>
  </conditionalFormatting>
  <conditionalFormatting sqref="Y1037:Y1064">
    <cfRule type="expression" dxfId="1695" priority="2015">
      <formula>IF(RIGHT(TEXT(Y1037,"0.#"),1)=".",FALSE,TRUE)</formula>
    </cfRule>
    <cfRule type="expression" dxfId="1694" priority="2016">
      <formula>IF(RIGHT(TEXT(Y1037,"0.#"),1)=".",TRUE,FALSE)</formula>
    </cfRule>
  </conditionalFormatting>
  <conditionalFormatting sqref="AL1035:AO1036">
    <cfRule type="expression" dxfId="1693" priority="2011">
      <formula>IF(AND(AL1035&gt;=0, RIGHT(TEXT(AL1035,"0.#"),1)&lt;&gt;"."),TRUE,FALSE)</formula>
    </cfRule>
    <cfRule type="expression" dxfId="1692" priority="2012">
      <formula>IF(AND(AL1035&gt;=0, RIGHT(TEXT(AL1035,"0.#"),1)="."),TRUE,FALSE)</formula>
    </cfRule>
    <cfRule type="expression" dxfId="1691" priority="2013">
      <formula>IF(AND(AL1035&lt;0, RIGHT(TEXT(AL1035,"0.#"),1)&lt;&gt;"."),TRUE,FALSE)</formula>
    </cfRule>
    <cfRule type="expression" dxfId="1690" priority="2014">
      <formula>IF(AND(AL1035&lt;0, RIGHT(TEXT(AL1035,"0.#"),1)="."),TRUE,FALSE)</formula>
    </cfRule>
  </conditionalFormatting>
  <conditionalFormatting sqref="Y1035:Y1036">
    <cfRule type="expression" dxfId="1689" priority="2009">
      <formula>IF(RIGHT(TEXT(Y1035,"0.#"),1)=".",FALSE,TRUE)</formula>
    </cfRule>
    <cfRule type="expression" dxfId="1688" priority="2010">
      <formula>IF(RIGHT(TEXT(Y1035,"0.#"),1)=".",TRUE,FALSE)</formula>
    </cfRule>
  </conditionalFormatting>
  <conditionalFormatting sqref="AL1070:AO1097">
    <cfRule type="expression" dxfId="1687" priority="2005">
      <formula>IF(AND(AL1070&gt;=0, RIGHT(TEXT(AL1070,"0.#"),1)&lt;&gt;"."),TRUE,FALSE)</formula>
    </cfRule>
    <cfRule type="expression" dxfId="1686" priority="2006">
      <formula>IF(AND(AL1070&gt;=0, RIGHT(TEXT(AL1070,"0.#"),1)="."),TRUE,FALSE)</formula>
    </cfRule>
    <cfRule type="expression" dxfId="1685" priority="2007">
      <formula>IF(AND(AL1070&lt;0, RIGHT(TEXT(AL1070,"0.#"),1)&lt;&gt;"."),TRUE,FALSE)</formula>
    </cfRule>
    <cfRule type="expression" dxfId="1684" priority="2008">
      <formula>IF(AND(AL1070&lt;0, RIGHT(TEXT(AL1070,"0.#"),1)="."),TRUE,FALSE)</formula>
    </cfRule>
  </conditionalFormatting>
  <conditionalFormatting sqref="Y1070:Y1097">
    <cfRule type="expression" dxfId="1683" priority="2003">
      <formula>IF(RIGHT(TEXT(Y1070,"0.#"),1)=".",FALSE,TRUE)</formula>
    </cfRule>
    <cfRule type="expression" dxfId="1682" priority="2004">
      <formula>IF(RIGHT(TEXT(Y1070,"0.#"),1)=".",TRUE,FALSE)</formula>
    </cfRule>
  </conditionalFormatting>
  <conditionalFormatting sqref="AL1068:AO1069">
    <cfRule type="expression" dxfId="1681" priority="1999">
      <formula>IF(AND(AL1068&gt;=0, RIGHT(TEXT(AL1068,"0.#"),1)&lt;&gt;"."),TRUE,FALSE)</formula>
    </cfRule>
    <cfRule type="expression" dxfId="1680" priority="2000">
      <formula>IF(AND(AL1068&gt;=0, RIGHT(TEXT(AL1068,"0.#"),1)="."),TRUE,FALSE)</formula>
    </cfRule>
    <cfRule type="expression" dxfId="1679" priority="2001">
      <formula>IF(AND(AL1068&lt;0, RIGHT(TEXT(AL1068,"0.#"),1)&lt;&gt;"."),TRUE,FALSE)</formula>
    </cfRule>
    <cfRule type="expression" dxfId="1678" priority="2002">
      <formula>IF(AND(AL1068&lt;0, RIGHT(TEXT(AL1068,"0.#"),1)="."),TRUE,FALSE)</formula>
    </cfRule>
  </conditionalFormatting>
  <conditionalFormatting sqref="Y1068:Y1069">
    <cfRule type="expression" dxfId="1677" priority="1997">
      <formula>IF(RIGHT(TEXT(Y1068,"0.#"),1)=".",FALSE,TRUE)</formula>
    </cfRule>
    <cfRule type="expression" dxfId="1676" priority="1998">
      <formula>IF(RIGHT(TEXT(Y1068,"0.#"),1)=".",TRUE,FALSE)</formula>
    </cfRule>
  </conditionalFormatting>
  <conditionalFormatting sqref="AE39">
    <cfRule type="expression" dxfId="1675" priority="1995">
      <formula>IF(RIGHT(TEXT(AE39,"0.#"),1)=".",FALSE,TRUE)</formula>
    </cfRule>
    <cfRule type="expression" dxfId="1674" priority="1996">
      <formula>IF(RIGHT(TEXT(AE39,"0.#"),1)=".",TRUE,FALSE)</formula>
    </cfRule>
  </conditionalFormatting>
  <conditionalFormatting sqref="AM41">
    <cfRule type="expression" dxfId="1673" priority="1979">
      <formula>IF(RIGHT(TEXT(AM41,"0.#"),1)=".",FALSE,TRUE)</formula>
    </cfRule>
    <cfRule type="expression" dxfId="1672" priority="1980">
      <formula>IF(RIGHT(TEXT(AM41,"0.#"),1)=".",TRUE,FALSE)</formula>
    </cfRule>
  </conditionalFormatting>
  <conditionalFormatting sqref="AE40">
    <cfRule type="expression" dxfId="1671" priority="1993">
      <formula>IF(RIGHT(TEXT(AE40,"0.#"),1)=".",FALSE,TRUE)</formula>
    </cfRule>
    <cfRule type="expression" dxfId="1670" priority="1994">
      <formula>IF(RIGHT(TEXT(AE40,"0.#"),1)=".",TRUE,FALSE)</formula>
    </cfRule>
  </conditionalFormatting>
  <conditionalFormatting sqref="AE41">
    <cfRule type="expression" dxfId="1669" priority="1991">
      <formula>IF(RIGHT(TEXT(AE41,"0.#"),1)=".",FALSE,TRUE)</formula>
    </cfRule>
    <cfRule type="expression" dxfId="1668" priority="1992">
      <formula>IF(RIGHT(TEXT(AE41,"0.#"),1)=".",TRUE,FALSE)</formula>
    </cfRule>
  </conditionalFormatting>
  <conditionalFormatting sqref="AI41">
    <cfRule type="expression" dxfId="1667" priority="1989">
      <formula>IF(RIGHT(TEXT(AI41,"0.#"),1)=".",FALSE,TRUE)</formula>
    </cfRule>
    <cfRule type="expression" dxfId="1666" priority="1990">
      <formula>IF(RIGHT(TEXT(AI41,"0.#"),1)=".",TRUE,FALSE)</formula>
    </cfRule>
  </conditionalFormatting>
  <conditionalFormatting sqref="AI40">
    <cfRule type="expression" dxfId="1665" priority="1987">
      <formula>IF(RIGHT(TEXT(AI40,"0.#"),1)=".",FALSE,TRUE)</formula>
    </cfRule>
    <cfRule type="expression" dxfId="1664" priority="1988">
      <formula>IF(RIGHT(TEXT(AI40,"0.#"),1)=".",TRUE,FALSE)</formula>
    </cfRule>
  </conditionalFormatting>
  <conditionalFormatting sqref="AI39">
    <cfRule type="expression" dxfId="1663" priority="1985">
      <formula>IF(RIGHT(TEXT(AI39,"0.#"),1)=".",FALSE,TRUE)</formula>
    </cfRule>
    <cfRule type="expression" dxfId="1662" priority="1986">
      <formula>IF(RIGHT(TEXT(AI39,"0.#"),1)=".",TRUE,FALSE)</formula>
    </cfRule>
  </conditionalFormatting>
  <conditionalFormatting sqref="AM39">
    <cfRule type="expression" dxfId="1661" priority="1983">
      <formula>IF(RIGHT(TEXT(AM39,"0.#"),1)=".",FALSE,TRUE)</formula>
    </cfRule>
    <cfRule type="expression" dxfId="1660" priority="1984">
      <formula>IF(RIGHT(TEXT(AM39,"0.#"),1)=".",TRUE,FALSE)</formula>
    </cfRule>
  </conditionalFormatting>
  <conditionalFormatting sqref="AM40">
    <cfRule type="expression" dxfId="1659" priority="1981">
      <formula>IF(RIGHT(TEXT(AM40,"0.#"),1)=".",FALSE,TRUE)</formula>
    </cfRule>
    <cfRule type="expression" dxfId="1658" priority="1982">
      <formula>IF(RIGHT(TEXT(AM40,"0.#"),1)=".",TRUE,FALSE)</formula>
    </cfRule>
  </conditionalFormatting>
  <conditionalFormatting sqref="AQ39:AQ41">
    <cfRule type="expression" dxfId="1657" priority="1977">
      <formula>IF(RIGHT(TEXT(AQ39,"0.#"),1)=".",FALSE,TRUE)</formula>
    </cfRule>
    <cfRule type="expression" dxfId="1656" priority="1978">
      <formula>IF(RIGHT(TEXT(AQ39,"0.#"),1)=".",TRUE,FALSE)</formula>
    </cfRule>
  </conditionalFormatting>
  <conditionalFormatting sqref="AU39:AU41">
    <cfRule type="expression" dxfId="1655" priority="1975">
      <formula>IF(RIGHT(TEXT(AU39,"0.#"),1)=".",FALSE,TRUE)</formula>
    </cfRule>
    <cfRule type="expression" dxfId="1654" priority="1976">
      <formula>IF(RIGHT(TEXT(AU39,"0.#"),1)=".",TRUE,FALSE)</formula>
    </cfRule>
  </conditionalFormatting>
  <conditionalFormatting sqref="AE46">
    <cfRule type="expression" dxfId="1653" priority="1973">
      <formula>IF(RIGHT(TEXT(AE46,"0.#"),1)=".",FALSE,TRUE)</formula>
    </cfRule>
    <cfRule type="expression" dxfId="1652" priority="1974">
      <formula>IF(RIGHT(TEXT(AE46,"0.#"),1)=".",TRUE,FALSE)</formula>
    </cfRule>
  </conditionalFormatting>
  <conditionalFormatting sqref="AE47">
    <cfRule type="expression" dxfId="1651" priority="1971">
      <formula>IF(RIGHT(TEXT(AE47,"0.#"),1)=".",FALSE,TRUE)</formula>
    </cfRule>
    <cfRule type="expression" dxfId="1650" priority="1972">
      <formula>IF(RIGHT(TEXT(AE47,"0.#"),1)=".",TRUE,FALSE)</formula>
    </cfRule>
  </conditionalFormatting>
  <conditionalFormatting sqref="AE48">
    <cfRule type="expression" dxfId="1649" priority="1969">
      <formula>IF(RIGHT(TEXT(AE48,"0.#"),1)=".",FALSE,TRUE)</formula>
    </cfRule>
    <cfRule type="expression" dxfId="1648" priority="1970">
      <formula>IF(RIGHT(TEXT(AE48,"0.#"),1)=".",TRUE,FALSE)</formula>
    </cfRule>
  </conditionalFormatting>
  <conditionalFormatting sqref="AI48">
    <cfRule type="expression" dxfId="1647" priority="1967">
      <formula>IF(RIGHT(TEXT(AI48,"0.#"),1)=".",FALSE,TRUE)</formula>
    </cfRule>
    <cfRule type="expression" dxfId="1646" priority="1968">
      <formula>IF(RIGHT(TEXT(AI48,"0.#"),1)=".",TRUE,FALSE)</formula>
    </cfRule>
  </conditionalFormatting>
  <conditionalFormatting sqref="AI47">
    <cfRule type="expression" dxfId="1645" priority="1965">
      <formula>IF(RIGHT(TEXT(AI47,"0.#"),1)=".",FALSE,TRUE)</formula>
    </cfRule>
    <cfRule type="expression" dxfId="1644" priority="1966">
      <formula>IF(RIGHT(TEXT(AI47,"0.#"),1)=".",TRUE,FALSE)</formula>
    </cfRule>
  </conditionalFormatting>
  <conditionalFormatting sqref="AE448">
    <cfRule type="expression" dxfId="1643" priority="1843">
      <formula>IF(RIGHT(TEXT(AE448,"0.#"),1)=".",FALSE,TRUE)</formula>
    </cfRule>
    <cfRule type="expression" dxfId="1642" priority="1844">
      <formula>IF(RIGHT(TEXT(AE448,"0.#"),1)=".",TRUE,FALSE)</formula>
    </cfRule>
  </conditionalFormatting>
  <conditionalFormatting sqref="AM450">
    <cfRule type="expression" dxfId="1641" priority="1833">
      <formula>IF(RIGHT(TEXT(AM450,"0.#"),1)=".",FALSE,TRUE)</formula>
    </cfRule>
    <cfRule type="expression" dxfId="1640" priority="1834">
      <formula>IF(RIGHT(TEXT(AM450,"0.#"),1)=".",TRUE,FALSE)</formula>
    </cfRule>
  </conditionalFormatting>
  <conditionalFormatting sqref="AE449">
    <cfRule type="expression" dxfId="1639" priority="1841">
      <formula>IF(RIGHT(TEXT(AE449,"0.#"),1)=".",FALSE,TRUE)</formula>
    </cfRule>
    <cfRule type="expression" dxfId="1638" priority="1842">
      <formula>IF(RIGHT(TEXT(AE449,"0.#"),1)=".",TRUE,FALSE)</formula>
    </cfRule>
  </conditionalFormatting>
  <conditionalFormatting sqref="AE450">
    <cfRule type="expression" dxfId="1637" priority="1839">
      <formula>IF(RIGHT(TEXT(AE450,"0.#"),1)=".",FALSE,TRUE)</formula>
    </cfRule>
    <cfRule type="expression" dxfId="1636" priority="1840">
      <formula>IF(RIGHT(TEXT(AE450,"0.#"),1)=".",TRUE,FALSE)</formula>
    </cfRule>
  </conditionalFormatting>
  <conditionalFormatting sqref="AM448">
    <cfRule type="expression" dxfId="1635" priority="1837">
      <formula>IF(RIGHT(TEXT(AM448,"0.#"),1)=".",FALSE,TRUE)</formula>
    </cfRule>
    <cfRule type="expression" dxfId="1634" priority="1838">
      <formula>IF(RIGHT(TEXT(AM448,"0.#"),1)=".",TRUE,FALSE)</formula>
    </cfRule>
  </conditionalFormatting>
  <conditionalFormatting sqref="AM449">
    <cfRule type="expression" dxfId="1633" priority="1835">
      <formula>IF(RIGHT(TEXT(AM449,"0.#"),1)=".",FALSE,TRUE)</formula>
    </cfRule>
    <cfRule type="expression" dxfId="1632" priority="1836">
      <formula>IF(RIGHT(TEXT(AM449,"0.#"),1)=".",TRUE,FALSE)</formula>
    </cfRule>
  </conditionalFormatting>
  <conditionalFormatting sqref="AU448">
    <cfRule type="expression" dxfId="1631" priority="1831">
      <formula>IF(RIGHT(TEXT(AU448,"0.#"),1)=".",FALSE,TRUE)</formula>
    </cfRule>
    <cfRule type="expression" dxfId="1630" priority="1832">
      <formula>IF(RIGHT(TEXT(AU448,"0.#"),1)=".",TRUE,FALSE)</formula>
    </cfRule>
  </conditionalFormatting>
  <conditionalFormatting sqref="AU449">
    <cfRule type="expression" dxfId="1629" priority="1829">
      <formula>IF(RIGHT(TEXT(AU449,"0.#"),1)=".",FALSE,TRUE)</formula>
    </cfRule>
    <cfRule type="expression" dxfId="1628" priority="1830">
      <formula>IF(RIGHT(TEXT(AU449,"0.#"),1)=".",TRUE,FALSE)</formula>
    </cfRule>
  </conditionalFormatting>
  <conditionalFormatting sqref="AU450">
    <cfRule type="expression" dxfId="1627" priority="1827">
      <formula>IF(RIGHT(TEXT(AU450,"0.#"),1)=".",FALSE,TRUE)</formula>
    </cfRule>
    <cfRule type="expression" dxfId="1626" priority="1828">
      <formula>IF(RIGHT(TEXT(AU450,"0.#"),1)=".",TRUE,FALSE)</formula>
    </cfRule>
  </conditionalFormatting>
  <conditionalFormatting sqref="AI450">
    <cfRule type="expression" dxfId="1625" priority="1821">
      <formula>IF(RIGHT(TEXT(AI450,"0.#"),1)=".",FALSE,TRUE)</formula>
    </cfRule>
    <cfRule type="expression" dxfId="1624" priority="1822">
      <formula>IF(RIGHT(TEXT(AI450,"0.#"),1)=".",TRUE,FALSE)</formula>
    </cfRule>
  </conditionalFormatting>
  <conditionalFormatting sqref="AI448">
    <cfRule type="expression" dxfId="1623" priority="1825">
      <formula>IF(RIGHT(TEXT(AI448,"0.#"),1)=".",FALSE,TRUE)</formula>
    </cfRule>
    <cfRule type="expression" dxfId="1622" priority="1826">
      <formula>IF(RIGHT(TEXT(AI448,"0.#"),1)=".",TRUE,FALSE)</formula>
    </cfRule>
  </conditionalFormatting>
  <conditionalFormatting sqref="AI449">
    <cfRule type="expression" dxfId="1621" priority="1823">
      <formula>IF(RIGHT(TEXT(AI449,"0.#"),1)=".",FALSE,TRUE)</formula>
    </cfRule>
    <cfRule type="expression" dxfId="1620" priority="1824">
      <formula>IF(RIGHT(TEXT(AI449,"0.#"),1)=".",TRUE,FALSE)</formula>
    </cfRule>
  </conditionalFormatting>
  <conditionalFormatting sqref="AQ449">
    <cfRule type="expression" dxfId="1619" priority="1819">
      <formula>IF(RIGHT(TEXT(AQ449,"0.#"),1)=".",FALSE,TRUE)</formula>
    </cfRule>
    <cfRule type="expression" dxfId="1618" priority="1820">
      <formula>IF(RIGHT(TEXT(AQ449,"0.#"),1)=".",TRUE,FALSE)</formula>
    </cfRule>
  </conditionalFormatting>
  <conditionalFormatting sqref="AQ450">
    <cfRule type="expression" dxfId="1617" priority="1817">
      <formula>IF(RIGHT(TEXT(AQ450,"0.#"),1)=".",FALSE,TRUE)</formula>
    </cfRule>
    <cfRule type="expression" dxfId="1616" priority="1818">
      <formula>IF(RIGHT(TEXT(AQ450,"0.#"),1)=".",TRUE,FALSE)</formula>
    </cfRule>
  </conditionalFormatting>
  <conditionalFormatting sqref="AQ448">
    <cfRule type="expression" dxfId="1615" priority="1815">
      <formula>IF(RIGHT(TEXT(AQ448,"0.#"),1)=".",FALSE,TRUE)</formula>
    </cfRule>
    <cfRule type="expression" dxfId="1614" priority="1816">
      <formula>IF(RIGHT(TEXT(AQ448,"0.#"),1)=".",TRUE,FALSE)</formula>
    </cfRule>
  </conditionalFormatting>
  <conditionalFormatting sqref="AE453">
    <cfRule type="expression" dxfId="1613" priority="1813">
      <formula>IF(RIGHT(TEXT(AE453,"0.#"),1)=".",FALSE,TRUE)</formula>
    </cfRule>
    <cfRule type="expression" dxfId="1612" priority="1814">
      <formula>IF(RIGHT(TEXT(AE453,"0.#"),1)=".",TRUE,FALSE)</formula>
    </cfRule>
  </conditionalFormatting>
  <conditionalFormatting sqref="AM455">
    <cfRule type="expression" dxfId="1611" priority="1803">
      <formula>IF(RIGHT(TEXT(AM455,"0.#"),1)=".",FALSE,TRUE)</formula>
    </cfRule>
    <cfRule type="expression" dxfId="1610" priority="1804">
      <formula>IF(RIGHT(TEXT(AM455,"0.#"),1)=".",TRUE,FALSE)</formula>
    </cfRule>
  </conditionalFormatting>
  <conditionalFormatting sqref="AE454">
    <cfRule type="expression" dxfId="1609" priority="1811">
      <formula>IF(RIGHT(TEXT(AE454,"0.#"),1)=".",FALSE,TRUE)</formula>
    </cfRule>
    <cfRule type="expression" dxfId="1608" priority="1812">
      <formula>IF(RIGHT(TEXT(AE454,"0.#"),1)=".",TRUE,FALSE)</formula>
    </cfRule>
  </conditionalFormatting>
  <conditionalFormatting sqref="AE455">
    <cfRule type="expression" dxfId="1607" priority="1809">
      <formula>IF(RIGHT(TEXT(AE455,"0.#"),1)=".",FALSE,TRUE)</formula>
    </cfRule>
    <cfRule type="expression" dxfId="1606" priority="1810">
      <formula>IF(RIGHT(TEXT(AE455,"0.#"),1)=".",TRUE,FALSE)</formula>
    </cfRule>
  </conditionalFormatting>
  <conditionalFormatting sqref="AM453">
    <cfRule type="expression" dxfId="1605" priority="1807">
      <formula>IF(RIGHT(TEXT(AM453,"0.#"),1)=".",FALSE,TRUE)</formula>
    </cfRule>
    <cfRule type="expression" dxfId="1604" priority="1808">
      <formula>IF(RIGHT(TEXT(AM453,"0.#"),1)=".",TRUE,FALSE)</formula>
    </cfRule>
  </conditionalFormatting>
  <conditionalFormatting sqref="AM454">
    <cfRule type="expression" dxfId="1603" priority="1805">
      <formula>IF(RIGHT(TEXT(AM454,"0.#"),1)=".",FALSE,TRUE)</formula>
    </cfRule>
    <cfRule type="expression" dxfId="1602" priority="1806">
      <formula>IF(RIGHT(TEXT(AM454,"0.#"),1)=".",TRUE,FALSE)</formula>
    </cfRule>
  </conditionalFormatting>
  <conditionalFormatting sqref="AU453">
    <cfRule type="expression" dxfId="1601" priority="1801">
      <formula>IF(RIGHT(TEXT(AU453,"0.#"),1)=".",FALSE,TRUE)</formula>
    </cfRule>
    <cfRule type="expression" dxfId="1600" priority="1802">
      <formula>IF(RIGHT(TEXT(AU453,"0.#"),1)=".",TRUE,FALSE)</formula>
    </cfRule>
  </conditionalFormatting>
  <conditionalFormatting sqref="AU454">
    <cfRule type="expression" dxfId="1599" priority="1799">
      <formula>IF(RIGHT(TEXT(AU454,"0.#"),1)=".",FALSE,TRUE)</formula>
    </cfRule>
    <cfRule type="expression" dxfId="1598" priority="1800">
      <formula>IF(RIGHT(TEXT(AU454,"0.#"),1)=".",TRUE,FALSE)</formula>
    </cfRule>
  </conditionalFormatting>
  <conditionalFormatting sqref="AU455">
    <cfRule type="expression" dxfId="1597" priority="1797">
      <formula>IF(RIGHT(TEXT(AU455,"0.#"),1)=".",FALSE,TRUE)</formula>
    </cfRule>
    <cfRule type="expression" dxfId="1596" priority="1798">
      <formula>IF(RIGHT(TEXT(AU455,"0.#"),1)=".",TRUE,FALSE)</formula>
    </cfRule>
  </conditionalFormatting>
  <conditionalFormatting sqref="AI455">
    <cfRule type="expression" dxfId="1595" priority="1791">
      <formula>IF(RIGHT(TEXT(AI455,"0.#"),1)=".",FALSE,TRUE)</formula>
    </cfRule>
    <cfRule type="expression" dxfId="1594" priority="1792">
      <formula>IF(RIGHT(TEXT(AI455,"0.#"),1)=".",TRUE,FALSE)</formula>
    </cfRule>
  </conditionalFormatting>
  <conditionalFormatting sqref="AI453">
    <cfRule type="expression" dxfId="1593" priority="1795">
      <formula>IF(RIGHT(TEXT(AI453,"0.#"),1)=".",FALSE,TRUE)</formula>
    </cfRule>
    <cfRule type="expression" dxfId="1592" priority="1796">
      <formula>IF(RIGHT(TEXT(AI453,"0.#"),1)=".",TRUE,FALSE)</formula>
    </cfRule>
  </conditionalFormatting>
  <conditionalFormatting sqref="AI454">
    <cfRule type="expression" dxfId="1591" priority="1793">
      <formula>IF(RIGHT(TEXT(AI454,"0.#"),1)=".",FALSE,TRUE)</formula>
    </cfRule>
    <cfRule type="expression" dxfId="1590" priority="1794">
      <formula>IF(RIGHT(TEXT(AI454,"0.#"),1)=".",TRUE,FALSE)</formula>
    </cfRule>
  </conditionalFormatting>
  <conditionalFormatting sqref="AQ454">
    <cfRule type="expression" dxfId="1589" priority="1789">
      <formula>IF(RIGHT(TEXT(AQ454,"0.#"),1)=".",FALSE,TRUE)</formula>
    </cfRule>
    <cfRule type="expression" dxfId="1588" priority="1790">
      <formula>IF(RIGHT(TEXT(AQ454,"0.#"),1)=".",TRUE,FALSE)</formula>
    </cfRule>
  </conditionalFormatting>
  <conditionalFormatting sqref="AQ455">
    <cfRule type="expression" dxfId="1587" priority="1787">
      <formula>IF(RIGHT(TEXT(AQ455,"0.#"),1)=".",FALSE,TRUE)</formula>
    </cfRule>
    <cfRule type="expression" dxfId="1586" priority="1788">
      <formula>IF(RIGHT(TEXT(AQ455,"0.#"),1)=".",TRUE,FALSE)</formula>
    </cfRule>
  </conditionalFormatting>
  <conditionalFormatting sqref="AQ453">
    <cfRule type="expression" dxfId="1585" priority="1785">
      <formula>IF(RIGHT(TEXT(AQ453,"0.#"),1)=".",FALSE,TRUE)</formula>
    </cfRule>
    <cfRule type="expression" dxfId="1584" priority="1786">
      <formula>IF(RIGHT(TEXT(AQ453,"0.#"),1)=".",TRUE,FALSE)</formula>
    </cfRule>
  </conditionalFormatting>
  <conditionalFormatting sqref="AE487">
    <cfRule type="expression" dxfId="1583" priority="1663">
      <formula>IF(RIGHT(TEXT(AE487,"0.#"),1)=".",FALSE,TRUE)</formula>
    </cfRule>
    <cfRule type="expression" dxfId="1582" priority="1664">
      <formula>IF(RIGHT(TEXT(AE487,"0.#"),1)=".",TRUE,FALSE)</formula>
    </cfRule>
  </conditionalFormatting>
  <conditionalFormatting sqref="AE488">
    <cfRule type="expression" dxfId="1581" priority="1661">
      <formula>IF(RIGHT(TEXT(AE488,"0.#"),1)=".",FALSE,TRUE)</formula>
    </cfRule>
    <cfRule type="expression" dxfId="1580" priority="1662">
      <formula>IF(RIGHT(TEXT(AE488,"0.#"),1)=".",TRUE,FALSE)</formula>
    </cfRule>
  </conditionalFormatting>
  <conditionalFormatting sqref="AE489">
    <cfRule type="expression" dxfId="1579" priority="1659">
      <formula>IF(RIGHT(TEXT(AE489,"0.#"),1)=".",FALSE,TRUE)</formula>
    </cfRule>
    <cfRule type="expression" dxfId="1578" priority="1660">
      <formula>IF(RIGHT(TEXT(AE489,"0.#"),1)=".",TRUE,FALSE)</formula>
    </cfRule>
  </conditionalFormatting>
  <conditionalFormatting sqref="AU487">
    <cfRule type="expression" dxfId="1577" priority="1651">
      <formula>IF(RIGHT(TEXT(AU487,"0.#"),1)=".",FALSE,TRUE)</formula>
    </cfRule>
    <cfRule type="expression" dxfId="1576" priority="1652">
      <formula>IF(RIGHT(TEXT(AU487,"0.#"),1)=".",TRUE,FALSE)</formula>
    </cfRule>
  </conditionalFormatting>
  <conditionalFormatting sqref="AU488">
    <cfRule type="expression" dxfId="1575" priority="1649">
      <formula>IF(RIGHT(TEXT(AU488,"0.#"),1)=".",FALSE,TRUE)</formula>
    </cfRule>
    <cfRule type="expression" dxfId="1574" priority="1650">
      <formula>IF(RIGHT(TEXT(AU488,"0.#"),1)=".",TRUE,FALSE)</formula>
    </cfRule>
  </conditionalFormatting>
  <conditionalFormatting sqref="AU489">
    <cfRule type="expression" dxfId="1573" priority="1647">
      <formula>IF(RIGHT(TEXT(AU489,"0.#"),1)=".",FALSE,TRUE)</formula>
    </cfRule>
    <cfRule type="expression" dxfId="1572" priority="1648">
      <formula>IF(RIGHT(TEXT(AU489,"0.#"),1)=".",TRUE,FALSE)</formula>
    </cfRule>
  </conditionalFormatting>
  <conditionalFormatting sqref="AQ488">
    <cfRule type="expression" dxfId="1571" priority="1639">
      <formula>IF(RIGHT(TEXT(AQ488,"0.#"),1)=".",FALSE,TRUE)</formula>
    </cfRule>
    <cfRule type="expression" dxfId="1570" priority="1640">
      <formula>IF(RIGHT(TEXT(AQ488,"0.#"),1)=".",TRUE,FALSE)</formula>
    </cfRule>
  </conditionalFormatting>
  <conditionalFormatting sqref="AQ489">
    <cfRule type="expression" dxfId="1569" priority="1637">
      <formula>IF(RIGHT(TEXT(AQ489,"0.#"),1)=".",FALSE,TRUE)</formula>
    </cfRule>
    <cfRule type="expression" dxfId="1568" priority="1638">
      <formula>IF(RIGHT(TEXT(AQ489,"0.#"),1)=".",TRUE,FALSE)</formula>
    </cfRule>
  </conditionalFormatting>
  <conditionalFormatting sqref="AQ487">
    <cfRule type="expression" dxfId="1567" priority="1635">
      <formula>IF(RIGHT(TEXT(AQ487,"0.#"),1)=".",FALSE,TRUE)</formula>
    </cfRule>
    <cfRule type="expression" dxfId="1566" priority="1636">
      <formula>IF(RIGHT(TEXT(AQ487,"0.#"),1)=".",TRUE,FALSE)</formula>
    </cfRule>
  </conditionalFormatting>
  <conditionalFormatting sqref="AE512">
    <cfRule type="expression" dxfId="1565" priority="1633">
      <formula>IF(RIGHT(TEXT(AE512,"0.#"),1)=".",FALSE,TRUE)</formula>
    </cfRule>
    <cfRule type="expression" dxfId="1564" priority="1634">
      <formula>IF(RIGHT(TEXT(AE512,"0.#"),1)=".",TRUE,FALSE)</formula>
    </cfRule>
  </conditionalFormatting>
  <conditionalFormatting sqref="AE513">
    <cfRule type="expression" dxfId="1563" priority="1631">
      <formula>IF(RIGHT(TEXT(AE513,"0.#"),1)=".",FALSE,TRUE)</formula>
    </cfRule>
    <cfRule type="expression" dxfId="1562" priority="1632">
      <formula>IF(RIGHT(TEXT(AE513,"0.#"),1)=".",TRUE,FALSE)</formula>
    </cfRule>
  </conditionalFormatting>
  <conditionalFormatting sqref="AE514">
    <cfRule type="expression" dxfId="1561" priority="1629">
      <formula>IF(RIGHT(TEXT(AE514,"0.#"),1)=".",FALSE,TRUE)</formula>
    </cfRule>
    <cfRule type="expression" dxfId="1560" priority="1630">
      <formula>IF(RIGHT(TEXT(AE514,"0.#"),1)=".",TRUE,FALSE)</formula>
    </cfRule>
  </conditionalFormatting>
  <conditionalFormatting sqref="AU512">
    <cfRule type="expression" dxfId="1559" priority="1621">
      <formula>IF(RIGHT(TEXT(AU512,"0.#"),1)=".",FALSE,TRUE)</formula>
    </cfRule>
    <cfRule type="expression" dxfId="1558" priority="1622">
      <formula>IF(RIGHT(TEXT(AU512,"0.#"),1)=".",TRUE,FALSE)</formula>
    </cfRule>
  </conditionalFormatting>
  <conditionalFormatting sqref="AU513">
    <cfRule type="expression" dxfId="1557" priority="1619">
      <formula>IF(RIGHT(TEXT(AU513,"0.#"),1)=".",FALSE,TRUE)</formula>
    </cfRule>
    <cfRule type="expression" dxfId="1556" priority="1620">
      <formula>IF(RIGHT(TEXT(AU513,"0.#"),1)=".",TRUE,FALSE)</formula>
    </cfRule>
  </conditionalFormatting>
  <conditionalFormatting sqref="AU514">
    <cfRule type="expression" dxfId="1555" priority="1617">
      <formula>IF(RIGHT(TEXT(AU514,"0.#"),1)=".",FALSE,TRUE)</formula>
    </cfRule>
    <cfRule type="expression" dxfId="1554" priority="1618">
      <formula>IF(RIGHT(TEXT(AU514,"0.#"),1)=".",TRUE,FALSE)</formula>
    </cfRule>
  </conditionalFormatting>
  <conditionalFormatting sqref="AQ513">
    <cfRule type="expression" dxfId="1553" priority="1609">
      <formula>IF(RIGHT(TEXT(AQ513,"0.#"),1)=".",FALSE,TRUE)</formula>
    </cfRule>
    <cfRule type="expression" dxfId="1552" priority="1610">
      <formula>IF(RIGHT(TEXT(AQ513,"0.#"),1)=".",TRUE,FALSE)</formula>
    </cfRule>
  </conditionalFormatting>
  <conditionalFormatting sqref="AQ514">
    <cfRule type="expression" dxfId="1551" priority="1607">
      <formula>IF(RIGHT(TEXT(AQ514,"0.#"),1)=".",FALSE,TRUE)</formula>
    </cfRule>
    <cfRule type="expression" dxfId="1550" priority="1608">
      <formula>IF(RIGHT(TEXT(AQ514,"0.#"),1)=".",TRUE,FALSE)</formula>
    </cfRule>
  </conditionalFormatting>
  <conditionalFormatting sqref="AQ512">
    <cfRule type="expression" dxfId="1549" priority="1605">
      <formula>IF(RIGHT(TEXT(AQ512,"0.#"),1)=".",FALSE,TRUE)</formula>
    </cfRule>
    <cfRule type="expression" dxfId="1548" priority="1606">
      <formula>IF(RIGHT(TEXT(AQ512,"0.#"),1)=".",TRUE,FALSE)</formula>
    </cfRule>
  </conditionalFormatting>
  <conditionalFormatting sqref="AE517">
    <cfRule type="expression" dxfId="1547" priority="1483">
      <formula>IF(RIGHT(TEXT(AE517,"0.#"),1)=".",FALSE,TRUE)</formula>
    </cfRule>
    <cfRule type="expression" dxfId="1546" priority="1484">
      <formula>IF(RIGHT(TEXT(AE517,"0.#"),1)=".",TRUE,FALSE)</formula>
    </cfRule>
  </conditionalFormatting>
  <conditionalFormatting sqref="AE518">
    <cfRule type="expression" dxfId="1545" priority="1481">
      <formula>IF(RIGHT(TEXT(AE518,"0.#"),1)=".",FALSE,TRUE)</formula>
    </cfRule>
    <cfRule type="expression" dxfId="1544" priority="1482">
      <formula>IF(RIGHT(TEXT(AE518,"0.#"),1)=".",TRUE,FALSE)</formula>
    </cfRule>
  </conditionalFormatting>
  <conditionalFormatting sqref="AE519">
    <cfRule type="expression" dxfId="1543" priority="1479">
      <formula>IF(RIGHT(TEXT(AE519,"0.#"),1)=".",FALSE,TRUE)</formula>
    </cfRule>
    <cfRule type="expression" dxfId="1542" priority="1480">
      <formula>IF(RIGHT(TEXT(AE519,"0.#"),1)=".",TRUE,FALSE)</formula>
    </cfRule>
  </conditionalFormatting>
  <conditionalFormatting sqref="AU517">
    <cfRule type="expression" dxfId="1541" priority="1471">
      <formula>IF(RIGHT(TEXT(AU517,"0.#"),1)=".",FALSE,TRUE)</formula>
    </cfRule>
    <cfRule type="expression" dxfId="1540" priority="1472">
      <formula>IF(RIGHT(TEXT(AU517,"0.#"),1)=".",TRUE,FALSE)</formula>
    </cfRule>
  </conditionalFormatting>
  <conditionalFormatting sqref="AU519">
    <cfRule type="expression" dxfId="1539" priority="1467">
      <formula>IF(RIGHT(TEXT(AU519,"0.#"),1)=".",FALSE,TRUE)</formula>
    </cfRule>
    <cfRule type="expression" dxfId="1538" priority="1468">
      <formula>IF(RIGHT(TEXT(AU519,"0.#"),1)=".",TRUE,FALSE)</formula>
    </cfRule>
  </conditionalFormatting>
  <conditionalFormatting sqref="AQ518">
    <cfRule type="expression" dxfId="1537" priority="1459">
      <formula>IF(RIGHT(TEXT(AQ518,"0.#"),1)=".",FALSE,TRUE)</formula>
    </cfRule>
    <cfRule type="expression" dxfId="1536" priority="1460">
      <formula>IF(RIGHT(TEXT(AQ518,"0.#"),1)=".",TRUE,FALSE)</formula>
    </cfRule>
  </conditionalFormatting>
  <conditionalFormatting sqref="AQ519">
    <cfRule type="expression" dxfId="1535" priority="1457">
      <formula>IF(RIGHT(TEXT(AQ519,"0.#"),1)=".",FALSE,TRUE)</formula>
    </cfRule>
    <cfRule type="expression" dxfId="1534" priority="1458">
      <formula>IF(RIGHT(TEXT(AQ519,"0.#"),1)=".",TRUE,FALSE)</formula>
    </cfRule>
  </conditionalFormatting>
  <conditionalFormatting sqref="AQ517">
    <cfRule type="expression" dxfId="1533" priority="1455">
      <formula>IF(RIGHT(TEXT(AQ517,"0.#"),1)=".",FALSE,TRUE)</formula>
    </cfRule>
    <cfRule type="expression" dxfId="1532" priority="1456">
      <formula>IF(RIGHT(TEXT(AQ517,"0.#"),1)=".",TRUE,FALSE)</formula>
    </cfRule>
  </conditionalFormatting>
  <conditionalFormatting sqref="AE522">
    <cfRule type="expression" dxfId="1531" priority="1453">
      <formula>IF(RIGHT(TEXT(AE522,"0.#"),1)=".",FALSE,TRUE)</formula>
    </cfRule>
    <cfRule type="expression" dxfId="1530" priority="1454">
      <formula>IF(RIGHT(TEXT(AE522,"0.#"),1)=".",TRUE,FALSE)</formula>
    </cfRule>
  </conditionalFormatting>
  <conditionalFormatting sqref="AE523">
    <cfRule type="expression" dxfId="1529" priority="1451">
      <formula>IF(RIGHT(TEXT(AE523,"0.#"),1)=".",FALSE,TRUE)</formula>
    </cfRule>
    <cfRule type="expression" dxfId="1528" priority="1452">
      <formula>IF(RIGHT(TEXT(AE523,"0.#"),1)=".",TRUE,FALSE)</formula>
    </cfRule>
  </conditionalFormatting>
  <conditionalFormatting sqref="AE524">
    <cfRule type="expression" dxfId="1527" priority="1449">
      <formula>IF(RIGHT(TEXT(AE524,"0.#"),1)=".",FALSE,TRUE)</formula>
    </cfRule>
    <cfRule type="expression" dxfId="1526" priority="1450">
      <formula>IF(RIGHT(TEXT(AE524,"0.#"),1)=".",TRUE,FALSE)</formula>
    </cfRule>
  </conditionalFormatting>
  <conditionalFormatting sqref="AU522">
    <cfRule type="expression" dxfId="1525" priority="1441">
      <formula>IF(RIGHT(TEXT(AU522,"0.#"),1)=".",FALSE,TRUE)</formula>
    </cfRule>
    <cfRule type="expression" dxfId="1524" priority="1442">
      <formula>IF(RIGHT(TEXT(AU522,"0.#"),1)=".",TRUE,FALSE)</formula>
    </cfRule>
  </conditionalFormatting>
  <conditionalFormatting sqref="AU523">
    <cfRule type="expression" dxfId="1523" priority="1439">
      <formula>IF(RIGHT(TEXT(AU523,"0.#"),1)=".",FALSE,TRUE)</formula>
    </cfRule>
    <cfRule type="expression" dxfId="1522" priority="1440">
      <formula>IF(RIGHT(TEXT(AU523,"0.#"),1)=".",TRUE,FALSE)</formula>
    </cfRule>
  </conditionalFormatting>
  <conditionalFormatting sqref="AU524">
    <cfRule type="expression" dxfId="1521" priority="1437">
      <formula>IF(RIGHT(TEXT(AU524,"0.#"),1)=".",FALSE,TRUE)</formula>
    </cfRule>
    <cfRule type="expression" dxfId="1520" priority="1438">
      <formula>IF(RIGHT(TEXT(AU524,"0.#"),1)=".",TRUE,FALSE)</formula>
    </cfRule>
  </conditionalFormatting>
  <conditionalFormatting sqref="AQ523">
    <cfRule type="expression" dxfId="1519" priority="1429">
      <formula>IF(RIGHT(TEXT(AQ523,"0.#"),1)=".",FALSE,TRUE)</formula>
    </cfRule>
    <cfRule type="expression" dxfId="1518" priority="1430">
      <formula>IF(RIGHT(TEXT(AQ523,"0.#"),1)=".",TRUE,FALSE)</formula>
    </cfRule>
  </conditionalFormatting>
  <conditionalFormatting sqref="AQ524">
    <cfRule type="expression" dxfId="1517" priority="1427">
      <formula>IF(RIGHT(TEXT(AQ524,"0.#"),1)=".",FALSE,TRUE)</formula>
    </cfRule>
    <cfRule type="expression" dxfId="1516" priority="1428">
      <formula>IF(RIGHT(TEXT(AQ524,"0.#"),1)=".",TRUE,FALSE)</formula>
    </cfRule>
  </conditionalFormatting>
  <conditionalFormatting sqref="AQ522">
    <cfRule type="expression" dxfId="1515" priority="1425">
      <formula>IF(RIGHT(TEXT(AQ522,"0.#"),1)=".",FALSE,TRUE)</formula>
    </cfRule>
    <cfRule type="expression" dxfId="1514" priority="1426">
      <formula>IF(RIGHT(TEXT(AQ522,"0.#"),1)=".",TRUE,FALSE)</formula>
    </cfRule>
  </conditionalFormatting>
  <conditionalFormatting sqref="AE527">
    <cfRule type="expression" dxfId="1513" priority="1423">
      <formula>IF(RIGHT(TEXT(AE527,"0.#"),1)=".",FALSE,TRUE)</formula>
    </cfRule>
    <cfRule type="expression" dxfId="1512" priority="1424">
      <formula>IF(RIGHT(TEXT(AE527,"0.#"),1)=".",TRUE,FALSE)</formula>
    </cfRule>
  </conditionalFormatting>
  <conditionalFormatting sqref="AE528">
    <cfRule type="expression" dxfId="1511" priority="1421">
      <formula>IF(RIGHT(TEXT(AE528,"0.#"),1)=".",FALSE,TRUE)</formula>
    </cfRule>
    <cfRule type="expression" dxfId="1510" priority="1422">
      <formula>IF(RIGHT(TEXT(AE528,"0.#"),1)=".",TRUE,FALSE)</formula>
    </cfRule>
  </conditionalFormatting>
  <conditionalFormatting sqref="AE529">
    <cfRule type="expression" dxfId="1509" priority="1419">
      <formula>IF(RIGHT(TEXT(AE529,"0.#"),1)=".",FALSE,TRUE)</formula>
    </cfRule>
    <cfRule type="expression" dxfId="1508" priority="1420">
      <formula>IF(RIGHT(TEXT(AE529,"0.#"),1)=".",TRUE,FALSE)</formula>
    </cfRule>
  </conditionalFormatting>
  <conditionalFormatting sqref="AU527">
    <cfRule type="expression" dxfId="1507" priority="1411">
      <formula>IF(RIGHT(TEXT(AU527,"0.#"),1)=".",FALSE,TRUE)</formula>
    </cfRule>
    <cfRule type="expression" dxfId="1506" priority="1412">
      <formula>IF(RIGHT(TEXT(AU527,"0.#"),1)=".",TRUE,FALSE)</formula>
    </cfRule>
  </conditionalFormatting>
  <conditionalFormatting sqref="AU528">
    <cfRule type="expression" dxfId="1505" priority="1409">
      <formula>IF(RIGHT(TEXT(AU528,"0.#"),1)=".",FALSE,TRUE)</formula>
    </cfRule>
    <cfRule type="expression" dxfId="1504" priority="1410">
      <formula>IF(RIGHT(TEXT(AU528,"0.#"),1)=".",TRUE,FALSE)</formula>
    </cfRule>
  </conditionalFormatting>
  <conditionalFormatting sqref="AU529">
    <cfRule type="expression" dxfId="1503" priority="1407">
      <formula>IF(RIGHT(TEXT(AU529,"0.#"),1)=".",FALSE,TRUE)</formula>
    </cfRule>
    <cfRule type="expression" dxfId="1502" priority="1408">
      <formula>IF(RIGHT(TEXT(AU529,"0.#"),1)=".",TRUE,FALSE)</formula>
    </cfRule>
  </conditionalFormatting>
  <conditionalFormatting sqref="AQ528">
    <cfRule type="expression" dxfId="1501" priority="1399">
      <formula>IF(RIGHT(TEXT(AQ528,"0.#"),1)=".",FALSE,TRUE)</formula>
    </cfRule>
    <cfRule type="expression" dxfId="1500" priority="1400">
      <formula>IF(RIGHT(TEXT(AQ528,"0.#"),1)=".",TRUE,FALSE)</formula>
    </cfRule>
  </conditionalFormatting>
  <conditionalFormatting sqref="AQ529">
    <cfRule type="expression" dxfId="1499" priority="1397">
      <formula>IF(RIGHT(TEXT(AQ529,"0.#"),1)=".",FALSE,TRUE)</formula>
    </cfRule>
    <cfRule type="expression" dxfId="1498" priority="1398">
      <formula>IF(RIGHT(TEXT(AQ529,"0.#"),1)=".",TRUE,FALSE)</formula>
    </cfRule>
  </conditionalFormatting>
  <conditionalFormatting sqref="AQ527">
    <cfRule type="expression" dxfId="1497" priority="1395">
      <formula>IF(RIGHT(TEXT(AQ527,"0.#"),1)=".",FALSE,TRUE)</formula>
    </cfRule>
    <cfRule type="expression" dxfId="1496" priority="1396">
      <formula>IF(RIGHT(TEXT(AQ527,"0.#"),1)=".",TRUE,FALSE)</formula>
    </cfRule>
  </conditionalFormatting>
  <conditionalFormatting sqref="AE532">
    <cfRule type="expression" dxfId="1495" priority="1393">
      <formula>IF(RIGHT(TEXT(AE532,"0.#"),1)=".",FALSE,TRUE)</formula>
    </cfRule>
    <cfRule type="expression" dxfId="1494" priority="1394">
      <formula>IF(RIGHT(TEXT(AE532,"0.#"),1)=".",TRUE,FALSE)</formula>
    </cfRule>
  </conditionalFormatting>
  <conditionalFormatting sqref="AM534">
    <cfRule type="expression" dxfId="1493" priority="1383">
      <formula>IF(RIGHT(TEXT(AM534,"0.#"),1)=".",FALSE,TRUE)</formula>
    </cfRule>
    <cfRule type="expression" dxfId="1492" priority="1384">
      <formula>IF(RIGHT(TEXT(AM534,"0.#"),1)=".",TRUE,FALSE)</formula>
    </cfRule>
  </conditionalFormatting>
  <conditionalFormatting sqref="AE533">
    <cfRule type="expression" dxfId="1491" priority="1391">
      <formula>IF(RIGHT(TEXT(AE533,"0.#"),1)=".",FALSE,TRUE)</formula>
    </cfRule>
    <cfRule type="expression" dxfId="1490" priority="1392">
      <formula>IF(RIGHT(TEXT(AE533,"0.#"),1)=".",TRUE,FALSE)</formula>
    </cfRule>
  </conditionalFormatting>
  <conditionalFormatting sqref="AE534">
    <cfRule type="expression" dxfId="1489" priority="1389">
      <formula>IF(RIGHT(TEXT(AE534,"0.#"),1)=".",FALSE,TRUE)</formula>
    </cfRule>
    <cfRule type="expression" dxfId="1488" priority="1390">
      <formula>IF(RIGHT(TEXT(AE534,"0.#"),1)=".",TRUE,FALSE)</formula>
    </cfRule>
  </conditionalFormatting>
  <conditionalFormatting sqref="AM532">
    <cfRule type="expression" dxfId="1487" priority="1387">
      <formula>IF(RIGHT(TEXT(AM532,"0.#"),1)=".",FALSE,TRUE)</formula>
    </cfRule>
    <cfRule type="expression" dxfId="1486" priority="1388">
      <formula>IF(RIGHT(TEXT(AM532,"0.#"),1)=".",TRUE,FALSE)</formula>
    </cfRule>
  </conditionalFormatting>
  <conditionalFormatting sqref="AM533">
    <cfRule type="expression" dxfId="1485" priority="1385">
      <formula>IF(RIGHT(TEXT(AM533,"0.#"),1)=".",FALSE,TRUE)</formula>
    </cfRule>
    <cfRule type="expression" dxfId="1484" priority="1386">
      <formula>IF(RIGHT(TEXT(AM533,"0.#"),1)=".",TRUE,FALSE)</formula>
    </cfRule>
  </conditionalFormatting>
  <conditionalFormatting sqref="AU532">
    <cfRule type="expression" dxfId="1483" priority="1381">
      <formula>IF(RIGHT(TEXT(AU532,"0.#"),1)=".",FALSE,TRUE)</formula>
    </cfRule>
    <cfRule type="expression" dxfId="1482" priority="1382">
      <formula>IF(RIGHT(TEXT(AU532,"0.#"),1)=".",TRUE,FALSE)</formula>
    </cfRule>
  </conditionalFormatting>
  <conditionalFormatting sqref="AU533">
    <cfRule type="expression" dxfId="1481" priority="1379">
      <formula>IF(RIGHT(TEXT(AU533,"0.#"),1)=".",FALSE,TRUE)</formula>
    </cfRule>
    <cfRule type="expression" dxfId="1480" priority="1380">
      <formula>IF(RIGHT(TEXT(AU533,"0.#"),1)=".",TRUE,FALSE)</formula>
    </cfRule>
  </conditionalFormatting>
  <conditionalFormatting sqref="AU534">
    <cfRule type="expression" dxfId="1479" priority="1377">
      <formula>IF(RIGHT(TEXT(AU534,"0.#"),1)=".",FALSE,TRUE)</formula>
    </cfRule>
    <cfRule type="expression" dxfId="1478" priority="1378">
      <formula>IF(RIGHT(TEXT(AU534,"0.#"),1)=".",TRUE,FALSE)</formula>
    </cfRule>
  </conditionalFormatting>
  <conditionalFormatting sqref="AI534">
    <cfRule type="expression" dxfId="1477" priority="1371">
      <formula>IF(RIGHT(TEXT(AI534,"0.#"),1)=".",FALSE,TRUE)</formula>
    </cfRule>
    <cfRule type="expression" dxfId="1476" priority="1372">
      <formula>IF(RIGHT(TEXT(AI534,"0.#"),1)=".",TRUE,FALSE)</formula>
    </cfRule>
  </conditionalFormatting>
  <conditionalFormatting sqref="AI532">
    <cfRule type="expression" dxfId="1475" priority="1375">
      <formula>IF(RIGHT(TEXT(AI532,"0.#"),1)=".",FALSE,TRUE)</formula>
    </cfRule>
    <cfRule type="expression" dxfId="1474" priority="1376">
      <formula>IF(RIGHT(TEXT(AI532,"0.#"),1)=".",TRUE,FALSE)</formula>
    </cfRule>
  </conditionalFormatting>
  <conditionalFormatting sqref="AI533">
    <cfRule type="expression" dxfId="1473" priority="1373">
      <formula>IF(RIGHT(TEXT(AI533,"0.#"),1)=".",FALSE,TRUE)</formula>
    </cfRule>
    <cfRule type="expression" dxfId="1472" priority="1374">
      <formula>IF(RIGHT(TEXT(AI533,"0.#"),1)=".",TRUE,FALSE)</formula>
    </cfRule>
  </conditionalFormatting>
  <conditionalFormatting sqref="AQ533">
    <cfRule type="expression" dxfId="1471" priority="1369">
      <formula>IF(RIGHT(TEXT(AQ533,"0.#"),1)=".",FALSE,TRUE)</formula>
    </cfRule>
    <cfRule type="expression" dxfId="1470" priority="1370">
      <formula>IF(RIGHT(TEXT(AQ533,"0.#"),1)=".",TRUE,FALSE)</formula>
    </cfRule>
  </conditionalFormatting>
  <conditionalFormatting sqref="AQ534">
    <cfRule type="expression" dxfId="1469" priority="1367">
      <formula>IF(RIGHT(TEXT(AQ534,"0.#"),1)=".",FALSE,TRUE)</formula>
    </cfRule>
    <cfRule type="expression" dxfId="1468" priority="1368">
      <formula>IF(RIGHT(TEXT(AQ534,"0.#"),1)=".",TRUE,FALSE)</formula>
    </cfRule>
  </conditionalFormatting>
  <conditionalFormatting sqref="AQ532">
    <cfRule type="expression" dxfId="1467" priority="1365">
      <formula>IF(RIGHT(TEXT(AQ532,"0.#"),1)=".",FALSE,TRUE)</formula>
    </cfRule>
    <cfRule type="expression" dxfId="1466" priority="1366">
      <formula>IF(RIGHT(TEXT(AQ532,"0.#"),1)=".",TRUE,FALSE)</formula>
    </cfRule>
  </conditionalFormatting>
  <conditionalFormatting sqref="AE541">
    <cfRule type="expression" dxfId="1465" priority="1363">
      <formula>IF(RIGHT(TEXT(AE541,"0.#"),1)=".",FALSE,TRUE)</formula>
    </cfRule>
    <cfRule type="expression" dxfId="1464" priority="1364">
      <formula>IF(RIGHT(TEXT(AE541,"0.#"),1)=".",TRUE,FALSE)</formula>
    </cfRule>
  </conditionalFormatting>
  <conditionalFormatting sqref="AE542">
    <cfRule type="expression" dxfId="1463" priority="1361">
      <formula>IF(RIGHT(TEXT(AE542,"0.#"),1)=".",FALSE,TRUE)</formula>
    </cfRule>
    <cfRule type="expression" dxfId="1462" priority="1362">
      <formula>IF(RIGHT(TEXT(AE542,"0.#"),1)=".",TRUE,FALSE)</formula>
    </cfRule>
  </conditionalFormatting>
  <conditionalFormatting sqref="AE543">
    <cfRule type="expression" dxfId="1461" priority="1359">
      <formula>IF(RIGHT(TEXT(AE543,"0.#"),1)=".",FALSE,TRUE)</formula>
    </cfRule>
    <cfRule type="expression" dxfId="1460" priority="1360">
      <formula>IF(RIGHT(TEXT(AE543,"0.#"),1)=".",TRUE,FALSE)</formula>
    </cfRule>
  </conditionalFormatting>
  <conditionalFormatting sqref="AU541">
    <cfRule type="expression" dxfId="1459" priority="1351">
      <formula>IF(RIGHT(TEXT(AU541,"0.#"),1)=".",FALSE,TRUE)</formula>
    </cfRule>
    <cfRule type="expression" dxfId="1458" priority="1352">
      <formula>IF(RIGHT(TEXT(AU541,"0.#"),1)=".",TRUE,FALSE)</formula>
    </cfRule>
  </conditionalFormatting>
  <conditionalFormatting sqref="AU542">
    <cfRule type="expression" dxfId="1457" priority="1349">
      <formula>IF(RIGHT(TEXT(AU542,"0.#"),1)=".",FALSE,TRUE)</formula>
    </cfRule>
    <cfRule type="expression" dxfId="1456" priority="1350">
      <formula>IF(RIGHT(TEXT(AU542,"0.#"),1)=".",TRUE,FALSE)</formula>
    </cfRule>
  </conditionalFormatting>
  <conditionalFormatting sqref="AU543">
    <cfRule type="expression" dxfId="1455" priority="1347">
      <formula>IF(RIGHT(TEXT(AU543,"0.#"),1)=".",FALSE,TRUE)</formula>
    </cfRule>
    <cfRule type="expression" dxfId="1454" priority="1348">
      <formula>IF(RIGHT(TEXT(AU543,"0.#"),1)=".",TRUE,FALSE)</formula>
    </cfRule>
  </conditionalFormatting>
  <conditionalFormatting sqref="AQ542">
    <cfRule type="expression" dxfId="1453" priority="1339">
      <formula>IF(RIGHT(TEXT(AQ542,"0.#"),1)=".",FALSE,TRUE)</formula>
    </cfRule>
    <cfRule type="expression" dxfId="1452" priority="1340">
      <formula>IF(RIGHT(TEXT(AQ542,"0.#"),1)=".",TRUE,FALSE)</formula>
    </cfRule>
  </conditionalFormatting>
  <conditionalFormatting sqref="AQ543">
    <cfRule type="expression" dxfId="1451" priority="1337">
      <formula>IF(RIGHT(TEXT(AQ543,"0.#"),1)=".",FALSE,TRUE)</formula>
    </cfRule>
    <cfRule type="expression" dxfId="1450" priority="1338">
      <formula>IF(RIGHT(TEXT(AQ543,"0.#"),1)=".",TRUE,FALSE)</formula>
    </cfRule>
  </conditionalFormatting>
  <conditionalFormatting sqref="AQ541">
    <cfRule type="expression" dxfId="1449" priority="1335">
      <formula>IF(RIGHT(TEXT(AQ541,"0.#"),1)=".",FALSE,TRUE)</formula>
    </cfRule>
    <cfRule type="expression" dxfId="1448" priority="1336">
      <formula>IF(RIGHT(TEXT(AQ541,"0.#"),1)=".",TRUE,FALSE)</formula>
    </cfRule>
  </conditionalFormatting>
  <conditionalFormatting sqref="AE566">
    <cfRule type="expression" dxfId="1447" priority="1333">
      <formula>IF(RIGHT(TEXT(AE566,"0.#"),1)=".",FALSE,TRUE)</formula>
    </cfRule>
    <cfRule type="expression" dxfId="1446" priority="1334">
      <formula>IF(RIGHT(TEXT(AE566,"0.#"),1)=".",TRUE,FALSE)</formula>
    </cfRule>
  </conditionalFormatting>
  <conditionalFormatting sqref="AE567">
    <cfRule type="expression" dxfId="1445" priority="1331">
      <formula>IF(RIGHT(TEXT(AE567,"0.#"),1)=".",FALSE,TRUE)</formula>
    </cfRule>
    <cfRule type="expression" dxfId="1444" priority="1332">
      <formula>IF(RIGHT(TEXT(AE567,"0.#"),1)=".",TRUE,FALSE)</formula>
    </cfRule>
  </conditionalFormatting>
  <conditionalFormatting sqref="AE568">
    <cfRule type="expression" dxfId="1443" priority="1329">
      <formula>IF(RIGHT(TEXT(AE568,"0.#"),1)=".",FALSE,TRUE)</formula>
    </cfRule>
    <cfRule type="expression" dxfId="1442" priority="1330">
      <formula>IF(RIGHT(TEXT(AE568,"0.#"),1)=".",TRUE,FALSE)</formula>
    </cfRule>
  </conditionalFormatting>
  <conditionalFormatting sqref="AU566">
    <cfRule type="expression" dxfId="1441" priority="1321">
      <formula>IF(RIGHT(TEXT(AU566,"0.#"),1)=".",FALSE,TRUE)</formula>
    </cfRule>
    <cfRule type="expression" dxfId="1440" priority="1322">
      <formula>IF(RIGHT(TEXT(AU566,"0.#"),1)=".",TRUE,FALSE)</formula>
    </cfRule>
  </conditionalFormatting>
  <conditionalFormatting sqref="AU567">
    <cfRule type="expression" dxfId="1439" priority="1319">
      <formula>IF(RIGHT(TEXT(AU567,"0.#"),1)=".",FALSE,TRUE)</formula>
    </cfRule>
    <cfRule type="expression" dxfId="1438" priority="1320">
      <formula>IF(RIGHT(TEXT(AU567,"0.#"),1)=".",TRUE,FALSE)</formula>
    </cfRule>
  </conditionalFormatting>
  <conditionalFormatting sqref="AU568">
    <cfRule type="expression" dxfId="1437" priority="1317">
      <formula>IF(RIGHT(TEXT(AU568,"0.#"),1)=".",FALSE,TRUE)</formula>
    </cfRule>
    <cfRule type="expression" dxfId="1436" priority="1318">
      <formula>IF(RIGHT(TEXT(AU568,"0.#"),1)=".",TRUE,FALSE)</formula>
    </cfRule>
  </conditionalFormatting>
  <conditionalFormatting sqref="AQ567">
    <cfRule type="expression" dxfId="1435" priority="1309">
      <formula>IF(RIGHT(TEXT(AQ567,"0.#"),1)=".",FALSE,TRUE)</formula>
    </cfRule>
    <cfRule type="expression" dxfId="1434" priority="1310">
      <formula>IF(RIGHT(TEXT(AQ567,"0.#"),1)=".",TRUE,FALSE)</formula>
    </cfRule>
  </conditionalFormatting>
  <conditionalFormatting sqref="AQ568">
    <cfRule type="expression" dxfId="1433" priority="1307">
      <formula>IF(RIGHT(TEXT(AQ568,"0.#"),1)=".",FALSE,TRUE)</formula>
    </cfRule>
    <cfRule type="expression" dxfId="1432" priority="1308">
      <formula>IF(RIGHT(TEXT(AQ568,"0.#"),1)=".",TRUE,FALSE)</formula>
    </cfRule>
  </conditionalFormatting>
  <conditionalFormatting sqref="AQ566">
    <cfRule type="expression" dxfId="1431" priority="1305">
      <formula>IF(RIGHT(TEXT(AQ566,"0.#"),1)=".",FALSE,TRUE)</formula>
    </cfRule>
    <cfRule type="expression" dxfId="1430" priority="1306">
      <formula>IF(RIGHT(TEXT(AQ566,"0.#"),1)=".",TRUE,FALSE)</formula>
    </cfRule>
  </conditionalFormatting>
  <conditionalFormatting sqref="AE546">
    <cfRule type="expression" dxfId="1429" priority="1303">
      <formula>IF(RIGHT(TEXT(AE546,"0.#"),1)=".",FALSE,TRUE)</formula>
    </cfRule>
    <cfRule type="expression" dxfId="1428" priority="1304">
      <formula>IF(RIGHT(TEXT(AE546,"0.#"),1)=".",TRUE,FALSE)</formula>
    </cfRule>
  </conditionalFormatting>
  <conditionalFormatting sqref="AE547">
    <cfRule type="expression" dxfId="1427" priority="1301">
      <formula>IF(RIGHT(TEXT(AE547,"0.#"),1)=".",FALSE,TRUE)</formula>
    </cfRule>
    <cfRule type="expression" dxfId="1426" priority="1302">
      <formula>IF(RIGHT(TEXT(AE547,"0.#"),1)=".",TRUE,FALSE)</formula>
    </cfRule>
  </conditionalFormatting>
  <conditionalFormatting sqref="AE548">
    <cfRule type="expression" dxfId="1425" priority="1299">
      <formula>IF(RIGHT(TEXT(AE548,"0.#"),1)=".",FALSE,TRUE)</formula>
    </cfRule>
    <cfRule type="expression" dxfId="1424" priority="1300">
      <formula>IF(RIGHT(TEXT(AE548,"0.#"),1)=".",TRUE,FALSE)</formula>
    </cfRule>
  </conditionalFormatting>
  <conditionalFormatting sqref="AU546">
    <cfRule type="expression" dxfId="1423" priority="1291">
      <formula>IF(RIGHT(TEXT(AU546,"0.#"),1)=".",FALSE,TRUE)</formula>
    </cfRule>
    <cfRule type="expression" dxfId="1422" priority="1292">
      <formula>IF(RIGHT(TEXT(AU546,"0.#"),1)=".",TRUE,FALSE)</formula>
    </cfRule>
  </conditionalFormatting>
  <conditionalFormatting sqref="AU547">
    <cfRule type="expression" dxfId="1421" priority="1289">
      <formula>IF(RIGHT(TEXT(AU547,"0.#"),1)=".",FALSE,TRUE)</formula>
    </cfRule>
    <cfRule type="expression" dxfId="1420" priority="1290">
      <formula>IF(RIGHT(TEXT(AU547,"0.#"),1)=".",TRUE,FALSE)</formula>
    </cfRule>
  </conditionalFormatting>
  <conditionalFormatting sqref="AU548">
    <cfRule type="expression" dxfId="1419" priority="1287">
      <formula>IF(RIGHT(TEXT(AU548,"0.#"),1)=".",FALSE,TRUE)</formula>
    </cfRule>
    <cfRule type="expression" dxfId="1418" priority="1288">
      <formula>IF(RIGHT(TEXT(AU548,"0.#"),1)=".",TRUE,FALSE)</formula>
    </cfRule>
  </conditionalFormatting>
  <conditionalFormatting sqref="AQ547">
    <cfRule type="expression" dxfId="1417" priority="1279">
      <formula>IF(RIGHT(TEXT(AQ547,"0.#"),1)=".",FALSE,TRUE)</formula>
    </cfRule>
    <cfRule type="expression" dxfId="1416" priority="1280">
      <formula>IF(RIGHT(TEXT(AQ547,"0.#"),1)=".",TRUE,FALSE)</formula>
    </cfRule>
  </conditionalFormatting>
  <conditionalFormatting sqref="AQ546">
    <cfRule type="expression" dxfId="1415" priority="1275">
      <formula>IF(RIGHT(TEXT(AQ546,"0.#"),1)=".",FALSE,TRUE)</formula>
    </cfRule>
    <cfRule type="expression" dxfId="1414" priority="1276">
      <formula>IF(RIGHT(TEXT(AQ546,"0.#"),1)=".",TRUE,FALSE)</formula>
    </cfRule>
  </conditionalFormatting>
  <conditionalFormatting sqref="AE551">
    <cfRule type="expression" dxfId="1413" priority="1273">
      <formula>IF(RIGHT(TEXT(AE551,"0.#"),1)=".",FALSE,TRUE)</formula>
    </cfRule>
    <cfRule type="expression" dxfId="1412" priority="1274">
      <formula>IF(RIGHT(TEXT(AE551,"0.#"),1)=".",TRUE,FALSE)</formula>
    </cfRule>
  </conditionalFormatting>
  <conditionalFormatting sqref="AE553">
    <cfRule type="expression" dxfId="1411" priority="1269">
      <formula>IF(RIGHT(TEXT(AE553,"0.#"),1)=".",FALSE,TRUE)</formula>
    </cfRule>
    <cfRule type="expression" dxfId="1410" priority="1270">
      <formula>IF(RIGHT(TEXT(AE553,"0.#"),1)=".",TRUE,FALSE)</formula>
    </cfRule>
  </conditionalFormatting>
  <conditionalFormatting sqref="AU551">
    <cfRule type="expression" dxfId="1409" priority="1261">
      <formula>IF(RIGHT(TEXT(AU551,"0.#"),1)=".",FALSE,TRUE)</formula>
    </cfRule>
    <cfRule type="expression" dxfId="1408" priority="1262">
      <formula>IF(RIGHT(TEXT(AU551,"0.#"),1)=".",TRUE,FALSE)</formula>
    </cfRule>
  </conditionalFormatting>
  <conditionalFormatting sqref="AU553">
    <cfRule type="expression" dxfId="1407" priority="1257">
      <formula>IF(RIGHT(TEXT(AU553,"0.#"),1)=".",FALSE,TRUE)</formula>
    </cfRule>
    <cfRule type="expression" dxfId="1406" priority="1258">
      <formula>IF(RIGHT(TEXT(AU553,"0.#"),1)=".",TRUE,FALSE)</formula>
    </cfRule>
  </conditionalFormatting>
  <conditionalFormatting sqref="AQ552">
    <cfRule type="expression" dxfId="1405" priority="1249">
      <formula>IF(RIGHT(TEXT(AQ552,"0.#"),1)=".",FALSE,TRUE)</formula>
    </cfRule>
    <cfRule type="expression" dxfId="1404" priority="1250">
      <formula>IF(RIGHT(TEXT(AQ552,"0.#"),1)=".",TRUE,FALSE)</formula>
    </cfRule>
  </conditionalFormatting>
  <conditionalFormatting sqref="AU561">
    <cfRule type="expression" dxfId="1403" priority="1201">
      <formula>IF(RIGHT(TEXT(AU561,"0.#"),1)=".",FALSE,TRUE)</formula>
    </cfRule>
    <cfRule type="expression" dxfId="1402" priority="1202">
      <formula>IF(RIGHT(TEXT(AU561,"0.#"),1)=".",TRUE,FALSE)</formula>
    </cfRule>
  </conditionalFormatting>
  <conditionalFormatting sqref="AU562">
    <cfRule type="expression" dxfId="1401" priority="1199">
      <formula>IF(RIGHT(TEXT(AU562,"0.#"),1)=".",FALSE,TRUE)</formula>
    </cfRule>
    <cfRule type="expression" dxfId="1400" priority="1200">
      <formula>IF(RIGHT(TEXT(AU562,"0.#"),1)=".",TRUE,FALSE)</formula>
    </cfRule>
  </conditionalFormatting>
  <conditionalFormatting sqref="AU563">
    <cfRule type="expression" dxfId="1399" priority="1197">
      <formula>IF(RIGHT(TEXT(AU563,"0.#"),1)=".",FALSE,TRUE)</formula>
    </cfRule>
    <cfRule type="expression" dxfId="1398" priority="1198">
      <formula>IF(RIGHT(TEXT(AU563,"0.#"),1)=".",TRUE,FALSE)</formula>
    </cfRule>
  </conditionalFormatting>
  <conditionalFormatting sqref="AQ562">
    <cfRule type="expression" dxfId="1397" priority="1189">
      <formula>IF(RIGHT(TEXT(AQ562,"0.#"),1)=".",FALSE,TRUE)</formula>
    </cfRule>
    <cfRule type="expression" dxfId="1396" priority="1190">
      <formula>IF(RIGHT(TEXT(AQ562,"0.#"),1)=".",TRUE,FALSE)</formula>
    </cfRule>
  </conditionalFormatting>
  <conditionalFormatting sqref="AQ563">
    <cfRule type="expression" dxfId="1395" priority="1187">
      <formula>IF(RIGHT(TEXT(AQ563,"0.#"),1)=".",FALSE,TRUE)</formula>
    </cfRule>
    <cfRule type="expression" dxfId="1394" priority="1188">
      <formula>IF(RIGHT(TEXT(AQ563,"0.#"),1)=".",TRUE,FALSE)</formula>
    </cfRule>
  </conditionalFormatting>
  <conditionalFormatting sqref="AQ561">
    <cfRule type="expression" dxfId="1393" priority="1185">
      <formula>IF(RIGHT(TEXT(AQ561,"0.#"),1)=".",FALSE,TRUE)</formula>
    </cfRule>
    <cfRule type="expression" dxfId="1392" priority="1186">
      <formula>IF(RIGHT(TEXT(AQ561,"0.#"),1)=".",TRUE,FALSE)</formula>
    </cfRule>
  </conditionalFormatting>
  <conditionalFormatting sqref="AE571">
    <cfRule type="expression" dxfId="1391" priority="1183">
      <formula>IF(RIGHT(TEXT(AE571,"0.#"),1)=".",FALSE,TRUE)</formula>
    </cfRule>
    <cfRule type="expression" dxfId="1390" priority="1184">
      <formula>IF(RIGHT(TEXT(AE571,"0.#"),1)=".",TRUE,FALSE)</formula>
    </cfRule>
  </conditionalFormatting>
  <conditionalFormatting sqref="AE572">
    <cfRule type="expression" dxfId="1389" priority="1181">
      <formula>IF(RIGHT(TEXT(AE572,"0.#"),1)=".",FALSE,TRUE)</formula>
    </cfRule>
    <cfRule type="expression" dxfId="1388" priority="1182">
      <formula>IF(RIGHT(TEXT(AE572,"0.#"),1)=".",TRUE,FALSE)</formula>
    </cfRule>
  </conditionalFormatting>
  <conditionalFormatting sqref="AE573">
    <cfRule type="expression" dxfId="1387" priority="1179">
      <formula>IF(RIGHT(TEXT(AE573,"0.#"),1)=".",FALSE,TRUE)</formula>
    </cfRule>
    <cfRule type="expression" dxfId="1386" priority="1180">
      <formula>IF(RIGHT(TEXT(AE573,"0.#"),1)=".",TRUE,FALSE)</formula>
    </cfRule>
  </conditionalFormatting>
  <conditionalFormatting sqref="AU571">
    <cfRule type="expression" dxfId="1385" priority="1171">
      <formula>IF(RIGHT(TEXT(AU571,"0.#"),1)=".",FALSE,TRUE)</formula>
    </cfRule>
    <cfRule type="expression" dxfId="1384" priority="1172">
      <formula>IF(RIGHT(TEXT(AU571,"0.#"),1)=".",TRUE,FALSE)</formula>
    </cfRule>
  </conditionalFormatting>
  <conditionalFormatting sqref="AU572">
    <cfRule type="expression" dxfId="1383" priority="1169">
      <formula>IF(RIGHT(TEXT(AU572,"0.#"),1)=".",FALSE,TRUE)</formula>
    </cfRule>
    <cfRule type="expression" dxfId="1382" priority="1170">
      <formula>IF(RIGHT(TEXT(AU572,"0.#"),1)=".",TRUE,FALSE)</formula>
    </cfRule>
  </conditionalFormatting>
  <conditionalFormatting sqref="AU573">
    <cfRule type="expression" dxfId="1381" priority="1167">
      <formula>IF(RIGHT(TEXT(AU573,"0.#"),1)=".",FALSE,TRUE)</formula>
    </cfRule>
    <cfRule type="expression" dxfId="1380" priority="1168">
      <formula>IF(RIGHT(TEXT(AU573,"0.#"),1)=".",TRUE,FALSE)</formula>
    </cfRule>
  </conditionalFormatting>
  <conditionalFormatting sqref="AQ572">
    <cfRule type="expression" dxfId="1379" priority="1159">
      <formula>IF(RIGHT(TEXT(AQ572,"0.#"),1)=".",FALSE,TRUE)</formula>
    </cfRule>
    <cfRule type="expression" dxfId="1378" priority="1160">
      <formula>IF(RIGHT(TEXT(AQ572,"0.#"),1)=".",TRUE,FALSE)</formula>
    </cfRule>
  </conditionalFormatting>
  <conditionalFormatting sqref="AQ573">
    <cfRule type="expression" dxfId="1377" priority="1157">
      <formula>IF(RIGHT(TEXT(AQ573,"0.#"),1)=".",FALSE,TRUE)</formula>
    </cfRule>
    <cfRule type="expression" dxfId="1376" priority="1158">
      <formula>IF(RIGHT(TEXT(AQ573,"0.#"),1)=".",TRUE,FALSE)</formula>
    </cfRule>
  </conditionalFormatting>
  <conditionalFormatting sqref="AQ571">
    <cfRule type="expression" dxfId="1375" priority="1155">
      <formula>IF(RIGHT(TEXT(AQ571,"0.#"),1)=".",FALSE,TRUE)</formula>
    </cfRule>
    <cfRule type="expression" dxfId="1374" priority="1156">
      <formula>IF(RIGHT(TEXT(AQ571,"0.#"),1)=".",TRUE,FALSE)</formula>
    </cfRule>
  </conditionalFormatting>
  <conditionalFormatting sqref="AE576">
    <cfRule type="expression" dxfId="1373" priority="1153">
      <formula>IF(RIGHT(TEXT(AE576,"0.#"),1)=".",FALSE,TRUE)</formula>
    </cfRule>
    <cfRule type="expression" dxfId="1372" priority="1154">
      <formula>IF(RIGHT(TEXT(AE576,"0.#"),1)=".",TRUE,FALSE)</formula>
    </cfRule>
  </conditionalFormatting>
  <conditionalFormatting sqref="AE577">
    <cfRule type="expression" dxfId="1371" priority="1151">
      <formula>IF(RIGHT(TEXT(AE577,"0.#"),1)=".",FALSE,TRUE)</formula>
    </cfRule>
    <cfRule type="expression" dxfId="1370" priority="1152">
      <formula>IF(RIGHT(TEXT(AE577,"0.#"),1)=".",TRUE,FALSE)</formula>
    </cfRule>
  </conditionalFormatting>
  <conditionalFormatting sqref="AE578">
    <cfRule type="expression" dxfId="1369" priority="1149">
      <formula>IF(RIGHT(TEXT(AE578,"0.#"),1)=".",FALSE,TRUE)</formula>
    </cfRule>
    <cfRule type="expression" dxfId="1368" priority="1150">
      <formula>IF(RIGHT(TEXT(AE578,"0.#"),1)=".",TRUE,FALSE)</formula>
    </cfRule>
  </conditionalFormatting>
  <conditionalFormatting sqref="AU576">
    <cfRule type="expression" dxfId="1367" priority="1141">
      <formula>IF(RIGHT(TEXT(AU576,"0.#"),1)=".",FALSE,TRUE)</formula>
    </cfRule>
    <cfRule type="expression" dxfId="1366" priority="1142">
      <formula>IF(RIGHT(TEXT(AU576,"0.#"),1)=".",TRUE,FALSE)</formula>
    </cfRule>
  </conditionalFormatting>
  <conditionalFormatting sqref="AU577">
    <cfRule type="expression" dxfId="1365" priority="1139">
      <formula>IF(RIGHT(TEXT(AU577,"0.#"),1)=".",FALSE,TRUE)</formula>
    </cfRule>
    <cfRule type="expression" dxfId="1364" priority="1140">
      <formula>IF(RIGHT(TEXT(AU577,"0.#"),1)=".",TRUE,FALSE)</formula>
    </cfRule>
  </conditionalFormatting>
  <conditionalFormatting sqref="AU578">
    <cfRule type="expression" dxfId="1363" priority="1137">
      <formula>IF(RIGHT(TEXT(AU578,"0.#"),1)=".",FALSE,TRUE)</formula>
    </cfRule>
    <cfRule type="expression" dxfId="1362" priority="1138">
      <formula>IF(RIGHT(TEXT(AU578,"0.#"),1)=".",TRUE,FALSE)</formula>
    </cfRule>
  </conditionalFormatting>
  <conditionalFormatting sqref="AQ577">
    <cfRule type="expression" dxfId="1361" priority="1129">
      <formula>IF(RIGHT(TEXT(AQ577,"0.#"),1)=".",FALSE,TRUE)</formula>
    </cfRule>
    <cfRule type="expression" dxfId="1360" priority="1130">
      <formula>IF(RIGHT(TEXT(AQ577,"0.#"),1)=".",TRUE,FALSE)</formula>
    </cfRule>
  </conditionalFormatting>
  <conditionalFormatting sqref="AQ578">
    <cfRule type="expression" dxfId="1359" priority="1127">
      <formula>IF(RIGHT(TEXT(AQ578,"0.#"),1)=".",FALSE,TRUE)</formula>
    </cfRule>
    <cfRule type="expression" dxfId="1358" priority="1128">
      <formula>IF(RIGHT(TEXT(AQ578,"0.#"),1)=".",TRUE,FALSE)</formula>
    </cfRule>
  </conditionalFormatting>
  <conditionalFormatting sqref="AQ576">
    <cfRule type="expression" dxfId="1357" priority="1125">
      <formula>IF(RIGHT(TEXT(AQ576,"0.#"),1)=".",FALSE,TRUE)</formula>
    </cfRule>
    <cfRule type="expression" dxfId="1356" priority="1126">
      <formula>IF(RIGHT(TEXT(AQ576,"0.#"),1)=".",TRUE,FALSE)</formula>
    </cfRule>
  </conditionalFormatting>
  <conditionalFormatting sqref="AE581">
    <cfRule type="expression" dxfId="1355" priority="1123">
      <formula>IF(RIGHT(TEXT(AE581,"0.#"),1)=".",FALSE,TRUE)</formula>
    </cfRule>
    <cfRule type="expression" dxfId="1354" priority="1124">
      <formula>IF(RIGHT(TEXT(AE581,"0.#"),1)=".",TRUE,FALSE)</formula>
    </cfRule>
  </conditionalFormatting>
  <conditionalFormatting sqref="AE582">
    <cfRule type="expression" dxfId="1353" priority="1121">
      <formula>IF(RIGHT(TEXT(AE582,"0.#"),1)=".",FALSE,TRUE)</formula>
    </cfRule>
    <cfRule type="expression" dxfId="1352" priority="1122">
      <formula>IF(RIGHT(TEXT(AE582,"0.#"),1)=".",TRUE,FALSE)</formula>
    </cfRule>
  </conditionalFormatting>
  <conditionalFormatting sqref="AE583">
    <cfRule type="expression" dxfId="1351" priority="1119">
      <formula>IF(RIGHT(TEXT(AE583,"0.#"),1)=".",FALSE,TRUE)</formula>
    </cfRule>
    <cfRule type="expression" dxfId="1350" priority="1120">
      <formula>IF(RIGHT(TEXT(AE583,"0.#"),1)=".",TRUE,FALSE)</formula>
    </cfRule>
  </conditionalFormatting>
  <conditionalFormatting sqref="AU581">
    <cfRule type="expression" dxfId="1349" priority="1111">
      <formula>IF(RIGHT(TEXT(AU581,"0.#"),1)=".",FALSE,TRUE)</formula>
    </cfRule>
    <cfRule type="expression" dxfId="1348" priority="1112">
      <formula>IF(RIGHT(TEXT(AU581,"0.#"),1)=".",TRUE,FALSE)</formula>
    </cfRule>
  </conditionalFormatting>
  <conditionalFormatting sqref="AQ582">
    <cfRule type="expression" dxfId="1347" priority="1099">
      <formula>IF(RIGHT(TEXT(AQ582,"0.#"),1)=".",FALSE,TRUE)</formula>
    </cfRule>
    <cfRule type="expression" dxfId="1346" priority="1100">
      <formula>IF(RIGHT(TEXT(AQ582,"0.#"),1)=".",TRUE,FALSE)</formula>
    </cfRule>
  </conditionalFormatting>
  <conditionalFormatting sqref="AQ583">
    <cfRule type="expression" dxfId="1345" priority="1097">
      <formula>IF(RIGHT(TEXT(AQ583,"0.#"),1)=".",FALSE,TRUE)</formula>
    </cfRule>
    <cfRule type="expression" dxfId="1344" priority="1098">
      <formula>IF(RIGHT(TEXT(AQ583,"0.#"),1)=".",TRUE,FALSE)</formula>
    </cfRule>
  </conditionalFormatting>
  <conditionalFormatting sqref="AQ581">
    <cfRule type="expression" dxfId="1343" priority="1095">
      <formula>IF(RIGHT(TEXT(AQ581,"0.#"),1)=".",FALSE,TRUE)</formula>
    </cfRule>
    <cfRule type="expression" dxfId="1342" priority="1096">
      <formula>IF(RIGHT(TEXT(AQ581,"0.#"),1)=".",TRUE,FALSE)</formula>
    </cfRule>
  </conditionalFormatting>
  <conditionalFormatting sqref="AE586">
    <cfRule type="expression" dxfId="1341" priority="1093">
      <formula>IF(RIGHT(TEXT(AE586,"0.#"),1)=".",FALSE,TRUE)</formula>
    </cfRule>
    <cfRule type="expression" dxfId="1340" priority="1094">
      <formula>IF(RIGHT(TEXT(AE586,"0.#"),1)=".",TRUE,FALSE)</formula>
    </cfRule>
  </conditionalFormatting>
  <conditionalFormatting sqref="AM588">
    <cfRule type="expression" dxfId="1339" priority="1083">
      <formula>IF(RIGHT(TEXT(AM588,"0.#"),1)=".",FALSE,TRUE)</formula>
    </cfRule>
    <cfRule type="expression" dxfId="1338" priority="1084">
      <formula>IF(RIGHT(TEXT(AM588,"0.#"),1)=".",TRUE,FALSE)</formula>
    </cfRule>
  </conditionalFormatting>
  <conditionalFormatting sqref="AE587">
    <cfRule type="expression" dxfId="1337" priority="1091">
      <formula>IF(RIGHT(TEXT(AE587,"0.#"),1)=".",FALSE,TRUE)</formula>
    </cfRule>
    <cfRule type="expression" dxfId="1336" priority="1092">
      <formula>IF(RIGHT(TEXT(AE587,"0.#"),1)=".",TRUE,FALSE)</formula>
    </cfRule>
  </conditionalFormatting>
  <conditionalFormatting sqref="AE588">
    <cfRule type="expression" dxfId="1335" priority="1089">
      <formula>IF(RIGHT(TEXT(AE588,"0.#"),1)=".",FALSE,TRUE)</formula>
    </cfRule>
    <cfRule type="expression" dxfId="1334" priority="1090">
      <formula>IF(RIGHT(TEXT(AE588,"0.#"),1)=".",TRUE,FALSE)</formula>
    </cfRule>
  </conditionalFormatting>
  <conditionalFormatting sqref="AM586">
    <cfRule type="expression" dxfId="1333" priority="1087">
      <formula>IF(RIGHT(TEXT(AM586,"0.#"),1)=".",FALSE,TRUE)</formula>
    </cfRule>
    <cfRule type="expression" dxfId="1332" priority="1088">
      <formula>IF(RIGHT(TEXT(AM586,"0.#"),1)=".",TRUE,FALSE)</formula>
    </cfRule>
  </conditionalFormatting>
  <conditionalFormatting sqref="AM587">
    <cfRule type="expression" dxfId="1331" priority="1085">
      <formula>IF(RIGHT(TEXT(AM587,"0.#"),1)=".",FALSE,TRUE)</formula>
    </cfRule>
    <cfRule type="expression" dxfId="1330" priority="1086">
      <formula>IF(RIGHT(TEXT(AM587,"0.#"),1)=".",TRUE,FALSE)</formula>
    </cfRule>
  </conditionalFormatting>
  <conditionalFormatting sqref="AU586">
    <cfRule type="expression" dxfId="1329" priority="1081">
      <formula>IF(RIGHT(TEXT(AU586,"0.#"),1)=".",FALSE,TRUE)</formula>
    </cfRule>
    <cfRule type="expression" dxfId="1328" priority="1082">
      <formula>IF(RIGHT(TEXT(AU586,"0.#"),1)=".",TRUE,FALSE)</formula>
    </cfRule>
  </conditionalFormatting>
  <conditionalFormatting sqref="AU587">
    <cfRule type="expression" dxfId="1327" priority="1079">
      <formula>IF(RIGHT(TEXT(AU587,"0.#"),1)=".",FALSE,TRUE)</formula>
    </cfRule>
    <cfRule type="expression" dxfId="1326" priority="1080">
      <formula>IF(RIGHT(TEXT(AU587,"0.#"),1)=".",TRUE,FALSE)</formula>
    </cfRule>
  </conditionalFormatting>
  <conditionalFormatting sqref="AU588">
    <cfRule type="expression" dxfId="1325" priority="1077">
      <formula>IF(RIGHT(TEXT(AU588,"0.#"),1)=".",FALSE,TRUE)</formula>
    </cfRule>
    <cfRule type="expression" dxfId="1324" priority="1078">
      <formula>IF(RIGHT(TEXT(AU588,"0.#"),1)=".",TRUE,FALSE)</formula>
    </cfRule>
  </conditionalFormatting>
  <conditionalFormatting sqref="AI588">
    <cfRule type="expression" dxfId="1323" priority="1071">
      <formula>IF(RIGHT(TEXT(AI588,"0.#"),1)=".",FALSE,TRUE)</formula>
    </cfRule>
    <cfRule type="expression" dxfId="1322" priority="1072">
      <formula>IF(RIGHT(TEXT(AI588,"0.#"),1)=".",TRUE,FALSE)</formula>
    </cfRule>
  </conditionalFormatting>
  <conditionalFormatting sqref="AI586">
    <cfRule type="expression" dxfId="1321" priority="1075">
      <formula>IF(RIGHT(TEXT(AI586,"0.#"),1)=".",FALSE,TRUE)</formula>
    </cfRule>
    <cfRule type="expression" dxfId="1320" priority="1076">
      <formula>IF(RIGHT(TEXT(AI586,"0.#"),1)=".",TRUE,FALSE)</formula>
    </cfRule>
  </conditionalFormatting>
  <conditionalFormatting sqref="AI587">
    <cfRule type="expression" dxfId="1319" priority="1073">
      <formula>IF(RIGHT(TEXT(AI587,"0.#"),1)=".",FALSE,TRUE)</formula>
    </cfRule>
    <cfRule type="expression" dxfId="1318" priority="1074">
      <formula>IF(RIGHT(TEXT(AI587,"0.#"),1)=".",TRUE,FALSE)</formula>
    </cfRule>
  </conditionalFormatting>
  <conditionalFormatting sqref="AQ587">
    <cfRule type="expression" dxfId="1317" priority="1069">
      <formula>IF(RIGHT(TEXT(AQ587,"0.#"),1)=".",FALSE,TRUE)</formula>
    </cfRule>
    <cfRule type="expression" dxfId="1316" priority="1070">
      <formula>IF(RIGHT(TEXT(AQ587,"0.#"),1)=".",TRUE,FALSE)</formula>
    </cfRule>
  </conditionalFormatting>
  <conditionalFormatting sqref="AQ588">
    <cfRule type="expression" dxfId="1315" priority="1067">
      <formula>IF(RIGHT(TEXT(AQ588,"0.#"),1)=".",FALSE,TRUE)</formula>
    </cfRule>
    <cfRule type="expression" dxfId="1314" priority="1068">
      <formula>IF(RIGHT(TEXT(AQ588,"0.#"),1)=".",TRUE,FALSE)</formula>
    </cfRule>
  </conditionalFormatting>
  <conditionalFormatting sqref="AQ586">
    <cfRule type="expression" dxfId="1313" priority="1065">
      <formula>IF(RIGHT(TEXT(AQ586,"0.#"),1)=".",FALSE,TRUE)</formula>
    </cfRule>
    <cfRule type="expression" dxfId="1312" priority="1066">
      <formula>IF(RIGHT(TEXT(AQ586,"0.#"),1)=".",TRUE,FALSE)</formula>
    </cfRule>
  </conditionalFormatting>
  <conditionalFormatting sqref="AE595">
    <cfRule type="expression" dxfId="1311" priority="1063">
      <formula>IF(RIGHT(TEXT(AE595,"0.#"),1)=".",FALSE,TRUE)</formula>
    </cfRule>
    <cfRule type="expression" dxfId="1310" priority="1064">
      <formula>IF(RIGHT(TEXT(AE595,"0.#"),1)=".",TRUE,FALSE)</formula>
    </cfRule>
  </conditionalFormatting>
  <conditionalFormatting sqref="AE596">
    <cfRule type="expression" dxfId="1309" priority="1061">
      <formula>IF(RIGHT(TEXT(AE596,"0.#"),1)=".",FALSE,TRUE)</formula>
    </cfRule>
    <cfRule type="expression" dxfId="1308" priority="1062">
      <formula>IF(RIGHT(TEXT(AE596,"0.#"),1)=".",TRUE,FALSE)</formula>
    </cfRule>
  </conditionalFormatting>
  <conditionalFormatting sqref="AE597">
    <cfRule type="expression" dxfId="1307" priority="1059">
      <formula>IF(RIGHT(TEXT(AE597,"0.#"),1)=".",FALSE,TRUE)</formula>
    </cfRule>
    <cfRule type="expression" dxfId="1306" priority="1060">
      <formula>IF(RIGHT(TEXT(AE597,"0.#"),1)=".",TRUE,FALSE)</formula>
    </cfRule>
  </conditionalFormatting>
  <conditionalFormatting sqref="AU595">
    <cfRule type="expression" dxfId="1305" priority="1051">
      <formula>IF(RIGHT(TEXT(AU595,"0.#"),1)=".",FALSE,TRUE)</formula>
    </cfRule>
    <cfRule type="expression" dxfId="1304" priority="1052">
      <formula>IF(RIGHT(TEXT(AU595,"0.#"),1)=".",TRUE,FALSE)</formula>
    </cfRule>
  </conditionalFormatting>
  <conditionalFormatting sqref="AU596">
    <cfRule type="expression" dxfId="1303" priority="1049">
      <formula>IF(RIGHT(TEXT(AU596,"0.#"),1)=".",FALSE,TRUE)</formula>
    </cfRule>
    <cfRule type="expression" dxfId="1302" priority="1050">
      <formula>IF(RIGHT(TEXT(AU596,"0.#"),1)=".",TRUE,FALSE)</formula>
    </cfRule>
  </conditionalFormatting>
  <conditionalFormatting sqref="AU597">
    <cfRule type="expression" dxfId="1301" priority="1047">
      <formula>IF(RIGHT(TEXT(AU597,"0.#"),1)=".",FALSE,TRUE)</formula>
    </cfRule>
    <cfRule type="expression" dxfId="1300" priority="1048">
      <formula>IF(RIGHT(TEXT(AU597,"0.#"),1)=".",TRUE,FALSE)</formula>
    </cfRule>
  </conditionalFormatting>
  <conditionalFormatting sqref="AQ596">
    <cfRule type="expression" dxfId="1299" priority="1039">
      <formula>IF(RIGHT(TEXT(AQ596,"0.#"),1)=".",FALSE,TRUE)</formula>
    </cfRule>
    <cfRule type="expression" dxfId="1298" priority="1040">
      <formula>IF(RIGHT(TEXT(AQ596,"0.#"),1)=".",TRUE,FALSE)</formula>
    </cfRule>
  </conditionalFormatting>
  <conditionalFormatting sqref="AQ597">
    <cfRule type="expression" dxfId="1297" priority="1037">
      <formula>IF(RIGHT(TEXT(AQ597,"0.#"),1)=".",FALSE,TRUE)</formula>
    </cfRule>
    <cfRule type="expression" dxfId="1296" priority="1038">
      <formula>IF(RIGHT(TEXT(AQ597,"0.#"),1)=".",TRUE,FALSE)</formula>
    </cfRule>
  </conditionalFormatting>
  <conditionalFormatting sqref="AQ595">
    <cfRule type="expression" dxfId="1295" priority="1035">
      <formula>IF(RIGHT(TEXT(AQ595,"0.#"),1)=".",FALSE,TRUE)</formula>
    </cfRule>
    <cfRule type="expression" dxfId="1294" priority="1036">
      <formula>IF(RIGHT(TEXT(AQ595,"0.#"),1)=".",TRUE,FALSE)</formula>
    </cfRule>
  </conditionalFormatting>
  <conditionalFormatting sqref="AE620">
    <cfRule type="expression" dxfId="1293" priority="1033">
      <formula>IF(RIGHT(TEXT(AE620,"0.#"),1)=".",FALSE,TRUE)</formula>
    </cfRule>
    <cfRule type="expression" dxfId="1292" priority="1034">
      <formula>IF(RIGHT(TEXT(AE620,"0.#"),1)=".",TRUE,FALSE)</formula>
    </cfRule>
  </conditionalFormatting>
  <conditionalFormatting sqref="AE621">
    <cfRule type="expression" dxfId="1291" priority="1031">
      <formula>IF(RIGHT(TEXT(AE621,"0.#"),1)=".",FALSE,TRUE)</formula>
    </cfRule>
    <cfRule type="expression" dxfId="1290" priority="1032">
      <formula>IF(RIGHT(TEXT(AE621,"0.#"),1)=".",TRUE,FALSE)</formula>
    </cfRule>
  </conditionalFormatting>
  <conditionalFormatting sqref="AE622">
    <cfRule type="expression" dxfId="1289" priority="1029">
      <formula>IF(RIGHT(TEXT(AE622,"0.#"),1)=".",FALSE,TRUE)</formula>
    </cfRule>
    <cfRule type="expression" dxfId="1288" priority="1030">
      <formula>IF(RIGHT(TEXT(AE622,"0.#"),1)=".",TRUE,FALSE)</formula>
    </cfRule>
  </conditionalFormatting>
  <conditionalFormatting sqref="AU620">
    <cfRule type="expression" dxfId="1287" priority="1021">
      <formula>IF(RIGHT(TEXT(AU620,"0.#"),1)=".",FALSE,TRUE)</formula>
    </cfRule>
    <cfRule type="expression" dxfId="1286" priority="1022">
      <formula>IF(RIGHT(TEXT(AU620,"0.#"),1)=".",TRUE,FALSE)</formula>
    </cfRule>
  </conditionalFormatting>
  <conditionalFormatting sqref="AU621">
    <cfRule type="expression" dxfId="1285" priority="1019">
      <formula>IF(RIGHT(TEXT(AU621,"0.#"),1)=".",FALSE,TRUE)</formula>
    </cfRule>
    <cfRule type="expression" dxfId="1284" priority="1020">
      <formula>IF(RIGHT(TEXT(AU621,"0.#"),1)=".",TRUE,FALSE)</formula>
    </cfRule>
  </conditionalFormatting>
  <conditionalFormatting sqref="AU622">
    <cfRule type="expression" dxfId="1283" priority="1017">
      <formula>IF(RIGHT(TEXT(AU622,"0.#"),1)=".",FALSE,TRUE)</formula>
    </cfRule>
    <cfRule type="expression" dxfId="1282" priority="1018">
      <formula>IF(RIGHT(TEXT(AU622,"0.#"),1)=".",TRUE,FALSE)</formula>
    </cfRule>
  </conditionalFormatting>
  <conditionalFormatting sqref="AQ621">
    <cfRule type="expression" dxfId="1281" priority="1009">
      <formula>IF(RIGHT(TEXT(AQ621,"0.#"),1)=".",FALSE,TRUE)</formula>
    </cfRule>
    <cfRule type="expression" dxfId="1280" priority="1010">
      <formula>IF(RIGHT(TEXT(AQ621,"0.#"),1)=".",TRUE,FALSE)</formula>
    </cfRule>
  </conditionalFormatting>
  <conditionalFormatting sqref="AQ622">
    <cfRule type="expression" dxfId="1279" priority="1007">
      <formula>IF(RIGHT(TEXT(AQ622,"0.#"),1)=".",FALSE,TRUE)</formula>
    </cfRule>
    <cfRule type="expression" dxfId="1278" priority="1008">
      <formula>IF(RIGHT(TEXT(AQ622,"0.#"),1)=".",TRUE,FALSE)</formula>
    </cfRule>
  </conditionalFormatting>
  <conditionalFormatting sqref="AQ620">
    <cfRule type="expression" dxfId="1277" priority="1005">
      <formula>IF(RIGHT(TEXT(AQ620,"0.#"),1)=".",FALSE,TRUE)</formula>
    </cfRule>
    <cfRule type="expression" dxfId="1276" priority="1006">
      <formula>IF(RIGHT(TEXT(AQ620,"0.#"),1)=".",TRUE,FALSE)</formula>
    </cfRule>
  </conditionalFormatting>
  <conditionalFormatting sqref="AE600">
    <cfRule type="expression" dxfId="1275" priority="1003">
      <formula>IF(RIGHT(TEXT(AE600,"0.#"),1)=".",FALSE,TRUE)</formula>
    </cfRule>
    <cfRule type="expression" dxfId="1274" priority="1004">
      <formula>IF(RIGHT(TEXT(AE600,"0.#"),1)=".",TRUE,FALSE)</formula>
    </cfRule>
  </conditionalFormatting>
  <conditionalFormatting sqref="AE601">
    <cfRule type="expression" dxfId="1273" priority="1001">
      <formula>IF(RIGHT(TEXT(AE601,"0.#"),1)=".",FALSE,TRUE)</formula>
    </cfRule>
    <cfRule type="expression" dxfId="1272" priority="1002">
      <formula>IF(RIGHT(TEXT(AE601,"0.#"),1)=".",TRUE,FALSE)</formula>
    </cfRule>
  </conditionalFormatting>
  <conditionalFormatting sqref="AE602">
    <cfRule type="expression" dxfId="1271" priority="999">
      <formula>IF(RIGHT(TEXT(AE602,"0.#"),1)=".",FALSE,TRUE)</formula>
    </cfRule>
    <cfRule type="expression" dxfId="1270" priority="1000">
      <formula>IF(RIGHT(TEXT(AE602,"0.#"),1)=".",TRUE,FALSE)</formula>
    </cfRule>
  </conditionalFormatting>
  <conditionalFormatting sqref="AU600">
    <cfRule type="expression" dxfId="1269" priority="991">
      <formula>IF(RIGHT(TEXT(AU600,"0.#"),1)=".",FALSE,TRUE)</formula>
    </cfRule>
    <cfRule type="expression" dxfId="1268" priority="992">
      <formula>IF(RIGHT(TEXT(AU600,"0.#"),1)=".",TRUE,FALSE)</formula>
    </cfRule>
  </conditionalFormatting>
  <conditionalFormatting sqref="AU601">
    <cfRule type="expression" dxfId="1267" priority="989">
      <formula>IF(RIGHT(TEXT(AU601,"0.#"),1)=".",FALSE,TRUE)</formula>
    </cfRule>
    <cfRule type="expression" dxfId="1266" priority="990">
      <formula>IF(RIGHT(TEXT(AU601,"0.#"),1)=".",TRUE,FALSE)</formula>
    </cfRule>
  </conditionalFormatting>
  <conditionalFormatting sqref="AU602">
    <cfRule type="expression" dxfId="1265" priority="987">
      <formula>IF(RIGHT(TEXT(AU602,"0.#"),1)=".",FALSE,TRUE)</formula>
    </cfRule>
    <cfRule type="expression" dxfId="1264" priority="988">
      <formula>IF(RIGHT(TEXT(AU602,"0.#"),1)=".",TRUE,FALSE)</formula>
    </cfRule>
  </conditionalFormatting>
  <conditionalFormatting sqref="AQ601">
    <cfRule type="expression" dxfId="1263" priority="979">
      <formula>IF(RIGHT(TEXT(AQ601,"0.#"),1)=".",FALSE,TRUE)</formula>
    </cfRule>
    <cfRule type="expression" dxfId="1262" priority="980">
      <formula>IF(RIGHT(TEXT(AQ601,"0.#"),1)=".",TRUE,FALSE)</formula>
    </cfRule>
  </conditionalFormatting>
  <conditionalFormatting sqref="AQ602">
    <cfRule type="expression" dxfId="1261" priority="977">
      <formula>IF(RIGHT(TEXT(AQ602,"0.#"),1)=".",FALSE,TRUE)</formula>
    </cfRule>
    <cfRule type="expression" dxfId="1260" priority="978">
      <formula>IF(RIGHT(TEXT(AQ602,"0.#"),1)=".",TRUE,FALSE)</formula>
    </cfRule>
  </conditionalFormatting>
  <conditionalFormatting sqref="AQ600">
    <cfRule type="expression" dxfId="1259" priority="975">
      <formula>IF(RIGHT(TEXT(AQ600,"0.#"),1)=".",FALSE,TRUE)</formula>
    </cfRule>
    <cfRule type="expression" dxfId="1258" priority="976">
      <formula>IF(RIGHT(TEXT(AQ600,"0.#"),1)=".",TRUE,FALSE)</formula>
    </cfRule>
  </conditionalFormatting>
  <conditionalFormatting sqref="AE605">
    <cfRule type="expression" dxfId="1257" priority="973">
      <formula>IF(RIGHT(TEXT(AE605,"0.#"),1)=".",FALSE,TRUE)</formula>
    </cfRule>
    <cfRule type="expression" dxfId="1256" priority="974">
      <formula>IF(RIGHT(TEXT(AE605,"0.#"),1)=".",TRUE,FALSE)</formula>
    </cfRule>
  </conditionalFormatting>
  <conditionalFormatting sqref="AE606">
    <cfRule type="expression" dxfId="1255" priority="971">
      <formula>IF(RIGHT(TEXT(AE606,"0.#"),1)=".",FALSE,TRUE)</formula>
    </cfRule>
    <cfRule type="expression" dxfId="1254" priority="972">
      <formula>IF(RIGHT(TEXT(AE606,"0.#"),1)=".",TRUE,FALSE)</formula>
    </cfRule>
  </conditionalFormatting>
  <conditionalFormatting sqref="AE607">
    <cfRule type="expression" dxfId="1253" priority="969">
      <formula>IF(RIGHT(TEXT(AE607,"0.#"),1)=".",FALSE,TRUE)</formula>
    </cfRule>
    <cfRule type="expression" dxfId="1252" priority="970">
      <formula>IF(RIGHT(TEXT(AE607,"0.#"),1)=".",TRUE,FALSE)</formula>
    </cfRule>
  </conditionalFormatting>
  <conditionalFormatting sqref="AU605">
    <cfRule type="expression" dxfId="1251" priority="961">
      <formula>IF(RIGHT(TEXT(AU605,"0.#"),1)=".",FALSE,TRUE)</formula>
    </cfRule>
    <cfRule type="expression" dxfId="1250" priority="962">
      <formula>IF(RIGHT(TEXT(AU605,"0.#"),1)=".",TRUE,FALSE)</formula>
    </cfRule>
  </conditionalFormatting>
  <conditionalFormatting sqref="AU606">
    <cfRule type="expression" dxfId="1249" priority="959">
      <formula>IF(RIGHT(TEXT(AU606,"0.#"),1)=".",FALSE,TRUE)</formula>
    </cfRule>
    <cfRule type="expression" dxfId="1248" priority="960">
      <formula>IF(RIGHT(TEXT(AU606,"0.#"),1)=".",TRUE,FALSE)</formula>
    </cfRule>
  </conditionalFormatting>
  <conditionalFormatting sqref="AU607">
    <cfRule type="expression" dxfId="1247" priority="957">
      <formula>IF(RIGHT(TEXT(AU607,"0.#"),1)=".",FALSE,TRUE)</formula>
    </cfRule>
    <cfRule type="expression" dxfId="1246" priority="958">
      <formula>IF(RIGHT(TEXT(AU607,"0.#"),1)=".",TRUE,FALSE)</formula>
    </cfRule>
  </conditionalFormatting>
  <conditionalFormatting sqref="AQ606">
    <cfRule type="expression" dxfId="1245" priority="949">
      <formula>IF(RIGHT(TEXT(AQ606,"0.#"),1)=".",FALSE,TRUE)</formula>
    </cfRule>
    <cfRule type="expression" dxfId="1244" priority="950">
      <formula>IF(RIGHT(TEXT(AQ606,"0.#"),1)=".",TRUE,FALSE)</formula>
    </cfRule>
  </conditionalFormatting>
  <conditionalFormatting sqref="AQ607">
    <cfRule type="expression" dxfId="1243" priority="947">
      <formula>IF(RIGHT(TEXT(AQ607,"0.#"),1)=".",FALSE,TRUE)</formula>
    </cfRule>
    <cfRule type="expression" dxfId="1242" priority="948">
      <formula>IF(RIGHT(TEXT(AQ607,"0.#"),1)=".",TRUE,FALSE)</formula>
    </cfRule>
  </conditionalFormatting>
  <conditionalFormatting sqref="AQ605">
    <cfRule type="expression" dxfId="1241" priority="945">
      <formula>IF(RIGHT(TEXT(AQ605,"0.#"),1)=".",FALSE,TRUE)</formula>
    </cfRule>
    <cfRule type="expression" dxfId="1240" priority="946">
      <formula>IF(RIGHT(TEXT(AQ605,"0.#"),1)=".",TRUE,FALSE)</formula>
    </cfRule>
  </conditionalFormatting>
  <conditionalFormatting sqref="AE610">
    <cfRule type="expression" dxfId="1239" priority="943">
      <formula>IF(RIGHT(TEXT(AE610,"0.#"),1)=".",FALSE,TRUE)</formula>
    </cfRule>
    <cfRule type="expression" dxfId="1238" priority="944">
      <formula>IF(RIGHT(TEXT(AE610,"0.#"),1)=".",TRUE,FALSE)</formula>
    </cfRule>
  </conditionalFormatting>
  <conditionalFormatting sqref="AE611">
    <cfRule type="expression" dxfId="1237" priority="941">
      <formula>IF(RIGHT(TEXT(AE611,"0.#"),1)=".",FALSE,TRUE)</formula>
    </cfRule>
    <cfRule type="expression" dxfId="1236" priority="942">
      <formula>IF(RIGHT(TEXT(AE611,"0.#"),1)=".",TRUE,FALSE)</formula>
    </cfRule>
  </conditionalFormatting>
  <conditionalFormatting sqref="AE612">
    <cfRule type="expression" dxfId="1235" priority="939">
      <formula>IF(RIGHT(TEXT(AE612,"0.#"),1)=".",FALSE,TRUE)</formula>
    </cfRule>
    <cfRule type="expression" dxfId="1234" priority="940">
      <formula>IF(RIGHT(TEXT(AE612,"0.#"),1)=".",TRUE,FALSE)</formula>
    </cfRule>
  </conditionalFormatting>
  <conditionalFormatting sqref="AU610">
    <cfRule type="expression" dxfId="1233" priority="931">
      <formula>IF(RIGHT(TEXT(AU610,"0.#"),1)=".",FALSE,TRUE)</formula>
    </cfRule>
    <cfRule type="expression" dxfId="1232" priority="932">
      <formula>IF(RIGHT(TEXT(AU610,"0.#"),1)=".",TRUE,FALSE)</formula>
    </cfRule>
  </conditionalFormatting>
  <conditionalFormatting sqref="AU611">
    <cfRule type="expression" dxfId="1231" priority="929">
      <formula>IF(RIGHT(TEXT(AU611,"0.#"),1)=".",FALSE,TRUE)</formula>
    </cfRule>
    <cfRule type="expression" dxfId="1230" priority="930">
      <formula>IF(RIGHT(TEXT(AU611,"0.#"),1)=".",TRUE,FALSE)</formula>
    </cfRule>
  </conditionalFormatting>
  <conditionalFormatting sqref="AU612">
    <cfRule type="expression" dxfId="1229" priority="927">
      <formula>IF(RIGHT(TEXT(AU612,"0.#"),1)=".",FALSE,TRUE)</formula>
    </cfRule>
    <cfRule type="expression" dxfId="1228" priority="928">
      <formula>IF(RIGHT(TEXT(AU612,"0.#"),1)=".",TRUE,FALSE)</formula>
    </cfRule>
  </conditionalFormatting>
  <conditionalFormatting sqref="AQ611">
    <cfRule type="expression" dxfId="1227" priority="919">
      <formula>IF(RIGHT(TEXT(AQ611,"0.#"),1)=".",FALSE,TRUE)</formula>
    </cfRule>
    <cfRule type="expression" dxfId="1226" priority="920">
      <formula>IF(RIGHT(TEXT(AQ611,"0.#"),1)=".",TRUE,FALSE)</formula>
    </cfRule>
  </conditionalFormatting>
  <conditionalFormatting sqref="AQ612">
    <cfRule type="expression" dxfId="1225" priority="917">
      <formula>IF(RIGHT(TEXT(AQ612,"0.#"),1)=".",FALSE,TRUE)</formula>
    </cfRule>
    <cfRule type="expression" dxfId="1224" priority="918">
      <formula>IF(RIGHT(TEXT(AQ612,"0.#"),1)=".",TRUE,FALSE)</formula>
    </cfRule>
  </conditionalFormatting>
  <conditionalFormatting sqref="AQ610">
    <cfRule type="expression" dxfId="1223" priority="915">
      <formula>IF(RIGHT(TEXT(AQ610,"0.#"),1)=".",FALSE,TRUE)</formula>
    </cfRule>
    <cfRule type="expression" dxfId="1222" priority="916">
      <formula>IF(RIGHT(TEXT(AQ610,"0.#"),1)=".",TRUE,FALSE)</formula>
    </cfRule>
  </conditionalFormatting>
  <conditionalFormatting sqref="AE615">
    <cfRule type="expression" dxfId="1221" priority="913">
      <formula>IF(RIGHT(TEXT(AE615,"0.#"),1)=".",FALSE,TRUE)</formula>
    </cfRule>
    <cfRule type="expression" dxfId="1220" priority="914">
      <formula>IF(RIGHT(TEXT(AE615,"0.#"),1)=".",TRUE,FALSE)</formula>
    </cfRule>
  </conditionalFormatting>
  <conditionalFormatting sqref="AE616">
    <cfRule type="expression" dxfId="1219" priority="911">
      <formula>IF(RIGHT(TEXT(AE616,"0.#"),1)=".",FALSE,TRUE)</formula>
    </cfRule>
    <cfRule type="expression" dxfId="1218" priority="912">
      <formula>IF(RIGHT(TEXT(AE616,"0.#"),1)=".",TRUE,FALSE)</formula>
    </cfRule>
  </conditionalFormatting>
  <conditionalFormatting sqref="AE617">
    <cfRule type="expression" dxfId="1217" priority="909">
      <formula>IF(RIGHT(TEXT(AE617,"0.#"),1)=".",FALSE,TRUE)</formula>
    </cfRule>
    <cfRule type="expression" dxfId="1216" priority="910">
      <formula>IF(RIGHT(TEXT(AE617,"0.#"),1)=".",TRUE,FALSE)</formula>
    </cfRule>
  </conditionalFormatting>
  <conditionalFormatting sqref="AU615">
    <cfRule type="expression" dxfId="1215" priority="901">
      <formula>IF(RIGHT(TEXT(AU615,"0.#"),1)=".",FALSE,TRUE)</formula>
    </cfRule>
    <cfRule type="expression" dxfId="1214" priority="902">
      <formula>IF(RIGHT(TEXT(AU615,"0.#"),1)=".",TRUE,FALSE)</formula>
    </cfRule>
  </conditionalFormatting>
  <conditionalFormatting sqref="AU616">
    <cfRule type="expression" dxfId="1213" priority="899">
      <formula>IF(RIGHT(TEXT(AU616,"0.#"),1)=".",FALSE,TRUE)</formula>
    </cfRule>
    <cfRule type="expression" dxfId="1212" priority="900">
      <formula>IF(RIGHT(TEXT(AU616,"0.#"),1)=".",TRUE,FALSE)</formula>
    </cfRule>
  </conditionalFormatting>
  <conditionalFormatting sqref="AU617">
    <cfRule type="expression" dxfId="1211" priority="897">
      <formula>IF(RIGHT(TEXT(AU617,"0.#"),1)=".",FALSE,TRUE)</formula>
    </cfRule>
    <cfRule type="expression" dxfId="1210" priority="898">
      <formula>IF(RIGHT(TEXT(AU617,"0.#"),1)=".",TRUE,FALSE)</formula>
    </cfRule>
  </conditionalFormatting>
  <conditionalFormatting sqref="AQ616">
    <cfRule type="expression" dxfId="1209" priority="889">
      <formula>IF(RIGHT(TEXT(AQ616,"0.#"),1)=".",FALSE,TRUE)</formula>
    </cfRule>
    <cfRule type="expression" dxfId="1208" priority="890">
      <formula>IF(RIGHT(TEXT(AQ616,"0.#"),1)=".",TRUE,FALSE)</formula>
    </cfRule>
  </conditionalFormatting>
  <conditionalFormatting sqref="AQ617">
    <cfRule type="expression" dxfId="1207" priority="887">
      <formula>IF(RIGHT(TEXT(AQ617,"0.#"),1)=".",FALSE,TRUE)</formula>
    </cfRule>
    <cfRule type="expression" dxfId="1206" priority="888">
      <formula>IF(RIGHT(TEXT(AQ617,"0.#"),1)=".",TRUE,FALSE)</formula>
    </cfRule>
  </conditionalFormatting>
  <conditionalFormatting sqref="AQ615">
    <cfRule type="expression" dxfId="1205" priority="885">
      <formula>IF(RIGHT(TEXT(AQ615,"0.#"),1)=".",FALSE,TRUE)</formula>
    </cfRule>
    <cfRule type="expression" dxfId="1204" priority="886">
      <formula>IF(RIGHT(TEXT(AQ615,"0.#"),1)=".",TRUE,FALSE)</formula>
    </cfRule>
  </conditionalFormatting>
  <conditionalFormatting sqref="AE625">
    <cfRule type="expression" dxfId="1203" priority="883">
      <formula>IF(RIGHT(TEXT(AE625,"0.#"),1)=".",FALSE,TRUE)</formula>
    </cfRule>
    <cfRule type="expression" dxfId="1202" priority="884">
      <formula>IF(RIGHT(TEXT(AE625,"0.#"),1)=".",TRUE,FALSE)</formula>
    </cfRule>
  </conditionalFormatting>
  <conditionalFormatting sqref="AE626">
    <cfRule type="expression" dxfId="1201" priority="881">
      <formula>IF(RIGHT(TEXT(AE626,"0.#"),1)=".",FALSE,TRUE)</formula>
    </cfRule>
    <cfRule type="expression" dxfId="1200" priority="882">
      <formula>IF(RIGHT(TEXT(AE626,"0.#"),1)=".",TRUE,FALSE)</formula>
    </cfRule>
  </conditionalFormatting>
  <conditionalFormatting sqref="AE627">
    <cfRule type="expression" dxfId="1199" priority="879">
      <formula>IF(RIGHT(TEXT(AE627,"0.#"),1)=".",FALSE,TRUE)</formula>
    </cfRule>
    <cfRule type="expression" dxfId="1198" priority="880">
      <formula>IF(RIGHT(TEXT(AE627,"0.#"),1)=".",TRUE,FALSE)</formula>
    </cfRule>
  </conditionalFormatting>
  <conditionalFormatting sqref="AU625">
    <cfRule type="expression" dxfId="1197" priority="871">
      <formula>IF(RIGHT(TEXT(AU625,"0.#"),1)=".",FALSE,TRUE)</formula>
    </cfRule>
    <cfRule type="expression" dxfId="1196" priority="872">
      <formula>IF(RIGHT(TEXT(AU625,"0.#"),1)=".",TRUE,FALSE)</formula>
    </cfRule>
  </conditionalFormatting>
  <conditionalFormatting sqref="AU626">
    <cfRule type="expression" dxfId="1195" priority="869">
      <formula>IF(RIGHT(TEXT(AU626,"0.#"),1)=".",FALSE,TRUE)</formula>
    </cfRule>
    <cfRule type="expression" dxfId="1194" priority="870">
      <formula>IF(RIGHT(TEXT(AU626,"0.#"),1)=".",TRUE,FALSE)</formula>
    </cfRule>
  </conditionalFormatting>
  <conditionalFormatting sqref="AU627">
    <cfRule type="expression" dxfId="1193" priority="867">
      <formula>IF(RIGHT(TEXT(AU627,"0.#"),1)=".",FALSE,TRUE)</formula>
    </cfRule>
    <cfRule type="expression" dxfId="1192" priority="868">
      <formula>IF(RIGHT(TEXT(AU627,"0.#"),1)=".",TRUE,FALSE)</formula>
    </cfRule>
  </conditionalFormatting>
  <conditionalFormatting sqref="AQ626">
    <cfRule type="expression" dxfId="1191" priority="859">
      <formula>IF(RIGHT(TEXT(AQ626,"0.#"),1)=".",FALSE,TRUE)</formula>
    </cfRule>
    <cfRule type="expression" dxfId="1190" priority="860">
      <formula>IF(RIGHT(TEXT(AQ626,"0.#"),1)=".",TRUE,FALSE)</formula>
    </cfRule>
  </conditionalFormatting>
  <conditionalFormatting sqref="AQ627">
    <cfRule type="expression" dxfId="1189" priority="857">
      <formula>IF(RIGHT(TEXT(AQ627,"0.#"),1)=".",FALSE,TRUE)</formula>
    </cfRule>
    <cfRule type="expression" dxfId="1188" priority="858">
      <formula>IF(RIGHT(TEXT(AQ627,"0.#"),1)=".",TRUE,FALSE)</formula>
    </cfRule>
  </conditionalFormatting>
  <conditionalFormatting sqref="AQ625">
    <cfRule type="expression" dxfId="1187" priority="855">
      <formula>IF(RIGHT(TEXT(AQ625,"0.#"),1)=".",FALSE,TRUE)</formula>
    </cfRule>
    <cfRule type="expression" dxfId="1186" priority="856">
      <formula>IF(RIGHT(TEXT(AQ625,"0.#"),1)=".",TRUE,FALSE)</formula>
    </cfRule>
  </conditionalFormatting>
  <conditionalFormatting sqref="AE630">
    <cfRule type="expression" dxfId="1185" priority="853">
      <formula>IF(RIGHT(TEXT(AE630,"0.#"),1)=".",FALSE,TRUE)</formula>
    </cfRule>
    <cfRule type="expression" dxfId="1184" priority="854">
      <formula>IF(RIGHT(TEXT(AE630,"0.#"),1)=".",TRUE,FALSE)</formula>
    </cfRule>
  </conditionalFormatting>
  <conditionalFormatting sqref="AE631">
    <cfRule type="expression" dxfId="1183" priority="851">
      <formula>IF(RIGHT(TEXT(AE631,"0.#"),1)=".",FALSE,TRUE)</formula>
    </cfRule>
    <cfRule type="expression" dxfId="1182" priority="852">
      <formula>IF(RIGHT(TEXT(AE631,"0.#"),1)=".",TRUE,FALSE)</formula>
    </cfRule>
  </conditionalFormatting>
  <conditionalFormatting sqref="AE632">
    <cfRule type="expression" dxfId="1181" priority="849">
      <formula>IF(RIGHT(TEXT(AE632,"0.#"),1)=".",FALSE,TRUE)</formula>
    </cfRule>
    <cfRule type="expression" dxfId="1180" priority="850">
      <formula>IF(RIGHT(TEXT(AE632,"0.#"),1)=".",TRUE,FALSE)</formula>
    </cfRule>
  </conditionalFormatting>
  <conditionalFormatting sqref="AU630">
    <cfRule type="expression" dxfId="1179" priority="841">
      <formula>IF(RIGHT(TEXT(AU630,"0.#"),1)=".",FALSE,TRUE)</formula>
    </cfRule>
    <cfRule type="expression" dxfId="1178" priority="842">
      <formula>IF(RIGHT(TEXT(AU630,"0.#"),1)=".",TRUE,FALSE)</formula>
    </cfRule>
  </conditionalFormatting>
  <conditionalFormatting sqref="AU631">
    <cfRule type="expression" dxfId="1177" priority="839">
      <formula>IF(RIGHT(TEXT(AU631,"0.#"),1)=".",FALSE,TRUE)</formula>
    </cfRule>
    <cfRule type="expression" dxfId="1176" priority="840">
      <formula>IF(RIGHT(TEXT(AU631,"0.#"),1)=".",TRUE,FALSE)</formula>
    </cfRule>
  </conditionalFormatting>
  <conditionalFormatting sqref="AU632">
    <cfRule type="expression" dxfId="1175" priority="837">
      <formula>IF(RIGHT(TEXT(AU632,"0.#"),1)=".",FALSE,TRUE)</formula>
    </cfRule>
    <cfRule type="expression" dxfId="1174" priority="838">
      <formula>IF(RIGHT(TEXT(AU632,"0.#"),1)=".",TRUE,FALSE)</formula>
    </cfRule>
  </conditionalFormatting>
  <conditionalFormatting sqref="AQ631">
    <cfRule type="expression" dxfId="1173" priority="829">
      <formula>IF(RIGHT(TEXT(AQ631,"0.#"),1)=".",FALSE,TRUE)</formula>
    </cfRule>
    <cfRule type="expression" dxfId="1172" priority="830">
      <formula>IF(RIGHT(TEXT(AQ631,"0.#"),1)=".",TRUE,FALSE)</formula>
    </cfRule>
  </conditionalFormatting>
  <conditionalFormatting sqref="AQ632">
    <cfRule type="expression" dxfId="1171" priority="827">
      <formula>IF(RIGHT(TEXT(AQ632,"0.#"),1)=".",FALSE,TRUE)</formula>
    </cfRule>
    <cfRule type="expression" dxfId="1170" priority="828">
      <formula>IF(RIGHT(TEXT(AQ632,"0.#"),1)=".",TRUE,FALSE)</formula>
    </cfRule>
  </conditionalFormatting>
  <conditionalFormatting sqref="AQ630">
    <cfRule type="expression" dxfId="1169" priority="825">
      <formula>IF(RIGHT(TEXT(AQ630,"0.#"),1)=".",FALSE,TRUE)</formula>
    </cfRule>
    <cfRule type="expression" dxfId="1168" priority="826">
      <formula>IF(RIGHT(TEXT(AQ630,"0.#"),1)=".",TRUE,FALSE)</formula>
    </cfRule>
  </conditionalFormatting>
  <conditionalFormatting sqref="AE635">
    <cfRule type="expression" dxfId="1167" priority="823">
      <formula>IF(RIGHT(TEXT(AE635,"0.#"),1)=".",FALSE,TRUE)</formula>
    </cfRule>
    <cfRule type="expression" dxfId="1166" priority="824">
      <formula>IF(RIGHT(TEXT(AE635,"0.#"),1)=".",TRUE,FALSE)</formula>
    </cfRule>
  </conditionalFormatting>
  <conditionalFormatting sqref="AE636">
    <cfRule type="expression" dxfId="1165" priority="821">
      <formula>IF(RIGHT(TEXT(AE636,"0.#"),1)=".",FALSE,TRUE)</formula>
    </cfRule>
    <cfRule type="expression" dxfId="1164" priority="822">
      <formula>IF(RIGHT(TEXT(AE636,"0.#"),1)=".",TRUE,FALSE)</formula>
    </cfRule>
  </conditionalFormatting>
  <conditionalFormatting sqref="AE637">
    <cfRule type="expression" dxfId="1163" priority="819">
      <formula>IF(RIGHT(TEXT(AE637,"0.#"),1)=".",FALSE,TRUE)</formula>
    </cfRule>
    <cfRule type="expression" dxfId="1162" priority="820">
      <formula>IF(RIGHT(TEXT(AE637,"0.#"),1)=".",TRUE,FALSE)</formula>
    </cfRule>
  </conditionalFormatting>
  <conditionalFormatting sqref="AU635">
    <cfRule type="expression" dxfId="1161" priority="811">
      <formula>IF(RIGHT(TEXT(AU635,"0.#"),1)=".",FALSE,TRUE)</formula>
    </cfRule>
    <cfRule type="expression" dxfId="1160" priority="812">
      <formula>IF(RIGHT(TEXT(AU635,"0.#"),1)=".",TRUE,FALSE)</formula>
    </cfRule>
  </conditionalFormatting>
  <conditionalFormatting sqref="AU636">
    <cfRule type="expression" dxfId="1159" priority="809">
      <formula>IF(RIGHT(TEXT(AU636,"0.#"),1)=".",FALSE,TRUE)</formula>
    </cfRule>
    <cfRule type="expression" dxfId="1158" priority="810">
      <formula>IF(RIGHT(TEXT(AU636,"0.#"),1)=".",TRUE,FALSE)</formula>
    </cfRule>
  </conditionalFormatting>
  <conditionalFormatting sqref="AU637">
    <cfRule type="expression" dxfId="1157" priority="807">
      <formula>IF(RIGHT(TEXT(AU637,"0.#"),1)=".",FALSE,TRUE)</formula>
    </cfRule>
    <cfRule type="expression" dxfId="1156" priority="808">
      <formula>IF(RIGHT(TEXT(AU637,"0.#"),1)=".",TRUE,FALSE)</formula>
    </cfRule>
  </conditionalFormatting>
  <conditionalFormatting sqref="AQ636">
    <cfRule type="expression" dxfId="1155" priority="799">
      <formula>IF(RIGHT(TEXT(AQ636,"0.#"),1)=".",FALSE,TRUE)</formula>
    </cfRule>
    <cfRule type="expression" dxfId="1154" priority="800">
      <formula>IF(RIGHT(TEXT(AQ636,"0.#"),1)=".",TRUE,FALSE)</formula>
    </cfRule>
  </conditionalFormatting>
  <conditionalFormatting sqref="AQ637">
    <cfRule type="expression" dxfId="1153" priority="797">
      <formula>IF(RIGHT(TEXT(AQ637,"0.#"),1)=".",FALSE,TRUE)</formula>
    </cfRule>
    <cfRule type="expression" dxfId="1152" priority="798">
      <formula>IF(RIGHT(TEXT(AQ637,"0.#"),1)=".",TRUE,FALSE)</formula>
    </cfRule>
  </conditionalFormatting>
  <conditionalFormatting sqref="AQ635">
    <cfRule type="expression" dxfId="1151" priority="795">
      <formula>IF(RIGHT(TEXT(AQ635,"0.#"),1)=".",FALSE,TRUE)</formula>
    </cfRule>
    <cfRule type="expression" dxfId="1150" priority="796">
      <formula>IF(RIGHT(TEXT(AQ635,"0.#"),1)=".",TRUE,FALSE)</formula>
    </cfRule>
  </conditionalFormatting>
  <conditionalFormatting sqref="AE640">
    <cfRule type="expression" dxfId="1149" priority="793">
      <formula>IF(RIGHT(TEXT(AE640,"0.#"),1)=".",FALSE,TRUE)</formula>
    </cfRule>
    <cfRule type="expression" dxfId="1148" priority="794">
      <formula>IF(RIGHT(TEXT(AE640,"0.#"),1)=".",TRUE,FALSE)</formula>
    </cfRule>
  </conditionalFormatting>
  <conditionalFormatting sqref="AM642">
    <cfRule type="expression" dxfId="1147" priority="783">
      <formula>IF(RIGHT(TEXT(AM642,"0.#"),1)=".",FALSE,TRUE)</formula>
    </cfRule>
    <cfRule type="expression" dxfId="1146" priority="784">
      <formula>IF(RIGHT(TEXT(AM642,"0.#"),1)=".",TRUE,FALSE)</formula>
    </cfRule>
  </conditionalFormatting>
  <conditionalFormatting sqref="AE641">
    <cfRule type="expression" dxfId="1145" priority="791">
      <formula>IF(RIGHT(TEXT(AE641,"0.#"),1)=".",FALSE,TRUE)</formula>
    </cfRule>
    <cfRule type="expression" dxfId="1144" priority="792">
      <formula>IF(RIGHT(TEXT(AE641,"0.#"),1)=".",TRUE,FALSE)</formula>
    </cfRule>
  </conditionalFormatting>
  <conditionalFormatting sqref="AE642">
    <cfRule type="expression" dxfId="1143" priority="789">
      <formula>IF(RIGHT(TEXT(AE642,"0.#"),1)=".",FALSE,TRUE)</formula>
    </cfRule>
    <cfRule type="expression" dxfId="1142" priority="790">
      <formula>IF(RIGHT(TEXT(AE642,"0.#"),1)=".",TRUE,FALSE)</formula>
    </cfRule>
  </conditionalFormatting>
  <conditionalFormatting sqref="AM640">
    <cfRule type="expression" dxfId="1141" priority="787">
      <formula>IF(RIGHT(TEXT(AM640,"0.#"),1)=".",FALSE,TRUE)</formula>
    </cfRule>
    <cfRule type="expression" dxfId="1140" priority="788">
      <formula>IF(RIGHT(TEXT(AM640,"0.#"),1)=".",TRUE,FALSE)</formula>
    </cfRule>
  </conditionalFormatting>
  <conditionalFormatting sqref="AM641">
    <cfRule type="expression" dxfId="1139" priority="785">
      <formula>IF(RIGHT(TEXT(AM641,"0.#"),1)=".",FALSE,TRUE)</formula>
    </cfRule>
    <cfRule type="expression" dxfId="1138" priority="786">
      <formula>IF(RIGHT(TEXT(AM641,"0.#"),1)=".",TRUE,FALSE)</formula>
    </cfRule>
  </conditionalFormatting>
  <conditionalFormatting sqref="AU640">
    <cfRule type="expression" dxfId="1137" priority="781">
      <formula>IF(RIGHT(TEXT(AU640,"0.#"),1)=".",FALSE,TRUE)</formula>
    </cfRule>
    <cfRule type="expression" dxfId="1136" priority="782">
      <formula>IF(RIGHT(TEXT(AU640,"0.#"),1)=".",TRUE,FALSE)</formula>
    </cfRule>
  </conditionalFormatting>
  <conditionalFormatting sqref="AU641">
    <cfRule type="expression" dxfId="1135" priority="779">
      <formula>IF(RIGHT(TEXT(AU641,"0.#"),1)=".",FALSE,TRUE)</formula>
    </cfRule>
    <cfRule type="expression" dxfId="1134" priority="780">
      <formula>IF(RIGHT(TEXT(AU641,"0.#"),1)=".",TRUE,FALSE)</formula>
    </cfRule>
  </conditionalFormatting>
  <conditionalFormatting sqref="AU642">
    <cfRule type="expression" dxfId="1133" priority="777">
      <formula>IF(RIGHT(TEXT(AU642,"0.#"),1)=".",FALSE,TRUE)</formula>
    </cfRule>
    <cfRule type="expression" dxfId="1132" priority="778">
      <formula>IF(RIGHT(TEXT(AU642,"0.#"),1)=".",TRUE,FALSE)</formula>
    </cfRule>
  </conditionalFormatting>
  <conditionalFormatting sqref="AI642">
    <cfRule type="expression" dxfId="1131" priority="771">
      <formula>IF(RIGHT(TEXT(AI642,"0.#"),1)=".",FALSE,TRUE)</formula>
    </cfRule>
    <cfRule type="expression" dxfId="1130" priority="772">
      <formula>IF(RIGHT(TEXT(AI642,"0.#"),1)=".",TRUE,FALSE)</formula>
    </cfRule>
  </conditionalFormatting>
  <conditionalFormatting sqref="AI640">
    <cfRule type="expression" dxfId="1129" priority="775">
      <formula>IF(RIGHT(TEXT(AI640,"0.#"),1)=".",FALSE,TRUE)</formula>
    </cfRule>
    <cfRule type="expression" dxfId="1128" priority="776">
      <formula>IF(RIGHT(TEXT(AI640,"0.#"),1)=".",TRUE,FALSE)</formula>
    </cfRule>
  </conditionalFormatting>
  <conditionalFormatting sqref="AI641">
    <cfRule type="expression" dxfId="1127" priority="773">
      <formula>IF(RIGHT(TEXT(AI641,"0.#"),1)=".",FALSE,TRUE)</formula>
    </cfRule>
    <cfRule type="expression" dxfId="1126" priority="774">
      <formula>IF(RIGHT(TEXT(AI641,"0.#"),1)=".",TRUE,FALSE)</formula>
    </cfRule>
  </conditionalFormatting>
  <conditionalFormatting sqref="AQ641">
    <cfRule type="expression" dxfId="1125" priority="769">
      <formula>IF(RIGHT(TEXT(AQ641,"0.#"),1)=".",FALSE,TRUE)</formula>
    </cfRule>
    <cfRule type="expression" dxfId="1124" priority="770">
      <formula>IF(RIGHT(TEXT(AQ641,"0.#"),1)=".",TRUE,FALSE)</formula>
    </cfRule>
  </conditionalFormatting>
  <conditionalFormatting sqref="AQ642">
    <cfRule type="expression" dxfId="1123" priority="767">
      <formula>IF(RIGHT(TEXT(AQ642,"0.#"),1)=".",FALSE,TRUE)</formula>
    </cfRule>
    <cfRule type="expression" dxfId="1122" priority="768">
      <formula>IF(RIGHT(TEXT(AQ642,"0.#"),1)=".",TRUE,FALSE)</formula>
    </cfRule>
  </conditionalFormatting>
  <conditionalFormatting sqref="AQ640">
    <cfRule type="expression" dxfId="1121" priority="765">
      <formula>IF(RIGHT(TEXT(AQ640,"0.#"),1)=".",FALSE,TRUE)</formula>
    </cfRule>
    <cfRule type="expression" dxfId="1120" priority="766">
      <formula>IF(RIGHT(TEXT(AQ640,"0.#"),1)=".",TRUE,FALSE)</formula>
    </cfRule>
  </conditionalFormatting>
  <conditionalFormatting sqref="AE649">
    <cfRule type="expression" dxfId="1119" priority="763">
      <formula>IF(RIGHT(TEXT(AE649,"0.#"),1)=".",FALSE,TRUE)</formula>
    </cfRule>
    <cfRule type="expression" dxfId="1118" priority="764">
      <formula>IF(RIGHT(TEXT(AE649,"0.#"),1)=".",TRUE,FALSE)</formula>
    </cfRule>
  </conditionalFormatting>
  <conditionalFormatting sqref="AE650">
    <cfRule type="expression" dxfId="1117" priority="761">
      <formula>IF(RIGHT(TEXT(AE650,"0.#"),1)=".",FALSE,TRUE)</formula>
    </cfRule>
    <cfRule type="expression" dxfId="1116" priority="762">
      <formula>IF(RIGHT(TEXT(AE650,"0.#"),1)=".",TRUE,FALSE)</formula>
    </cfRule>
  </conditionalFormatting>
  <conditionalFormatting sqref="AE651">
    <cfRule type="expression" dxfId="1115" priority="759">
      <formula>IF(RIGHT(TEXT(AE651,"0.#"),1)=".",FALSE,TRUE)</formula>
    </cfRule>
    <cfRule type="expression" dxfId="1114" priority="760">
      <formula>IF(RIGHT(TEXT(AE651,"0.#"),1)=".",TRUE,FALSE)</formula>
    </cfRule>
  </conditionalFormatting>
  <conditionalFormatting sqref="AU649">
    <cfRule type="expression" dxfId="1113" priority="751">
      <formula>IF(RIGHT(TEXT(AU649,"0.#"),1)=".",FALSE,TRUE)</formula>
    </cfRule>
    <cfRule type="expression" dxfId="1112" priority="752">
      <formula>IF(RIGHT(TEXT(AU649,"0.#"),1)=".",TRUE,FALSE)</formula>
    </cfRule>
  </conditionalFormatting>
  <conditionalFormatting sqref="AU650">
    <cfRule type="expression" dxfId="1111" priority="749">
      <formula>IF(RIGHT(TEXT(AU650,"0.#"),1)=".",FALSE,TRUE)</formula>
    </cfRule>
    <cfRule type="expression" dxfId="1110" priority="750">
      <formula>IF(RIGHT(TEXT(AU650,"0.#"),1)=".",TRUE,FALSE)</formula>
    </cfRule>
  </conditionalFormatting>
  <conditionalFormatting sqref="AU651">
    <cfRule type="expression" dxfId="1109" priority="747">
      <formula>IF(RIGHT(TEXT(AU651,"0.#"),1)=".",FALSE,TRUE)</formula>
    </cfRule>
    <cfRule type="expression" dxfId="1108" priority="748">
      <formula>IF(RIGHT(TEXT(AU651,"0.#"),1)=".",TRUE,FALSE)</formula>
    </cfRule>
  </conditionalFormatting>
  <conditionalFormatting sqref="AQ650">
    <cfRule type="expression" dxfId="1107" priority="739">
      <formula>IF(RIGHT(TEXT(AQ650,"0.#"),1)=".",FALSE,TRUE)</formula>
    </cfRule>
    <cfRule type="expression" dxfId="1106" priority="740">
      <formula>IF(RIGHT(TEXT(AQ650,"0.#"),1)=".",TRUE,FALSE)</formula>
    </cfRule>
  </conditionalFormatting>
  <conditionalFormatting sqref="AQ651">
    <cfRule type="expression" dxfId="1105" priority="737">
      <formula>IF(RIGHT(TEXT(AQ651,"0.#"),1)=".",FALSE,TRUE)</formula>
    </cfRule>
    <cfRule type="expression" dxfId="1104" priority="738">
      <formula>IF(RIGHT(TEXT(AQ651,"0.#"),1)=".",TRUE,FALSE)</formula>
    </cfRule>
  </conditionalFormatting>
  <conditionalFormatting sqref="AQ649">
    <cfRule type="expression" dxfId="1103" priority="735">
      <formula>IF(RIGHT(TEXT(AQ649,"0.#"),1)=".",FALSE,TRUE)</formula>
    </cfRule>
    <cfRule type="expression" dxfId="1102" priority="736">
      <formula>IF(RIGHT(TEXT(AQ649,"0.#"),1)=".",TRUE,FALSE)</formula>
    </cfRule>
  </conditionalFormatting>
  <conditionalFormatting sqref="AE674">
    <cfRule type="expression" dxfId="1101" priority="733">
      <formula>IF(RIGHT(TEXT(AE674,"0.#"),1)=".",FALSE,TRUE)</formula>
    </cfRule>
    <cfRule type="expression" dxfId="1100" priority="734">
      <formula>IF(RIGHT(TEXT(AE674,"0.#"),1)=".",TRUE,FALSE)</formula>
    </cfRule>
  </conditionalFormatting>
  <conditionalFormatting sqref="AE675">
    <cfRule type="expression" dxfId="1099" priority="731">
      <formula>IF(RIGHT(TEXT(AE675,"0.#"),1)=".",FALSE,TRUE)</formula>
    </cfRule>
    <cfRule type="expression" dxfId="1098" priority="732">
      <formula>IF(RIGHT(TEXT(AE675,"0.#"),1)=".",TRUE,FALSE)</formula>
    </cfRule>
  </conditionalFormatting>
  <conditionalFormatting sqref="AE676">
    <cfRule type="expression" dxfId="1097" priority="729">
      <formula>IF(RIGHT(TEXT(AE676,"0.#"),1)=".",FALSE,TRUE)</formula>
    </cfRule>
    <cfRule type="expression" dxfId="1096" priority="730">
      <formula>IF(RIGHT(TEXT(AE676,"0.#"),1)=".",TRUE,FALSE)</formula>
    </cfRule>
  </conditionalFormatting>
  <conditionalFormatting sqref="AU674">
    <cfRule type="expression" dxfId="1095" priority="721">
      <formula>IF(RIGHT(TEXT(AU674,"0.#"),1)=".",FALSE,TRUE)</formula>
    </cfRule>
    <cfRule type="expression" dxfId="1094" priority="722">
      <formula>IF(RIGHT(TEXT(AU674,"0.#"),1)=".",TRUE,FALSE)</formula>
    </cfRule>
  </conditionalFormatting>
  <conditionalFormatting sqref="AU675">
    <cfRule type="expression" dxfId="1093" priority="719">
      <formula>IF(RIGHT(TEXT(AU675,"0.#"),1)=".",FALSE,TRUE)</formula>
    </cfRule>
    <cfRule type="expression" dxfId="1092" priority="720">
      <formula>IF(RIGHT(TEXT(AU675,"0.#"),1)=".",TRUE,FALSE)</formula>
    </cfRule>
  </conditionalFormatting>
  <conditionalFormatting sqref="AU676">
    <cfRule type="expression" dxfId="1091" priority="717">
      <formula>IF(RIGHT(TEXT(AU676,"0.#"),1)=".",FALSE,TRUE)</formula>
    </cfRule>
    <cfRule type="expression" dxfId="1090" priority="718">
      <formula>IF(RIGHT(TEXT(AU676,"0.#"),1)=".",TRUE,FALSE)</formula>
    </cfRule>
  </conditionalFormatting>
  <conditionalFormatting sqref="AQ675">
    <cfRule type="expression" dxfId="1089" priority="709">
      <formula>IF(RIGHT(TEXT(AQ675,"0.#"),1)=".",FALSE,TRUE)</formula>
    </cfRule>
    <cfRule type="expression" dxfId="1088" priority="710">
      <formula>IF(RIGHT(TEXT(AQ675,"0.#"),1)=".",TRUE,FALSE)</formula>
    </cfRule>
  </conditionalFormatting>
  <conditionalFormatting sqref="AQ676">
    <cfRule type="expression" dxfId="1087" priority="707">
      <formula>IF(RIGHT(TEXT(AQ676,"0.#"),1)=".",FALSE,TRUE)</formula>
    </cfRule>
    <cfRule type="expression" dxfId="1086" priority="708">
      <formula>IF(RIGHT(TEXT(AQ676,"0.#"),1)=".",TRUE,FALSE)</formula>
    </cfRule>
  </conditionalFormatting>
  <conditionalFormatting sqref="AQ674">
    <cfRule type="expression" dxfId="1085" priority="705">
      <formula>IF(RIGHT(TEXT(AQ674,"0.#"),1)=".",FALSE,TRUE)</formula>
    </cfRule>
    <cfRule type="expression" dxfId="1084" priority="706">
      <formula>IF(RIGHT(TEXT(AQ674,"0.#"),1)=".",TRUE,FALSE)</formula>
    </cfRule>
  </conditionalFormatting>
  <conditionalFormatting sqref="AE654">
    <cfRule type="expression" dxfId="1083" priority="703">
      <formula>IF(RIGHT(TEXT(AE654,"0.#"),1)=".",FALSE,TRUE)</formula>
    </cfRule>
    <cfRule type="expression" dxfId="1082" priority="704">
      <formula>IF(RIGHT(TEXT(AE654,"0.#"),1)=".",TRUE,FALSE)</formula>
    </cfRule>
  </conditionalFormatting>
  <conditionalFormatting sqref="AE655">
    <cfRule type="expression" dxfId="1081" priority="701">
      <formula>IF(RIGHT(TEXT(AE655,"0.#"),1)=".",FALSE,TRUE)</formula>
    </cfRule>
    <cfRule type="expression" dxfId="1080" priority="702">
      <formula>IF(RIGHT(TEXT(AE655,"0.#"),1)=".",TRUE,FALSE)</formula>
    </cfRule>
  </conditionalFormatting>
  <conditionalFormatting sqref="AE656">
    <cfRule type="expression" dxfId="1079" priority="699">
      <formula>IF(RIGHT(TEXT(AE656,"0.#"),1)=".",FALSE,TRUE)</formula>
    </cfRule>
    <cfRule type="expression" dxfId="1078" priority="700">
      <formula>IF(RIGHT(TEXT(AE656,"0.#"),1)=".",TRUE,FALSE)</formula>
    </cfRule>
  </conditionalFormatting>
  <conditionalFormatting sqref="AU654">
    <cfRule type="expression" dxfId="1077" priority="691">
      <formula>IF(RIGHT(TEXT(AU654,"0.#"),1)=".",FALSE,TRUE)</formula>
    </cfRule>
    <cfRule type="expression" dxfId="1076" priority="692">
      <formula>IF(RIGHT(TEXT(AU654,"0.#"),1)=".",TRUE,FALSE)</formula>
    </cfRule>
  </conditionalFormatting>
  <conditionalFormatting sqref="AU655">
    <cfRule type="expression" dxfId="1075" priority="689">
      <formula>IF(RIGHT(TEXT(AU655,"0.#"),1)=".",FALSE,TRUE)</formula>
    </cfRule>
    <cfRule type="expression" dxfId="1074" priority="690">
      <formula>IF(RIGHT(TEXT(AU655,"0.#"),1)=".",TRUE,FALSE)</formula>
    </cfRule>
  </conditionalFormatting>
  <conditionalFormatting sqref="AQ656">
    <cfRule type="expression" dxfId="1073" priority="677">
      <formula>IF(RIGHT(TEXT(AQ656,"0.#"),1)=".",FALSE,TRUE)</formula>
    </cfRule>
    <cfRule type="expression" dxfId="1072" priority="678">
      <formula>IF(RIGHT(TEXT(AQ656,"0.#"),1)=".",TRUE,FALSE)</formula>
    </cfRule>
  </conditionalFormatting>
  <conditionalFormatting sqref="AQ654">
    <cfRule type="expression" dxfId="1071" priority="675">
      <formula>IF(RIGHT(TEXT(AQ654,"0.#"),1)=".",FALSE,TRUE)</formula>
    </cfRule>
    <cfRule type="expression" dxfId="1070" priority="676">
      <formula>IF(RIGHT(TEXT(AQ654,"0.#"),1)=".",TRUE,FALSE)</formula>
    </cfRule>
  </conditionalFormatting>
  <conditionalFormatting sqref="AE659">
    <cfRule type="expression" dxfId="1069" priority="673">
      <formula>IF(RIGHT(TEXT(AE659,"0.#"),1)=".",FALSE,TRUE)</formula>
    </cfRule>
    <cfRule type="expression" dxfId="1068" priority="674">
      <formula>IF(RIGHT(TEXT(AE659,"0.#"),1)=".",TRUE,FALSE)</formula>
    </cfRule>
  </conditionalFormatting>
  <conditionalFormatting sqref="AE660">
    <cfRule type="expression" dxfId="1067" priority="671">
      <formula>IF(RIGHT(TEXT(AE660,"0.#"),1)=".",FALSE,TRUE)</formula>
    </cfRule>
    <cfRule type="expression" dxfId="1066" priority="672">
      <formula>IF(RIGHT(TEXT(AE660,"0.#"),1)=".",TRUE,FALSE)</formula>
    </cfRule>
  </conditionalFormatting>
  <conditionalFormatting sqref="AE661">
    <cfRule type="expression" dxfId="1065" priority="669">
      <formula>IF(RIGHT(TEXT(AE661,"0.#"),1)=".",FALSE,TRUE)</formula>
    </cfRule>
    <cfRule type="expression" dxfId="1064" priority="670">
      <formula>IF(RIGHT(TEXT(AE661,"0.#"),1)=".",TRUE,FALSE)</formula>
    </cfRule>
  </conditionalFormatting>
  <conditionalFormatting sqref="AU659">
    <cfRule type="expression" dxfId="1063" priority="661">
      <formula>IF(RIGHT(TEXT(AU659,"0.#"),1)=".",FALSE,TRUE)</formula>
    </cfRule>
    <cfRule type="expression" dxfId="1062" priority="662">
      <formula>IF(RIGHT(TEXT(AU659,"0.#"),1)=".",TRUE,FALSE)</formula>
    </cfRule>
  </conditionalFormatting>
  <conditionalFormatting sqref="AU660">
    <cfRule type="expression" dxfId="1061" priority="659">
      <formula>IF(RIGHT(TEXT(AU660,"0.#"),1)=".",FALSE,TRUE)</formula>
    </cfRule>
    <cfRule type="expression" dxfId="1060" priority="660">
      <formula>IF(RIGHT(TEXT(AU660,"0.#"),1)=".",TRUE,FALSE)</formula>
    </cfRule>
  </conditionalFormatting>
  <conditionalFormatting sqref="AU661">
    <cfRule type="expression" dxfId="1059" priority="657">
      <formula>IF(RIGHT(TEXT(AU661,"0.#"),1)=".",FALSE,TRUE)</formula>
    </cfRule>
    <cfRule type="expression" dxfId="1058" priority="658">
      <formula>IF(RIGHT(TEXT(AU661,"0.#"),1)=".",TRUE,FALSE)</formula>
    </cfRule>
  </conditionalFormatting>
  <conditionalFormatting sqref="AQ660">
    <cfRule type="expression" dxfId="1057" priority="649">
      <formula>IF(RIGHT(TEXT(AQ660,"0.#"),1)=".",FALSE,TRUE)</formula>
    </cfRule>
    <cfRule type="expression" dxfId="1056" priority="650">
      <formula>IF(RIGHT(TEXT(AQ660,"0.#"),1)=".",TRUE,FALSE)</formula>
    </cfRule>
  </conditionalFormatting>
  <conditionalFormatting sqref="AQ661">
    <cfRule type="expression" dxfId="1055" priority="647">
      <formula>IF(RIGHT(TEXT(AQ661,"0.#"),1)=".",FALSE,TRUE)</formula>
    </cfRule>
    <cfRule type="expression" dxfId="1054" priority="648">
      <formula>IF(RIGHT(TEXT(AQ661,"0.#"),1)=".",TRUE,FALSE)</formula>
    </cfRule>
  </conditionalFormatting>
  <conditionalFormatting sqref="AQ659">
    <cfRule type="expression" dxfId="1053" priority="645">
      <formula>IF(RIGHT(TEXT(AQ659,"0.#"),1)=".",FALSE,TRUE)</formula>
    </cfRule>
    <cfRule type="expression" dxfId="1052" priority="646">
      <formula>IF(RIGHT(TEXT(AQ659,"0.#"),1)=".",TRUE,FALSE)</formula>
    </cfRule>
  </conditionalFormatting>
  <conditionalFormatting sqref="AE664">
    <cfRule type="expression" dxfId="1051" priority="643">
      <formula>IF(RIGHT(TEXT(AE664,"0.#"),1)=".",FALSE,TRUE)</formula>
    </cfRule>
    <cfRule type="expression" dxfId="1050" priority="644">
      <formula>IF(RIGHT(TEXT(AE664,"0.#"),1)=".",TRUE,FALSE)</formula>
    </cfRule>
  </conditionalFormatting>
  <conditionalFormatting sqref="AE665">
    <cfRule type="expression" dxfId="1049" priority="641">
      <formula>IF(RIGHT(TEXT(AE665,"0.#"),1)=".",FALSE,TRUE)</formula>
    </cfRule>
    <cfRule type="expression" dxfId="1048" priority="642">
      <formula>IF(RIGHT(TEXT(AE665,"0.#"),1)=".",TRUE,FALSE)</formula>
    </cfRule>
  </conditionalFormatting>
  <conditionalFormatting sqref="AE666">
    <cfRule type="expression" dxfId="1047" priority="639">
      <formula>IF(RIGHT(TEXT(AE666,"0.#"),1)=".",FALSE,TRUE)</formula>
    </cfRule>
    <cfRule type="expression" dxfId="1046" priority="640">
      <formula>IF(RIGHT(TEXT(AE666,"0.#"),1)=".",TRUE,FALSE)</formula>
    </cfRule>
  </conditionalFormatting>
  <conditionalFormatting sqref="AU664">
    <cfRule type="expression" dxfId="1045" priority="631">
      <formula>IF(RIGHT(TEXT(AU664,"0.#"),1)=".",FALSE,TRUE)</formula>
    </cfRule>
    <cfRule type="expression" dxfId="1044" priority="632">
      <formula>IF(RIGHT(TEXT(AU664,"0.#"),1)=".",TRUE,FALSE)</formula>
    </cfRule>
  </conditionalFormatting>
  <conditionalFormatting sqref="AU665">
    <cfRule type="expression" dxfId="1043" priority="629">
      <formula>IF(RIGHT(TEXT(AU665,"0.#"),1)=".",FALSE,TRUE)</formula>
    </cfRule>
    <cfRule type="expression" dxfId="1042" priority="630">
      <formula>IF(RIGHT(TEXT(AU665,"0.#"),1)=".",TRUE,FALSE)</formula>
    </cfRule>
  </conditionalFormatting>
  <conditionalFormatting sqref="AU666">
    <cfRule type="expression" dxfId="1041" priority="627">
      <formula>IF(RIGHT(TEXT(AU666,"0.#"),1)=".",FALSE,TRUE)</formula>
    </cfRule>
    <cfRule type="expression" dxfId="1040" priority="628">
      <formula>IF(RIGHT(TEXT(AU666,"0.#"),1)=".",TRUE,FALSE)</formula>
    </cfRule>
  </conditionalFormatting>
  <conditionalFormatting sqref="AQ665">
    <cfRule type="expression" dxfId="1039" priority="619">
      <formula>IF(RIGHT(TEXT(AQ665,"0.#"),1)=".",FALSE,TRUE)</formula>
    </cfRule>
    <cfRule type="expression" dxfId="1038" priority="620">
      <formula>IF(RIGHT(TEXT(AQ665,"0.#"),1)=".",TRUE,FALSE)</formula>
    </cfRule>
  </conditionalFormatting>
  <conditionalFormatting sqref="AQ666">
    <cfRule type="expression" dxfId="1037" priority="617">
      <formula>IF(RIGHT(TEXT(AQ666,"0.#"),1)=".",FALSE,TRUE)</formula>
    </cfRule>
    <cfRule type="expression" dxfId="1036" priority="618">
      <formula>IF(RIGHT(TEXT(AQ666,"0.#"),1)=".",TRUE,FALSE)</formula>
    </cfRule>
  </conditionalFormatting>
  <conditionalFormatting sqref="AQ664">
    <cfRule type="expression" dxfId="1035" priority="615">
      <formula>IF(RIGHT(TEXT(AQ664,"0.#"),1)=".",FALSE,TRUE)</formula>
    </cfRule>
    <cfRule type="expression" dxfId="1034" priority="616">
      <formula>IF(RIGHT(TEXT(AQ664,"0.#"),1)=".",TRUE,FALSE)</formula>
    </cfRule>
  </conditionalFormatting>
  <conditionalFormatting sqref="AE669">
    <cfRule type="expression" dxfId="1033" priority="613">
      <formula>IF(RIGHT(TEXT(AE669,"0.#"),1)=".",FALSE,TRUE)</formula>
    </cfRule>
    <cfRule type="expression" dxfId="1032" priority="614">
      <formula>IF(RIGHT(TEXT(AE669,"0.#"),1)=".",TRUE,FALSE)</formula>
    </cfRule>
  </conditionalFormatting>
  <conditionalFormatting sqref="AE670">
    <cfRule type="expression" dxfId="1031" priority="611">
      <formula>IF(RIGHT(TEXT(AE670,"0.#"),1)=".",FALSE,TRUE)</formula>
    </cfRule>
    <cfRule type="expression" dxfId="1030" priority="612">
      <formula>IF(RIGHT(TEXT(AE670,"0.#"),1)=".",TRUE,FALSE)</formula>
    </cfRule>
  </conditionalFormatting>
  <conditionalFormatting sqref="AE671">
    <cfRule type="expression" dxfId="1029" priority="609">
      <formula>IF(RIGHT(TEXT(AE671,"0.#"),1)=".",FALSE,TRUE)</formula>
    </cfRule>
    <cfRule type="expression" dxfId="1028" priority="610">
      <formula>IF(RIGHT(TEXT(AE671,"0.#"),1)=".",TRUE,FALSE)</formula>
    </cfRule>
  </conditionalFormatting>
  <conditionalFormatting sqref="AU669">
    <cfRule type="expression" dxfId="1027" priority="601">
      <formula>IF(RIGHT(TEXT(AU669,"0.#"),1)=".",FALSE,TRUE)</formula>
    </cfRule>
    <cfRule type="expression" dxfId="1026" priority="602">
      <formula>IF(RIGHT(TEXT(AU669,"0.#"),1)=".",TRUE,FALSE)</formula>
    </cfRule>
  </conditionalFormatting>
  <conditionalFormatting sqref="AU670">
    <cfRule type="expression" dxfId="1025" priority="599">
      <formula>IF(RIGHT(TEXT(AU670,"0.#"),1)=".",FALSE,TRUE)</formula>
    </cfRule>
    <cfRule type="expression" dxfId="1024" priority="600">
      <formula>IF(RIGHT(TEXT(AU670,"0.#"),1)=".",TRUE,FALSE)</formula>
    </cfRule>
  </conditionalFormatting>
  <conditionalFormatting sqref="AU671">
    <cfRule type="expression" dxfId="1023" priority="597">
      <formula>IF(RIGHT(TEXT(AU671,"0.#"),1)=".",FALSE,TRUE)</formula>
    </cfRule>
    <cfRule type="expression" dxfId="1022" priority="598">
      <formula>IF(RIGHT(TEXT(AU671,"0.#"),1)=".",TRUE,FALSE)</formula>
    </cfRule>
  </conditionalFormatting>
  <conditionalFormatting sqref="AQ670">
    <cfRule type="expression" dxfId="1021" priority="589">
      <formula>IF(RIGHT(TEXT(AQ670,"0.#"),1)=".",FALSE,TRUE)</formula>
    </cfRule>
    <cfRule type="expression" dxfId="1020" priority="590">
      <formula>IF(RIGHT(TEXT(AQ670,"0.#"),1)=".",TRUE,FALSE)</formula>
    </cfRule>
  </conditionalFormatting>
  <conditionalFormatting sqref="AQ671">
    <cfRule type="expression" dxfId="1019" priority="587">
      <formula>IF(RIGHT(TEXT(AQ671,"0.#"),1)=".",FALSE,TRUE)</formula>
    </cfRule>
    <cfRule type="expression" dxfId="1018" priority="588">
      <formula>IF(RIGHT(TEXT(AQ671,"0.#"),1)=".",TRUE,FALSE)</formula>
    </cfRule>
  </conditionalFormatting>
  <conditionalFormatting sqref="AQ669">
    <cfRule type="expression" dxfId="1017" priority="585">
      <formula>IF(RIGHT(TEXT(AQ669,"0.#"),1)=".",FALSE,TRUE)</formula>
    </cfRule>
    <cfRule type="expression" dxfId="1016" priority="586">
      <formula>IF(RIGHT(TEXT(AQ669,"0.#"),1)=".",TRUE,FALSE)</formula>
    </cfRule>
  </conditionalFormatting>
  <conditionalFormatting sqref="AE679">
    <cfRule type="expression" dxfId="1015" priority="583">
      <formula>IF(RIGHT(TEXT(AE679,"0.#"),1)=".",FALSE,TRUE)</formula>
    </cfRule>
    <cfRule type="expression" dxfId="1014" priority="584">
      <formula>IF(RIGHT(TEXT(AE679,"0.#"),1)=".",TRUE,FALSE)</formula>
    </cfRule>
  </conditionalFormatting>
  <conditionalFormatting sqref="AE680">
    <cfRule type="expression" dxfId="1013" priority="581">
      <formula>IF(RIGHT(TEXT(AE680,"0.#"),1)=".",FALSE,TRUE)</formula>
    </cfRule>
    <cfRule type="expression" dxfId="1012" priority="582">
      <formula>IF(RIGHT(TEXT(AE680,"0.#"),1)=".",TRUE,FALSE)</formula>
    </cfRule>
  </conditionalFormatting>
  <conditionalFormatting sqref="AE681">
    <cfRule type="expression" dxfId="1011" priority="579">
      <formula>IF(RIGHT(TEXT(AE681,"0.#"),1)=".",FALSE,TRUE)</formula>
    </cfRule>
    <cfRule type="expression" dxfId="1010" priority="580">
      <formula>IF(RIGHT(TEXT(AE681,"0.#"),1)=".",TRUE,FALSE)</formula>
    </cfRule>
  </conditionalFormatting>
  <conditionalFormatting sqref="AU679">
    <cfRule type="expression" dxfId="1009" priority="571">
      <formula>IF(RIGHT(TEXT(AU679,"0.#"),1)=".",FALSE,TRUE)</formula>
    </cfRule>
    <cfRule type="expression" dxfId="1008" priority="572">
      <formula>IF(RIGHT(TEXT(AU679,"0.#"),1)=".",TRUE,FALSE)</formula>
    </cfRule>
  </conditionalFormatting>
  <conditionalFormatting sqref="AU680">
    <cfRule type="expression" dxfId="1007" priority="569">
      <formula>IF(RIGHT(TEXT(AU680,"0.#"),1)=".",FALSE,TRUE)</formula>
    </cfRule>
    <cfRule type="expression" dxfId="1006" priority="570">
      <formula>IF(RIGHT(TEXT(AU680,"0.#"),1)=".",TRUE,FALSE)</formula>
    </cfRule>
  </conditionalFormatting>
  <conditionalFormatting sqref="AU681">
    <cfRule type="expression" dxfId="1005" priority="567">
      <formula>IF(RIGHT(TEXT(AU681,"0.#"),1)=".",FALSE,TRUE)</formula>
    </cfRule>
    <cfRule type="expression" dxfId="1004" priority="568">
      <formula>IF(RIGHT(TEXT(AU681,"0.#"),1)=".",TRUE,FALSE)</formula>
    </cfRule>
  </conditionalFormatting>
  <conditionalFormatting sqref="AQ680">
    <cfRule type="expression" dxfId="1003" priority="559">
      <formula>IF(RIGHT(TEXT(AQ680,"0.#"),1)=".",FALSE,TRUE)</formula>
    </cfRule>
    <cfRule type="expression" dxfId="1002" priority="560">
      <formula>IF(RIGHT(TEXT(AQ680,"0.#"),1)=".",TRUE,FALSE)</formula>
    </cfRule>
  </conditionalFormatting>
  <conditionalFormatting sqref="AQ681">
    <cfRule type="expression" dxfId="1001" priority="557">
      <formula>IF(RIGHT(TEXT(AQ681,"0.#"),1)=".",FALSE,TRUE)</formula>
    </cfRule>
    <cfRule type="expression" dxfId="1000" priority="558">
      <formula>IF(RIGHT(TEXT(AQ681,"0.#"),1)=".",TRUE,FALSE)</formula>
    </cfRule>
  </conditionalFormatting>
  <conditionalFormatting sqref="AQ679">
    <cfRule type="expression" dxfId="999" priority="555">
      <formula>IF(RIGHT(TEXT(AQ679,"0.#"),1)=".",FALSE,TRUE)</formula>
    </cfRule>
    <cfRule type="expression" dxfId="998" priority="556">
      <formula>IF(RIGHT(TEXT(AQ679,"0.#"),1)=".",TRUE,FALSE)</formula>
    </cfRule>
  </conditionalFormatting>
  <conditionalFormatting sqref="AE684">
    <cfRule type="expression" dxfId="997" priority="553">
      <formula>IF(RIGHT(TEXT(AE684,"0.#"),1)=".",FALSE,TRUE)</formula>
    </cfRule>
    <cfRule type="expression" dxfId="996" priority="554">
      <formula>IF(RIGHT(TEXT(AE684,"0.#"),1)=".",TRUE,FALSE)</formula>
    </cfRule>
  </conditionalFormatting>
  <conditionalFormatting sqref="AE685">
    <cfRule type="expression" dxfId="995" priority="551">
      <formula>IF(RIGHT(TEXT(AE685,"0.#"),1)=".",FALSE,TRUE)</formula>
    </cfRule>
    <cfRule type="expression" dxfId="994" priority="552">
      <formula>IF(RIGHT(TEXT(AE685,"0.#"),1)=".",TRUE,FALSE)</formula>
    </cfRule>
  </conditionalFormatting>
  <conditionalFormatting sqref="AE686">
    <cfRule type="expression" dxfId="993" priority="549">
      <formula>IF(RIGHT(TEXT(AE686,"0.#"),1)=".",FALSE,TRUE)</formula>
    </cfRule>
    <cfRule type="expression" dxfId="992" priority="550">
      <formula>IF(RIGHT(TEXT(AE686,"0.#"),1)=".",TRUE,FALSE)</formula>
    </cfRule>
  </conditionalFormatting>
  <conditionalFormatting sqref="AU684">
    <cfRule type="expression" dxfId="991" priority="541">
      <formula>IF(RIGHT(TEXT(AU684,"0.#"),1)=".",FALSE,TRUE)</formula>
    </cfRule>
    <cfRule type="expression" dxfId="990" priority="542">
      <formula>IF(RIGHT(TEXT(AU684,"0.#"),1)=".",TRUE,FALSE)</formula>
    </cfRule>
  </conditionalFormatting>
  <conditionalFormatting sqref="AU685">
    <cfRule type="expression" dxfId="989" priority="539">
      <formula>IF(RIGHT(TEXT(AU685,"0.#"),1)=".",FALSE,TRUE)</formula>
    </cfRule>
    <cfRule type="expression" dxfId="988" priority="540">
      <formula>IF(RIGHT(TEXT(AU685,"0.#"),1)=".",TRUE,FALSE)</formula>
    </cfRule>
  </conditionalFormatting>
  <conditionalFormatting sqref="AU686">
    <cfRule type="expression" dxfId="987" priority="537">
      <formula>IF(RIGHT(TEXT(AU686,"0.#"),1)=".",FALSE,TRUE)</formula>
    </cfRule>
    <cfRule type="expression" dxfId="986" priority="538">
      <formula>IF(RIGHT(TEXT(AU686,"0.#"),1)=".",TRUE,FALSE)</formula>
    </cfRule>
  </conditionalFormatting>
  <conditionalFormatting sqref="AQ685">
    <cfRule type="expression" dxfId="985" priority="529">
      <formula>IF(RIGHT(TEXT(AQ685,"0.#"),1)=".",FALSE,TRUE)</formula>
    </cfRule>
    <cfRule type="expression" dxfId="984" priority="530">
      <formula>IF(RIGHT(TEXT(AQ685,"0.#"),1)=".",TRUE,FALSE)</formula>
    </cfRule>
  </conditionalFormatting>
  <conditionalFormatting sqref="AQ686">
    <cfRule type="expression" dxfId="983" priority="527">
      <formula>IF(RIGHT(TEXT(AQ686,"0.#"),1)=".",FALSE,TRUE)</formula>
    </cfRule>
    <cfRule type="expression" dxfId="982" priority="528">
      <formula>IF(RIGHT(TEXT(AQ686,"0.#"),1)=".",TRUE,FALSE)</formula>
    </cfRule>
  </conditionalFormatting>
  <conditionalFormatting sqref="AQ684">
    <cfRule type="expression" dxfId="981" priority="525">
      <formula>IF(RIGHT(TEXT(AQ684,"0.#"),1)=".",FALSE,TRUE)</formula>
    </cfRule>
    <cfRule type="expression" dxfId="980" priority="526">
      <formula>IF(RIGHT(TEXT(AQ684,"0.#"),1)=".",TRUE,FALSE)</formula>
    </cfRule>
  </conditionalFormatting>
  <conditionalFormatting sqref="AE689">
    <cfRule type="expression" dxfId="979" priority="523">
      <formula>IF(RIGHT(TEXT(AE689,"0.#"),1)=".",FALSE,TRUE)</formula>
    </cfRule>
    <cfRule type="expression" dxfId="978" priority="524">
      <formula>IF(RIGHT(TEXT(AE689,"0.#"),1)=".",TRUE,FALSE)</formula>
    </cfRule>
  </conditionalFormatting>
  <conditionalFormatting sqref="AE690">
    <cfRule type="expression" dxfId="977" priority="521">
      <formula>IF(RIGHT(TEXT(AE690,"0.#"),1)=".",FALSE,TRUE)</formula>
    </cfRule>
    <cfRule type="expression" dxfId="976" priority="522">
      <formula>IF(RIGHT(TEXT(AE690,"0.#"),1)=".",TRUE,FALSE)</formula>
    </cfRule>
  </conditionalFormatting>
  <conditionalFormatting sqref="AE691">
    <cfRule type="expression" dxfId="975" priority="519">
      <formula>IF(RIGHT(TEXT(AE691,"0.#"),1)=".",FALSE,TRUE)</formula>
    </cfRule>
    <cfRule type="expression" dxfId="974" priority="520">
      <formula>IF(RIGHT(TEXT(AE691,"0.#"),1)=".",TRUE,FALSE)</formula>
    </cfRule>
  </conditionalFormatting>
  <conditionalFormatting sqref="AU689">
    <cfRule type="expression" dxfId="973" priority="511">
      <formula>IF(RIGHT(TEXT(AU689,"0.#"),1)=".",FALSE,TRUE)</formula>
    </cfRule>
    <cfRule type="expression" dxfId="972" priority="512">
      <formula>IF(RIGHT(TEXT(AU689,"0.#"),1)=".",TRUE,FALSE)</formula>
    </cfRule>
  </conditionalFormatting>
  <conditionalFormatting sqref="AU690">
    <cfRule type="expression" dxfId="971" priority="509">
      <formula>IF(RIGHT(TEXT(AU690,"0.#"),1)=".",FALSE,TRUE)</formula>
    </cfRule>
    <cfRule type="expression" dxfId="970" priority="510">
      <formula>IF(RIGHT(TEXT(AU690,"0.#"),1)=".",TRUE,FALSE)</formula>
    </cfRule>
  </conditionalFormatting>
  <conditionalFormatting sqref="AU691">
    <cfRule type="expression" dxfId="969" priority="507">
      <formula>IF(RIGHT(TEXT(AU691,"0.#"),1)=".",FALSE,TRUE)</formula>
    </cfRule>
    <cfRule type="expression" dxfId="968" priority="508">
      <formula>IF(RIGHT(TEXT(AU691,"0.#"),1)=".",TRUE,FALSE)</formula>
    </cfRule>
  </conditionalFormatting>
  <conditionalFormatting sqref="AQ690">
    <cfRule type="expression" dxfId="967" priority="499">
      <formula>IF(RIGHT(TEXT(AQ690,"0.#"),1)=".",FALSE,TRUE)</formula>
    </cfRule>
    <cfRule type="expression" dxfId="966" priority="500">
      <formula>IF(RIGHT(TEXT(AQ690,"0.#"),1)=".",TRUE,FALSE)</formula>
    </cfRule>
  </conditionalFormatting>
  <conditionalFormatting sqref="AQ691">
    <cfRule type="expression" dxfId="965" priority="497">
      <formula>IF(RIGHT(TEXT(AQ691,"0.#"),1)=".",FALSE,TRUE)</formula>
    </cfRule>
    <cfRule type="expression" dxfId="964" priority="498">
      <formula>IF(RIGHT(TEXT(AQ691,"0.#"),1)=".",TRUE,FALSE)</formula>
    </cfRule>
  </conditionalFormatting>
  <conditionalFormatting sqref="AQ689">
    <cfRule type="expression" dxfId="963" priority="495">
      <formula>IF(RIGHT(TEXT(AQ689,"0.#"),1)=".",FALSE,TRUE)</formula>
    </cfRule>
    <cfRule type="expression" dxfId="962" priority="496">
      <formula>IF(RIGHT(TEXT(AQ689,"0.#"),1)=".",TRUE,FALSE)</formula>
    </cfRule>
  </conditionalFormatting>
  <conditionalFormatting sqref="AE694">
    <cfRule type="expression" dxfId="961" priority="493">
      <formula>IF(RIGHT(TEXT(AE694,"0.#"),1)=".",FALSE,TRUE)</formula>
    </cfRule>
    <cfRule type="expression" dxfId="960" priority="494">
      <formula>IF(RIGHT(TEXT(AE694,"0.#"),1)=".",TRUE,FALSE)</formula>
    </cfRule>
  </conditionalFormatting>
  <conditionalFormatting sqref="AM696">
    <cfRule type="expression" dxfId="959" priority="483">
      <formula>IF(RIGHT(TEXT(AM696,"0.#"),1)=".",FALSE,TRUE)</formula>
    </cfRule>
    <cfRule type="expression" dxfId="958" priority="484">
      <formula>IF(RIGHT(TEXT(AM696,"0.#"),1)=".",TRUE,FALSE)</formula>
    </cfRule>
  </conditionalFormatting>
  <conditionalFormatting sqref="AE695">
    <cfRule type="expression" dxfId="957" priority="491">
      <formula>IF(RIGHT(TEXT(AE695,"0.#"),1)=".",FALSE,TRUE)</formula>
    </cfRule>
    <cfRule type="expression" dxfId="956" priority="492">
      <formula>IF(RIGHT(TEXT(AE695,"0.#"),1)=".",TRUE,FALSE)</formula>
    </cfRule>
  </conditionalFormatting>
  <conditionalFormatting sqref="AE696">
    <cfRule type="expression" dxfId="955" priority="489">
      <formula>IF(RIGHT(TEXT(AE696,"0.#"),1)=".",FALSE,TRUE)</formula>
    </cfRule>
    <cfRule type="expression" dxfId="954" priority="490">
      <formula>IF(RIGHT(TEXT(AE696,"0.#"),1)=".",TRUE,FALSE)</formula>
    </cfRule>
  </conditionalFormatting>
  <conditionalFormatting sqref="AM694">
    <cfRule type="expression" dxfId="953" priority="487">
      <formula>IF(RIGHT(TEXT(AM694,"0.#"),1)=".",FALSE,TRUE)</formula>
    </cfRule>
    <cfRule type="expression" dxfId="952" priority="488">
      <formula>IF(RIGHT(TEXT(AM694,"0.#"),1)=".",TRUE,FALSE)</formula>
    </cfRule>
  </conditionalFormatting>
  <conditionalFormatting sqref="AM695">
    <cfRule type="expression" dxfId="951" priority="485">
      <formula>IF(RIGHT(TEXT(AM695,"0.#"),1)=".",FALSE,TRUE)</formula>
    </cfRule>
    <cfRule type="expression" dxfId="950" priority="486">
      <formula>IF(RIGHT(TEXT(AM695,"0.#"),1)=".",TRUE,FALSE)</formula>
    </cfRule>
  </conditionalFormatting>
  <conditionalFormatting sqref="AU694">
    <cfRule type="expression" dxfId="949" priority="481">
      <formula>IF(RIGHT(TEXT(AU694,"0.#"),1)=".",FALSE,TRUE)</formula>
    </cfRule>
    <cfRule type="expression" dxfId="948" priority="482">
      <formula>IF(RIGHT(TEXT(AU694,"0.#"),1)=".",TRUE,FALSE)</formula>
    </cfRule>
  </conditionalFormatting>
  <conditionalFormatting sqref="AU695">
    <cfRule type="expression" dxfId="947" priority="479">
      <formula>IF(RIGHT(TEXT(AU695,"0.#"),1)=".",FALSE,TRUE)</formula>
    </cfRule>
    <cfRule type="expression" dxfId="946" priority="480">
      <formula>IF(RIGHT(TEXT(AU695,"0.#"),1)=".",TRUE,FALSE)</formula>
    </cfRule>
  </conditionalFormatting>
  <conditionalFormatting sqref="AU696">
    <cfRule type="expression" dxfId="945" priority="477">
      <formula>IF(RIGHT(TEXT(AU696,"0.#"),1)=".",FALSE,TRUE)</formula>
    </cfRule>
    <cfRule type="expression" dxfId="944" priority="478">
      <formula>IF(RIGHT(TEXT(AU696,"0.#"),1)=".",TRUE,FALSE)</formula>
    </cfRule>
  </conditionalFormatting>
  <conditionalFormatting sqref="AI694">
    <cfRule type="expression" dxfId="943" priority="475">
      <formula>IF(RIGHT(TEXT(AI694,"0.#"),1)=".",FALSE,TRUE)</formula>
    </cfRule>
    <cfRule type="expression" dxfId="942" priority="476">
      <formula>IF(RIGHT(TEXT(AI694,"0.#"),1)=".",TRUE,FALSE)</formula>
    </cfRule>
  </conditionalFormatting>
  <conditionalFormatting sqref="AI695">
    <cfRule type="expression" dxfId="941" priority="473">
      <formula>IF(RIGHT(TEXT(AI695,"0.#"),1)=".",FALSE,TRUE)</formula>
    </cfRule>
    <cfRule type="expression" dxfId="940" priority="474">
      <formula>IF(RIGHT(TEXT(AI695,"0.#"),1)=".",TRUE,FALSE)</formula>
    </cfRule>
  </conditionalFormatting>
  <conditionalFormatting sqref="AQ695">
    <cfRule type="expression" dxfId="939" priority="469">
      <formula>IF(RIGHT(TEXT(AQ695,"0.#"),1)=".",FALSE,TRUE)</formula>
    </cfRule>
    <cfRule type="expression" dxfId="938" priority="470">
      <formula>IF(RIGHT(TEXT(AQ695,"0.#"),1)=".",TRUE,FALSE)</formula>
    </cfRule>
  </conditionalFormatting>
  <conditionalFormatting sqref="AQ696">
    <cfRule type="expression" dxfId="937" priority="467">
      <formula>IF(RIGHT(TEXT(AQ696,"0.#"),1)=".",FALSE,TRUE)</formula>
    </cfRule>
    <cfRule type="expression" dxfId="936" priority="468">
      <formula>IF(RIGHT(TEXT(AQ696,"0.#"),1)=".",TRUE,FALSE)</formula>
    </cfRule>
  </conditionalFormatting>
  <conditionalFormatting sqref="AU104">
    <cfRule type="expression" dxfId="935" priority="457">
      <formula>IF(RIGHT(TEXT(AU104,"0.#"),1)=".",FALSE,TRUE)</formula>
    </cfRule>
    <cfRule type="expression" dxfId="934" priority="458">
      <formula>IF(RIGHT(TEXT(AU104,"0.#"),1)=".",TRUE,FALSE)</formula>
    </cfRule>
  </conditionalFormatting>
  <conditionalFormatting sqref="AU105">
    <cfRule type="expression" dxfId="933" priority="455">
      <formula>IF(RIGHT(TEXT(AU105,"0.#"),1)=".",FALSE,TRUE)</formula>
    </cfRule>
    <cfRule type="expression" dxfId="932" priority="456">
      <formula>IF(RIGHT(TEXT(AU105,"0.#"),1)=".",TRUE,FALSE)</formula>
    </cfRule>
  </conditionalFormatting>
  <conditionalFormatting sqref="AU107">
    <cfRule type="expression" dxfId="931" priority="451">
      <formula>IF(RIGHT(TEXT(AU107,"0.#"),1)=".",FALSE,TRUE)</formula>
    </cfRule>
    <cfRule type="expression" dxfId="930" priority="452">
      <formula>IF(RIGHT(TEXT(AU107,"0.#"),1)=".",TRUE,FALSE)</formula>
    </cfRule>
  </conditionalFormatting>
  <conditionalFormatting sqref="AU108">
    <cfRule type="expression" dxfId="929" priority="449">
      <formula>IF(RIGHT(TEXT(AU108,"0.#"),1)=".",FALSE,TRUE)</formula>
    </cfRule>
    <cfRule type="expression" dxfId="928" priority="450">
      <formula>IF(RIGHT(TEXT(AU108,"0.#"),1)=".",TRUE,FALSE)</formula>
    </cfRule>
  </conditionalFormatting>
  <conditionalFormatting sqref="AU110">
    <cfRule type="expression" dxfId="927" priority="447">
      <formula>IF(RIGHT(TEXT(AU110,"0.#"),1)=".",FALSE,TRUE)</formula>
    </cfRule>
    <cfRule type="expression" dxfId="926" priority="448">
      <formula>IF(RIGHT(TEXT(AU110,"0.#"),1)=".",TRUE,FALSE)</formula>
    </cfRule>
  </conditionalFormatting>
  <conditionalFormatting sqref="AU111">
    <cfRule type="expression" dxfId="925" priority="445">
      <formula>IF(RIGHT(TEXT(AU111,"0.#"),1)=".",FALSE,TRUE)</formula>
    </cfRule>
    <cfRule type="expression" dxfId="924" priority="446">
      <formula>IF(RIGHT(TEXT(AU111,"0.#"),1)=".",TRUE,FALSE)</formula>
    </cfRule>
  </conditionalFormatting>
  <conditionalFormatting sqref="AU113">
    <cfRule type="expression" dxfId="923" priority="443">
      <formula>IF(RIGHT(TEXT(AU113,"0.#"),1)=".",FALSE,TRUE)</formula>
    </cfRule>
    <cfRule type="expression" dxfId="922" priority="444">
      <formula>IF(RIGHT(TEXT(AU113,"0.#"),1)=".",TRUE,FALSE)</formula>
    </cfRule>
  </conditionalFormatting>
  <conditionalFormatting sqref="AU114">
    <cfRule type="expression" dxfId="921" priority="441">
      <formula>IF(RIGHT(TEXT(AU114,"0.#"),1)=".",FALSE,TRUE)</formula>
    </cfRule>
    <cfRule type="expression" dxfId="920" priority="442">
      <formula>IF(RIGHT(TEXT(AU114,"0.#"),1)=".",TRUE,FALSE)</formula>
    </cfRule>
  </conditionalFormatting>
  <conditionalFormatting sqref="AM489">
    <cfRule type="expression" dxfId="919" priority="435">
      <formula>IF(RIGHT(TEXT(AM489,"0.#"),1)=".",FALSE,TRUE)</formula>
    </cfRule>
    <cfRule type="expression" dxfId="918" priority="436">
      <formula>IF(RIGHT(TEXT(AM489,"0.#"),1)=".",TRUE,FALSE)</formula>
    </cfRule>
  </conditionalFormatting>
  <conditionalFormatting sqref="AM487">
    <cfRule type="expression" dxfId="917" priority="439">
      <formula>IF(RIGHT(TEXT(AM487,"0.#"),1)=".",FALSE,TRUE)</formula>
    </cfRule>
    <cfRule type="expression" dxfId="916" priority="440">
      <formula>IF(RIGHT(TEXT(AM487,"0.#"),1)=".",TRUE,FALSE)</formula>
    </cfRule>
  </conditionalFormatting>
  <conditionalFormatting sqref="AM488">
    <cfRule type="expression" dxfId="915" priority="437">
      <formula>IF(RIGHT(TEXT(AM488,"0.#"),1)=".",FALSE,TRUE)</formula>
    </cfRule>
    <cfRule type="expression" dxfId="914" priority="438">
      <formula>IF(RIGHT(TEXT(AM488,"0.#"),1)=".",TRUE,FALSE)</formula>
    </cfRule>
  </conditionalFormatting>
  <conditionalFormatting sqref="AI489">
    <cfRule type="expression" dxfId="913" priority="429">
      <formula>IF(RIGHT(TEXT(AI489,"0.#"),1)=".",FALSE,TRUE)</formula>
    </cfRule>
    <cfRule type="expression" dxfId="912" priority="430">
      <formula>IF(RIGHT(TEXT(AI489,"0.#"),1)=".",TRUE,FALSE)</formula>
    </cfRule>
  </conditionalFormatting>
  <conditionalFormatting sqref="AI487">
    <cfRule type="expression" dxfId="911" priority="433">
      <formula>IF(RIGHT(TEXT(AI487,"0.#"),1)=".",FALSE,TRUE)</formula>
    </cfRule>
    <cfRule type="expression" dxfId="910" priority="434">
      <formula>IF(RIGHT(TEXT(AI487,"0.#"),1)=".",TRUE,FALSE)</formula>
    </cfRule>
  </conditionalFormatting>
  <conditionalFormatting sqref="AI488">
    <cfRule type="expression" dxfId="909" priority="431">
      <formula>IF(RIGHT(TEXT(AI488,"0.#"),1)=".",FALSE,TRUE)</formula>
    </cfRule>
    <cfRule type="expression" dxfId="908" priority="432">
      <formula>IF(RIGHT(TEXT(AI488,"0.#"),1)=".",TRUE,FALSE)</formula>
    </cfRule>
  </conditionalFormatting>
  <conditionalFormatting sqref="AM514">
    <cfRule type="expression" dxfId="907" priority="423">
      <formula>IF(RIGHT(TEXT(AM514,"0.#"),1)=".",FALSE,TRUE)</formula>
    </cfRule>
    <cfRule type="expression" dxfId="906" priority="424">
      <formula>IF(RIGHT(TEXT(AM514,"0.#"),1)=".",TRUE,FALSE)</formula>
    </cfRule>
  </conditionalFormatting>
  <conditionalFormatting sqref="AM512">
    <cfRule type="expression" dxfId="905" priority="427">
      <formula>IF(RIGHT(TEXT(AM512,"0.#"),1)=".",FALSE,TRUE)</formula>
    </cfRule>
    <cfRule type="expression" dxfId="904" priority="428">
      <formula>IF(RIGHT(TEXT(AM512,"0.#"),1)=".",TRUE,FALSE)</formula>
    </cfRule>
  </conditionalFormatting>
  <conditionalFormatting sqref="AM513">
    <cfRule type="expression" dxfId="903" priority="425">
      <formula>IF(RIGHT(TEXT(AM513,"0.#"),1)=".",FALSE,TRUE)</formula>
    </cfRule>
    <cfRule type="expression" dxfId="902" priority="426">
      <formula>IF(RIGHT(TEXT(AM513,"0.#"),1)=".",TRUE,FALSE)</formula>
    </cfRule>
  </conditionalFormatting>
  <conditionalFormatting sqref="AI514">
    <cfRule type="expression" dxfId="901" priority="417">
      <formula>IF(RIGHT(TEXT(AI514,"0.#"),1)=".",FALSE,TRUE)</formula>
    </cfRule>
    <cfRule type="expression" dxfId="900" priority="418">
      <formula>IF(RIGHT(TEXT(AI514,"0.#"),1)=".",TRUE,FALSE)</formula>
    </cfRule>
  </conditionalFormatting>
  <conditionalFormatting sqref="AI512">
    <cfRule type="expression" dxfId="899" priority="421">
      <formula>IF(RIGHT(TEXT(AI512,"0.#"),1)=".",FALSE,TRUE)</formula>
    </cfRule>
    <cfRule type="expression" dxfId="898" priority="422">
      <formula>IF(RIGHT(TEXT(AI512,"0.#"),1)=".",TRUE,FALSE)</formula>
    </cfRule>
  </conditionalFormatting>
  <conditionalFormatting sqref="AI513">
    <cfRule type="expression" dxfId="897" priority="419">
      <formula>IF(RIGHT(TEXT(AI513,"0.#"),1)=".",FALSE,TRUE)</formula>
    </cfRule>
    <cfRule type="expression" dxfId="896" priority="420">
      <formula>IF(RIGHT(TEXT(AI513,"0.#"),1)=".",TRUE,FALSE)</formula>
    </cfRule>
  </conditionalFormatting>
  <conditionalFormatting sqref="AM519">
    <cfRule type="expression" dxfId="895" priority="363">
      <formula>IF(RIGHT(TEXT(AM519,"0.#"),1)=".",FALSE,TRUE)</formula>
    </cfRule>
    <cfRule type="expression" dxfId="894" priority="364">
      <formula>IF(RIGHT(TEXT(AM519,"0.#"),1)=".",TRUE,FALSE)</formula>
    </cfRule>
  </conditionalFormatting>
  <conditionalFormatting sqref="AM517">
    <cfRule type="expression" dxfId="893" priority="367">
      <formula>IF(RIGHT(TEXT(AM517,"0.#"),1)=".",FALSE,TRUE)</formula>
    </cfRule>
    <cfRule type="expression" dxfId="892" priority="368">
      <formula>IF(RIGHT(TEXT(AM517,"0.#"),1)=".",TRUE,FALSE)</formula>
    </cfRule>
  </conditionalFormatting>
  <conditionalFormatting sqref="AM518">
    <cfRule type="expression" dxfId="891" priority="365">
      <formula>IF(RIGHT(TEXT(AM518,"0.#"),1)=".",FALSE,TRUE)</formula>
    </cfRule>
    <cfRule type="expression" dxfId="890" priority="366">
      <formula>IF(RIGHT(TEXT(AM518,"0.#"),1)=".",TRUE,FALSE)</formula>
    </cfRule>
  </conditionalFormatting>
  <conditionalFormatting sqref="AI519">
    <cfRule type="expression" dxfId="889" priority="357">
      <formula>IF(RIGHT(TEXT(AI519,"0.#"),1)=".",FALSE,TRUE)</formula>
    </cfRule>
    <cfRule type="expression" dxfId="888" priority="358">
      <formula>IF(RIGHT(TEXT(AI519,"0.#"),1)=".",TRUE,FALSE)</formula>
    </cfRule>
  </conditionalFormatting>
  <conditionalFormatting sqref="AI517">
    <cfRule type="expression" dxfId="887" priority="361">
      <formula>IF(RIGHT(TEXT(AI517,"0.#"),1)=".",FALSE,TRUE)</formula>
    </cfRule>
    <cfRule type="expression" dxfId="886" priority="362">
      <formula>IF(RIGHT(TEXT(AI517,"0.#"),1)=".",TRUE,FALSE)</formula>
    </cfRule>
  </conditionalFormatting>
  <conditionalFormatting sqref="AI518">
    <cfRule type="expression" dxfId="885" priority="359">
      <formula>IF(RIGHT(TEXT(AI518,"0.#"),1)=".",FALSE,TRUE)</formula>
    </cfRule>
    <cfRule type="expression" dxfId="884" priority="360">
      <formula>IF(RIGHT(TEXT(AI518,"0.#"),1)=".",TRUE,FALSE)</formula>
    </cfRule>
  </conditionalFormatting>
  <conditionalFormatting sqref="AM524">
    <cfRule type="expression" dxfId="883" priority="351">
      <formula>IF(RIGHT(TEXT(AM524,"0.#"),1)=".",FALSE,TRUE)</formula>
    </cfRule>
    <cfRule type="expression" dxfId="882" priority="352">
      <formula>IF(RIGHT(TEXT(AM524,"0.#"),1)=".",TRUE,FALSE)</formula>
    </cfRule>
  </conditionalFormatting>
  <conditionalFormatting sqref="AM522">
    <cfRule type="expression" dxfId="881" priority="355">
      <formula>IF(RIGHT(TEXT(AM522,"0.#"),1)=".",FALSE,TRUE)</formula>
    </cfRule>
    <cfRule type="expression" dxfId="880" priority="356">
      <formula>IF(RIGHT(TEXT(AM522,"0.#"),1)=".",TRUE,FALSE)</formula>
    </cfRule>
  </conditionalFormatting>
  <conditionalFormatting sqref="AM523">
    <cfRule type="expression" dxfId="879" priority="353">
      <formula>IF(RIGHT(TEXT(AM523,"0.#"),1)=".",FALSE,TRUE)</formula>
    </cfRule>
    <cfRule type="expression" dxfId="878" priority="354">
      <formula>IF(RIGHT(TEXT(AM523,"0.#"),1)=".",TRUE,FALSE)</formula>
    </cfRule>
  </conditionalFormatting>
  <conditionalFormatting sqref="AI524">
    <cfRule type="expression" dxfId="877" priority="345">
      <formula>IF(RIGHT(TEXT(AI524,"0.#"),1)=".",FALSE,TRUE)</formula>
    </cfRule>
    <cfRule type="expression" dxfId="876" priority="346">
      <formula>IF(RIGHT(TEXT(AI524,"0.#"),1)=".",TRUE,FALSE)</formula>
    </cfRule>
  </conditionalFormatting>
  <conditionalFormatting sqref="AI522">
    <cfRule type="expression" dxfId="875" priority="349">
      <formula>IF(RIGHT(TEXT(AI522,"0.#"),1)=".",FALSE,TRUE)</formula>
    </cfRule>
    <cfRule type="expression" dxfId="874" priority="350">
      <formula>IF(RIGHT(TEXT(AI522,"0.#"),1)=".",TRUE,FALSE)</formula>
    </cfRule>
  </conditionalFormatting>
  <conditionalFormatting sqref="AI523">
    <cfRule type="expression" dxfId="873" priority="347">
      <formula>IF(RIGHT(TEXT(AI523,"0.#"),1)=".",FALSE,TRUE)</formula>
    </cfRule>
    <cfRule type="expression" dxfId="872" priority="348">
      <formula>IF(RIGHT(TEXT(AI523,"0.#"),1)=".",TRUE,FALSE)</formula>
    </cfRule>
  </conditionalFormatting>
  <conditionalFormatting sqref="AM529">
    <cfRule type="expression" dxfId="871" priority="339">
      <formula>IF(RIGHT(TEXT(AM529,"0.#"),1)=".",FALSE,TRUE)</formula>
    </cfRule>
    <cfRule type="expression" dxfId="870" priority="340">
      <formula>IF(RIGHT(TEXT(AM529,"0.#"),1)=".",TRUE,FALSE)</formula>
    </cfRule>
  </conditionalFormatting>
  <conditionalFormatting sqref="AM527">
    <cfRule type="expression" dxfId="869" priority="343">
      <formula>IF(RIGHT(TEXT(AM527,"0.#"),1)=".",FALSE,TRUE)</formula>
    </cfRule>
    <cfRule type="expression" dxfId="868" priority="344">
      <formula>IF(RIGHT(TEXT(AM527,"0.#"),1)=".",TRUE,FALSE)</formula>
    </cfRule>
  </conditionalFormatting>
  <conditionalFormatting sqref="AM528">
    <cfRule type="expression" dxfId="867" priority="341">
      <formula>IF(RIGHT(TEXT(AM528,"0.#"),1)=".",FALSE,TRUE)</formula>
    </cfRule>
    <cfRule type="expression" dxfId="866" priority="342">
      <formula>IF(RIGHT(TEXT(AM528,"0.#"),1)=".",TRUE,FALSE)</formula>
    </cfRule>
  </conditionalFormatting>
  <conditionalFormatting sqref="AI529">
    <cfRule type="expression" dxfId="865" priority="333">
      <formula>IF(RIGHT(TEXT(AI529,"0.#"),1)=".",FALSE,TRUE)</formula>
    </cfRule>
    <cfRule type="expression" dxfId="864" priority="334">
      <formula>IF(RIGHT(TEXT(AI529,"0.#"),1)=".",TRUE,FALSE)</formula>
    </cfRule>
  </conditionalFormatting>
  <conditionalFormatting sqref="AI527">
    <cfRule type="expression" dxfId="863" priority="337">
      <formula>IF(RIGHT(TEXT(AI527,"0.#"),1)=".",FALSE,TRUE)</formula>
    </cfRule>
    <cfRule type="expression" dxfId="862" priority="338">
      <formula>IF(RIGHT(TEXT(AI527,"0.#"),1)=".",TRUE,FALSE)</formula>
    </cfRule>
  </conditionalFormatting>
  <conditionalFormatting sqref="AI528">
    <cfRule type="expression" dxfId="861" priority="335">
      <formula>IF(RIGHT(TEXT(AI528,"0.#"),1)=".",FALSE,TRUE)</formula>
    </cfRule>
    <cfRule type="expression" dxfId="860" priority="336">
      <formula>IF(RIGHT(TEXT(AI528,"0.#"),1)=".",TRUE,FALSE)</formula>
    </cfRule>
  </conditionalFormatting>
  <conditionalFormatting sqref="AM494">
    <cfRule type="expression" dxfId="859" priority="411">
      <formula>IF(RIGHT(TEXT(AM494,"0.#"),1)=".",FALSE,TRUE)</formula>
    </cfRule>
    <cfRule type="expression" dxfId="858" priority="412">
      <formula>IF(RIGHT(TEXT(AM494,"0.#"),1)=".",TRUE,FALSE)</formula>
    </cfRule>
  </conditionalFormatting>
  <conditionalFormatting sqref="AM492">
    <cfRule type="expression" dxfId="857" priority="415">
      <formula>IF(RIGHT(TEXT(AM492,"0.#"),1)=".",FALSE,TRUE)</formula>
    </cfRule>
    <cfRule type="expression" dxfId="856" priority="416">
      <formula>IF(RIGHT(TEXT(AM492,"0.#"),1)=".",TRUE,FALSE)</formula>
    </cfRule>
  </conditionalFormatting>
  <conditionalFormatting sqref="AM493">
    <cfRule type="expression" dxfId="855" priority="413">
      <formula>IF(RIGHT(TEXT(AM493,"0.#"),1)=".",FALSE,TRUE)</formula>
    </cfRule>
    <cfRule type="expression" dxfId="854" priority="414">
      <formula>IF(RIGHT(TEXT(AM493,"0.#"),1)=".",TRUE,FALSE)</formula>
    </cfRule>
  </conditionalFormatting>
  <conditionalFormatting sqref="AI494">
    <cfRule type="expression" dxfId="853" priority="405">
      <formula>IF(RIGHT(TEXT(AI494,"0.#"),1)=".",FALSE,TRUE)</formula>
    </cfRule>
    <cfRule type="expression" dxfId="852" priority="406">
      <formula>IF(RIGHT(TEXT(AI494,"0.#"),1)=".",TRUE,FALSE)</formula>
    </cfRule>
  </conditionalFormatting>
  <conditionalFormatting sqref="AI492">
    <cfRule type="expression" dxfId="851" priority="409">
      <formula>IF(RIGHT(TEXT(AI492,"0.#"),1)=".",FALSE,TRUE)</formula>
    </cfRule>
    <cfRule type="expression" dxfId="850" priority="410">
      <formula>IF(RIGHT(TEXT(AI492,"0.#"),1)=".",TRUE,FALSE)</formula>
    </cfRule>
  </conditionalFormatting>
  <conditionalFormatting sqref="AI493">
    <cfRule type="expression" dxfId="849" priority="407">
      <formula>IF(RIGHT(TEXT(AI493,"0.#"),1)=".",FALSE,TRUE)</formula>
    </cfRule>
    <cfRule type="expression" dxfId="848" priority="408">
      <formula>IF(RIGHT(TEXT(AI493,"0.#"),1)=".",TRUE,FALSE)</formula>
    </cfRule>
  </conditionalFormatting>
  <conditionalFormatting sqref="AM499">
    <cfRule type="expression" dxfId="847" priority="399">
      <formula>IF(RIGHT(TEXT(AM499,"0.#"),1)=".",FALSE,TRUE)</formula>
    </cfRule>
    <cfRule type="expression" dxfId="846" priority="400">
      <formula>IF(RIGHT(TEXT(AM499,"0.#"),1)=".",TRUE,FALSE)</formula>
    </cfRule>
  </conditionalFormatting>
  <conditionalFormatting sqref="AM497">
    <cfRule type="expression" dxfId="845" priority="403">
      <formula>IF(RIGHT(TEXT(AM497,"0.#"),1)=".",FALSE,TRUE)</formula>
    </cfRule>
    <cfRule type="expression" dxfId="844" priority="404">
      <formula>IF(RIGHT(TEXT(AM497,"0.#"),1)=".",TRUE,FALSE)</formula>
    </cfRule>
  </conditionalFormatting>
  <conditionalFormatting sqref="AM498">
    <cfRule type="expression" dxfId="843" priority="401">
      <formula>IF(RIGHT(TEXT(AM498,"0.#"),1)=".",FALSE,TRUE)</formula>
    </cfRule>
    <cfRule type="expression" dxfId="842" priority="402">
      <formula>IF(RIGHT(TEXT(AM498,"0.#"),1)=".",TRUE,FALSE)</formula>
    </cfRule>
  </conditionalFormatting>
  <conditionalFormatting sqref="AI499">
    <cfRule type="expression" dxfId="841" priority="393">
      <formula>IF(RIGHT(TEXT(AI499,"0.#"),1)=".",FALSE,TRUE)</formula>
    </cfRule>
    <cfRule type="expression" dxfId="840" priority="394">
      <formula>IF(RIGHT(TEXT(AI499,"0.#"),1)=".",TRUE,FALSE)</formula>
    </cfRule>
  </conditionalFormatting>
  <conditionalFormatting sqref="AI497">
    <cfRule type="expression" dxfId="839" priority="397">
      <formula>IF(RIGHT(TEXT(AI497,"0.#"),1)=".",FALSE,TRUE)</formula>
    </cfRule>
    <cfRule type="expression" dxfId="838" priority="398">
      <formula>IF(RIGHT(TEXT(AI497,"0.#"),1)=".",TRUE,FALSE)</formula>
    </cfRule>
  </conditionalFormatting>
  <conditionalFormatting sqref="AI498">
    <cfRule type="expression" dxfId="837" priority="395">
      <formula>IF(RIGHT(TEXT(AI498,"0.#"),1)=".",FALSE,TRUE)</formula>
    </cfRule>
    <cfRule type="expression" dxfId="836" priority="396">
      <formula>IF(RIGHT(TEXT(AI498,"0.#"),1)=".",TRUE,FALSE)</formula>
    </cfRule>
  </conditionalFormatting>
  <conditionalFormatting sqref="AM504">
    <cfRule type="expression" dxfId="835" priority="387">
      <formula>IF(RIGHT(TEXT(AM504,"0.#"),1)=".",FALSE,TRUE)</formula>
    </cfRule>
    <cfRule type="expression" dxfId="834" priority="388">
      <formula>IF(RIGHT(TEXT(AM504,"0.#"),1)=".",TRUE,FALSE)</formula>
    </cfRule>
  </conditionalFormatting>
  <conditionalFormatting sqref="AM502">
    <cfRule type="expression" dxfId="833" priority="391">
      <formula>IF(RIGHT(TEXT(AM502,"0.#"),1)=".",FALSE,TRUE)</formula>
    </cfRule>
    <cfRule type="expression" dxfId="832" priority="392">
      <formula>IF(RIGHT(TEXT(AM502,"0.#"),1)=".",TRUE,FALSE)</formula>
    </cfRule>
  </conditionalFormatting>
  <conditionalFormatting sqref="AM503">
    <cfRule type="expression" dxfId="831" priority="389">
      <formula>IF(RIGHT(TEXT(AM503,"0.#"),1)=".",FALSE,TRUE)</formula>
    </cfRule>
    <cfRule type="expression" dxfId="830" priority="390">
      <formula>IF(RIGHT(TEXT(AM503,"0.#"),1)=".",TRUE,FALSE)</formula>
    </cfRule>
  </conditionalFormatting>
  <conditionalFormatting sqref="AI504">
    <cfRule type="expression" dxfId="829" priority="381">
      <formula>IF(RIGHT(TEXT(AI504,"0.#"),1)=".",FALSE,TRUE)</formula>
    </cfRule>
    <cfRule type="expression" dxfId="828" priority="382">
      <formula>IF(RIGHT(TEXT(AI504,"0.#"),1)=".",TRUE,FALSE)</formula>
    </cfRule>
  </conditionalFormatting>
  <conditionalFormatting sqref="AI502">
    <cfRule type="expression" dxfId="827" priority="385">
      <formula>IF(RIGHT(TEXT(AI502,"0.#"),1)=".",FALSE,TRUE)</formula>
    </cfRule>
    <cfRule type="expression" dxfId="826" priority="386">
      <formula>IF(RIGHT(TEXT(AI502,"0.#"),1)=".",TRUE,FALSE)</formula>
    </cfRule>
  </conditionalFormatting>
  <conditionalFormatting sqref="AI503">
    <cfRule type="expression" dxfId="825" priority="383">
      <formula>IF(RIGHT(TEXT(AI503,"0.#"),1)=".",FALSE,TRUE)</formula>
    </cfRule>
    <cfRule type="expression" dxfId="824" priority="384">
      <formula>IF(RIGHT(TEXT(AI503,"0.#"),1)=".",TRUE,FALSE)</formula>
    </cfRule>
  </conditionalFormatting>
  <conditionalFormatting sqref="AM509">
    <cfRule type="expression" dxfId="823" priority="375">
      <formula>IF(RIGHT(TEXT(AM509,"0.#"),1)=".",FALSE,TRUE)</formula>
    </cfRule>
    <cfRule type="expression" dxfId="822" priority="376">
      <formula>IF(RIGHT(TEXT(AM509,"0.#"),1)=".",TRUE,FALSE)</formula>
    </cfRule>
  </conditionalFormatting>
  <conditionalFormatting sqref="AM507">
    <cfRule type="expression" dxfId="821" priority="379">
      <formula>IF(RIGHT(TEXT(AM507,"0.#"),1)=".",FALSE,TRUE)</formula>
    </cfRule>
    <cfRule type="expression" dxfId="820" priority="380">
      <formula>IF(RIGHT(TEXT(AM507,"0.#"),1)=".",TRUE,FALSE)</formula>
    </cfRule>
  </conditionalFormatting>
  <conditionalFormatting sqref="AM508">
    <cfRule type="expression" dxfId="819" priority="377">
      <formula>IF(RIGHT(TEXT(AM508,"0.#"),1)=".",FALSE,TRUE)</formula>
    </cfRule>
    <cfRule type="expression" dxfId="818" priority="378">
      <formula>IF(RIGHT(TEXT(AM508,"0.#"),1)=".",TRUE,FALSE)</formula>
    </cfRule>
  </conditionalFormatting>
  <conditionalFormatting sqref="AI509">
    <cfRule type="expression" dxfId="817" priority="369">
      <formula>IF(RIGHT(TEXT(AI509,"0.#"),1)=".",FALSE,TRUE)</formula>
    </cfRule>
    <cfRule type="expression" dxfId="816" priority="370">
      <formula>IF(RIGHT(TEXT(AI509,"0.#"),1)=".",TRUE,FALSE)</formula>
    </cfRule>
  </conditionalFormatting>
  <conditionalFormatting sqref="AI507">
    <cfRule type="expression" dxfId="815" priority="373">
      <formula>IF(RIGHT(TEXT(AI507,"0.#"),1)=".",FALSE,TRUE)</formula>
    </cfRule>
    <cfRule type="expression" dxfId="814" priority="374">
      <formula>IF(RIGHT(TEXT(AI507,"0.#"),1)=".",TRUE,FALSE)</formula>
    </cfRule>
  </conditionalFormatting>
  <conditionalFormatting sqref="AI508">
    <cfRule type="expression" dxfId="813" priority="371">
      <formula>IF(RIGHT(TEXT(AI508,"0.#"),1)=".",FALSE,TRUE)</formula>
    </cfRule>
    <cfRule type="expression" dxfId="812" priority="372">
      <formula>IF(RIGHT(TEXT(AI508,"0.#"),1)=".",TRUE,FALSE)</formula>
    </cfRule>
  </conditionalFormatting>
  <conditionalFormatting sqref="AM543">
    <cfRule type="expression" dxfId="811" priority="327">
      <formula>IF(RIGHT(TEXT(AM543,"0.#"),1)=".",FALSE,TRUE)</formula>
    </cfRule>
    <cfRule type="expression" dxfId="810" priority="328">
      <formula>IF(RIGHT(TEXT(AM543,"0.#"),1)=".",TRUE,FALSE)</formula>
    </cfRule>
  </conditionalFormatting>
  <conditionalFormatting sqref="AM541">
    <cfRule type="expression" dxfId="809" priority="331">
      <formula>IF(RIGHT(TEXT(AM541,"0.#"),1)=".",FALSE,TRUE)</formula>
    </cfRule>
    <cfRule type="expression" dxfId="808" priority="332">
      <formula>IF(RIGHT(TEXT(AM541,"0.#"),1)=".",TRUE,FALSE)</formula>
    </cfRule>
  </conditionalFormatting>
  <conditionalFormatting sqref="AM542">
    <cfRule type="expression" dxfId="807" priority="329">
      <formula>IF(RIGHT(TEXT(AM542,"0.#"),1)=".",FALSE,TRUE)</formula>
    </cfRule>
    <cfRule type="expression" dxfId="806" priority="330">
      <formula>IF(RIGHT(TEXT(AM542,"0.#"),1)=".",TRUE,FALSE)</formula>
    </cfRule>
  </conditionalFormatting>
  <conditionalFormatting sqref="AI543">
    <cfRule type="expression" dxfId="805" priority="321">
      <formula>IF(RIGHT(TEXT(AI543,"0.#"),1)=".",FALSE,TRUE)</formula>
    </cfRule>
    <cfRule type="expression" dxfId="804" priority="322">
      <formula>IF(RIGHT(TEXT(AI543,"0.#"),1)=".",TRUE,FALSE)</formula>
    </cfRule>
  </conditionalFormatting>
  <conditionalFormatting sqref="AI541">
    <cfRule type="expression" dxfId="803" priority="325">
      <formula>IF(RIGHT(TEXT(AI541,"0.#"),1)=".",FALSE,TRUE)</formula>
    </cfRule>
    <cfRule type="expression" dxfId="802" priority="326">
      <formula>IF(RIGHT(TEXT(AI541,"0.#"),1)=".",TRUE,FALSE)</formula>
    </cfRule>
  </conditionalFormatting>
  <conditionalFormatting sqref="AI542">
    <cfRule type="expression" dxfId="801" priority="323">
      <formula>IF(RIGHT(TEXT(AI542,"0.#"),1)=".",FALSE,TRUE)</formula>
    </cfRule>
    <cfRule type="expression" dxfId="800" priority="324">
      <formula>IF(RIGHT(TEXT(AI542,"0.#"),1)=".",TRUE,FALSE)</formula>
    </cfRule>
  </conditionalFormatting>
  <conditionalFormatting sqref="AM568">
    <cfRule type="expression" dxfId="799" priority="315">
      <formula>IF(RIGHT(TEXT(AM568,"0.#"),1)=".",FALSE,TRUE)</formula>
    </cfRule>
    <cfRule type="expression" dxfId="798" priority="316">
      <formula>IF(RIGHT(TEXT(AM568,"0.#"),1)=".",TRUE,FALSE)</formula>
    </cfRule>
  </conditionalFormatting>
  <conditionalFormatting sqref="AM566">
    <cfRule type="expression" dxfId="797" priority="319">
      <formula>IF(RIGHT(TEXT(AM566,"0.#"),1)=".",FALSE,TRUE)</formula>
    </cfRule>
    <cfRule type="expression" dxfId="796" priority="320">
      <formula>IF(RIGHT(TEXT(AM566,"0.#"),1)=".",TRUE,FALSE)</formula>
    </cfRule>
  </conditionalFormatting>
  <conditionalFormatting sqref="AM567">
    <cfRule type="expression" dxfId="795" priority="317">
      <formula>IF(RIGHT(TEXT(AM567,"0.#"),1)=".",FALSE,TRUE)</formula>
    </cfRule>
    <cfRule type="expression" dxfId="794" priority="318">
      <formula>IF(RIGHT(TEXT(AM567,"0.#"),1)=".",TRUE,FALSE)</formula>
    </cfRule>
  </conditionalFormatting>
  <conditionalFormatting sqref="AI568">
    <cfRule type="expression" dxfId="793" priority="309">
      <formula>IF(RIGHT(TEXT(AI568,"0.#"),1)=".",FALSE,TRUE)</formula>
    </cfRule>
    <cfRule type="expression" dxfId="792" priority="310">
      <formula>IF(RIGHT(TEXT(AI568,"0.#"),1)=".",TRUE,FALSE)</formula>
    </cfRule>
  </conditionalFormatting>
  <conditionalFormatting sqref="AI566">
    <cfRule type="expression" dxfId="791" priority="313">
      <formula>IF(RIGHT(TEXT(AI566,"0.#"),1)=".",FALSE,TRUE)</formula>
    </cfRule>
    <cfRule type="expression" dxfId="790" priority="314">
      <formula>IF(RIGHT(TEXT(AI566,"0.#"),1)=".",TRUE,FALSE)</formula>
    </cfRule>
  </conditionalFormatting>
  <conditionalFormatting sqref="AI567">
    <cfRule type="expression" dxfId="789" priority="311">
      <formula>IF(RIGHT(TEXT(AI567,"0.#"),1)=".",FALSE,TRUE)</formula>
    </cfRule>
    <cfRule type="expression" dxfId="788" priority="312">
      <formula>IF(RIGHT(TEXT(AI567,"0.#"),1)=".",TRUE,FALSE)</formula>
    </cfRule>
  </conditionalFormatting>
  <conditionalFormatting sqref="AM573">
    <cfRule type="expression" dxfId="787" priority="255">
      <formula>IF(RIGHT(TEXT(AM573,"0.#"),1)=".",FALSE,TRUE)</formula>
    </cfRule>
    <cfRule type="expression" dxfId="786" priority="256">
      <formula>IF(RIGHT(TEXT(AM573,"0.#"),1)=".",TRUE,FALSE)</formula>
    </cfRule>
  </conditionalFormatting>
  <conditionalFormatting sqref="AM571">
    <cfRule type="expression" dxfId="785" priority="259">
      <formula>IF(RIGHT(TEXT(AM571,"0.#"),1)=".",FALSE,TRUE)</formula>
    </cfRule>
    <cfRule type="expression" dxfId="784" priority="260">
      <formula>IF(RIGHT(TEXT(AM571,"0.#"),1)=".",TRUE,FALSE)</formula>
    </cfRule>
  </conditionalFormatting>
  <conditionalFormatting sqref="AM572">
    <cfRule type="expression" dxfId="783" priority="257">
      <formula>IF(RIGHT(TEXT(AM572,"0.#"),1)=".",FALSE,TRUE)</formula>
    </cfRule>
    <cfRule type="expression" dxfId="782" priority="258">
      <formula>IF(RIGHT(TEXT(AM572,"0.#"),1)=".",TRUE,FALSE)</formula>
    </cfRule>
  </conditionalFormatting>
  <conditionalFormatting sqref="AI573">
    <cfRule type="expression" dxfId="781" priority="249">
      <formula>IF(RIGHT(TEXT(AI573,"0.#"),1)=".",FALSE,TRUE)</formula>
    </cfRule>
    <cfRule type="expression" dxfId="780" priority="250">
      <formula>IF(RIGHT(TEXT(AI573,"0.#"),1)=".",TRUE,FALSE)</formula>
    </cfRule>
  </conditionalFormatting>
  <conditionalFormatting sqref="AI571">
    <cfRule type="expression" dxfId="779" priority="253">
      <formula>IF(RIGHT(TEXT(AI571,"0.#"),1)=".",FALSE,TRUE)</formula>
    </cfRule>
    <cfRule type="expression" dxfId="778" priority="254">
      <formula>IF(RIGHT(TEXT(AI571,"0.#"),1)=".",TRUE,FALSE)</formula>
    </cfRule>
  </conditionalFormatting>
  <conditionalFormatting sqref="AI572">
    <cfRule type="expression" dxfId="777" priority="251">
      <formula>IF(RIGHT(TEXT(AI572,"0.#"),1)=".",FALSE,TRUE)</formula>
    </cfRule>
    <cfRule type="expression" dxfId="776" priority="252">
      <formula>IF(RIGHT(TEXT(AI572,"0.#"),1)=".",TRUE,FALSE)</formula>
    </cfRule>
  </conditionalFormatting>
  <conditionalFormatting sqref="AM578">
    <cfRule type="expression" dxfId="775" priority="243">
      <formula>IF(RIGHT(TEXT(AM578,"0.#"),1)=".",FALSE,TRUE)</formula>
    </cfRule>
    <cfRule type="expression" dxfId="774" priority="244">
      <formula>IF(RIGHT(TEXT(AM578,"0.#"),1)=".",TRUE,FALSE)</formula>
    </cfRule>
  </conditionalFormatting>
  <conditionalFormatting sqref="AM576">
    <cfRule type="expression" dxfId="773" priority="247">
      <formula>IF(RIGHT(TEXT(AM576,"0.#"),1)=".",FALSE,TRUE)</formula>
    </cfRule>
    <cfRule type="expression" dxfId="772" priority="248">
      <formula>IF(RIGHT(TEXT(AM576,"0.#"),1)=".",TRUE,FALSE)</formula>
    </cfRule>
  </conditionalFormatting>
  <conditionalFormatting sqref="AM577">
    <cfRule type="expression" dxfId="771" priority="245">
      <formula>IF(RIGHT(TEXT(AM577,"0.#"),1)=".",FALSE,TRUE)</formula>
    </cfRule>
    <cfRule type="expression" dxfId="770" priority="246">
      <formula>IF(RIGHT(TEXT(AM577,"0.#"),1)=".",TRUE,FALSE)</formula>
    </cfRule>
  </conditionalFormatting>
  <conditionalFormatting sqref="AI578">
    <cfRule type="expression" dxfId="769" priority="237">
      <formula>IF(RIGHT(TEXT(AI578,"0.#"),1)=".",FALSE,TRUE)</formula>
    </cfRule>
    <cfRule type="expression" dxfId="768" priority="238">
      <formula>IF(RIGHT(TEXT(AI578,"0.#"),1)=".",TRUE,FALSE)</formula>
    </cfRule>
  </conditionalFormatting>
  <conditionalFormatting sqref="AI576">
    <cfRule type="expression" dxfId="767" priority="241">
      <formula>IF(RIGHT(TEXT(AI576,"0.#"),1)=".",FALSE,TRUE)</formula>
    </cfRule>
    <cfRule type="expression" dxfId="766" priority="242">
      <formula>IF(RIGHT(TEXT(AI576,"0.#"),1)=".",TRUE,FALSE)</formula>
    </cfRule>
  </conditionalFormatting>
  <conditionalFormatting sqref="AI577">
    <cfRule type="expression" dxfId="765" priority="239">
      <formula>IF(RIGHT(TEXT(AI577,"0.#"),1)=".",FALSE,TRUE)</formula>
    </cfRule>
    <cfRule type="expression" dxfId="764" priority="240">
      <formula>IF(RIGHT(TEXT(AI577,"0.#"),1)=".",TRUE,FALSE)</formula>
    </cfRule>
  </conditionalFormatting>
  <conditionalFormatting sqref="AM583">
    <cfRule type="expression" dxfId="763" priority="231">
      <formula>IF(RIGHT(TEXT(AM583,"0.#"),1)=".",FALSE,TRUE)</formula>
    </cfRule>
    <cfRule type="expression" dxfId="762" priority="232">
      <formula>IF(RIGHT(TEXT(AM583,"0.#"),1)=".",TRUE,FALSE)</formula>
    </cfRule>
  </conditionalFormatting>
  <conditionalFormatting sqref="AM581">
    <cfRule type="expression" dxfId="761" priority="235">
      <formula>IF(RIGHT(TEXT(AM581,"0.#"),1)=".",FALSE,TRUE)</formula>
    </cfRule>
    <cfRule type="expression" dxfId="760" priority="236">
      <formula>IF(RIGHT(TEXT(AM581,"0.#"),1)=".",TRUE,FALSE)</formula>
    </cfRule>
  </conditionalFormatting>
  <conditionalFormatting sqref="AM582">
    <cfRule type="expression" dxfId="759" priority="233">
      <formula>IF(RIGHT(TEXT(AM582,"0.#"),1)=".",FALSE,TRUE)</formula>
    </cfRule>
    <cfRule type="expression" dxfId="758" priority="234">
      <formula>IF(RIGHT(TEXT(AM582,"0.#"),1)=".",TRUE,FALSE)</formula>
    </cfRule>
  </conditionalFormatting>
  <conditionalFormatting sqref="AI583">
    <cfRule type="expression" dxfId="757" priority="225">
      <formula>IF(RIGHT(TEXT(AI583,"0.#"),1)=".",FALSE,TRUE)</formula>
    </cfRule>
    <cfRule type="expression" dxfId="756" priority="226">
      <formula>IF(RIGHT(TEXT(AI583,"0.#"),1)=".",TRUE,FALSE)</formula>
    </cfRule>
  </conditionalFormatting>
  <conditionalFormatting sqref="AI581">
    <cfRule type="expression" dxfId="755" priority="229">
      <formula>IF(RIGHT(TEXT(AI581,"0.#"),1)=".",FALSE,TRUE)</formula>
    </cfRule>
    <cfRule type="expression" dxfId="754" priority="230">
      <formula>IF(RIGHT(TEXT(AI581,"0.#"),1)=".",TRUE,FALSE)</formula>
    </cfRule>
  </conditionalFormatting>
  <conditionalFormatting sqref="AI582">
    <cfRule type="expression" dxfId="753" priority="227">
      <formula>IF(RIGHT(TEXT(AI582,"0.#"),1)=".",FALSE,TRUE)</formula>
    </cfRule>
    <cfRule type="expression" dxfId="752" priority="228">
      <formula>IF(RIGHT(TEXT(AI582,"0.#"),1)=".",TRUE,FALSE)</formula>
    </cfRule>
  </conditionalFormatting>
  <conditionalFormatting sqref="AM548">
    <cfRule type="expression" dxfId="751" priority="303">
      <formula>IF(RIGHT(TEXT(AM548,"0.#"),1)=".",FALSE,TRUE)</formula>
    </cfRule>
    <cfRule type="expression" dxfId="750" priority="304">
      <formula>IF(RIGHT(TEXT(AM548,"0.#"),1)=".",TRUE,FALSE)</formula>
    </cfRule>
  </conditionalFormatting>
  <conditionalFormatting sqref="AM546">
    <cfRule type="expression" dxfId="749" priority="307">
      <formula>IF(RIGHT(TEXT(AM546,"0.#"),1)=".",FALSE,TRUE)</formula>
    </cfRule>
    <cfRule type="expression" dxfId="748" priority="308">
      <formula>IF(RIGHT(TEXT(AM546,"0.#"),1)=".",TRUE,FALSE)</formula>
    </cfRule>
  </conditionalFormatting>
  <conditionalFormatting sqref="AM547">
    <cfRule type="expression" dxfId="747" priority="305">
      <formula>IF(RIGHT(TEXT(AM547,"0.#"),1)=".",FALSE,TRUE)</formula>
    </cfRule>
    <cfRule type="expression" dxfId="746" priority="306">
      <formula>IF(RIGHT(TEXT(AM547,"0.#"),1)=".",TRUE,FALSE)</formula>
    </cfRule>
  </conditionalFormatting>
  <conditionalFormatting sqref="AI548">
    <cfRule type="expression" dxfId="745" priority="297">
      <formula>IF(RIGHT(TEXT(AI548,"0.#"),1)=".",FALSE,TRUE)</formula>
    </cfRule>
    <cfRule type="expression" dxfId="744" priority="298">
      <formula>IF(RIGHT(TEXT(AI548,"0.#"),1)=".",TRUE,FALSE)</formula>
    </cfRule>
  </conditionalFormatting>
  <conditionalFormatting sqref="AI546">
    <cfRule type="expression" dxfId="743" priority="301">
      <formula>IF(RIGHT(TEXT(AI546,"0.#"),1)=".",FALSE,TRUE)</formula>
    </cfRule>
    <cfRule type="expression" dxfId="742" priority="302">
      <formula>IF(RIGHT(TEXT(AI546,"0.#"),1)=".",TRUE,FALSE)</formula>
    </cfRule>
  </conditionalFormatting>
  <conditionalFormatting sqref="AI547">
    <cfRule type="expression" dxfId="741" priority="299">
      <formula>IF(RIGHT(TEXT(AI547,"0.#"),1)=".",FALSE,TRUE)</formula>
    </cfRule>
    <cfRule type="expression" dxfId="740" priority="300">
      <formula>IF(RIGHT(TEXT(AI547,"0.#"),1)=".",TRUE,FALSE)</formula>
    </cfRule>
  </conditionalFormatting>
  <conditionalFormatting sqref="AM553">
    <cfRule type="expression" dxfId="739" priority="291">
      <formula>IF(RIGHT(TEXT(AM553,"0.#"),1)=".",FALSE,TRUE)</formula>
    </cfRule>
    <cfRule type="expression" dxfId="738" priority="292">
      <formula>IF(RIGHT(TEXT(AM553,"0.#"),1)=".",TRUE,FALSE)</formula>
    </cfRule>
  </conditionalFormatting>
  <conditionalFormatting sqref="AM551">
    <cfRule type="expression" dxfId="737" priority="295">
      <formula>IF(RIGHT(TEXT(AM551,"0.#"),1)=".",FALSE,TRUE)</formula>
    </cfRule>
    <cfRule type="expression" dxfId="736" priority="296">
      <formula>IF(RIGHT(TEXT(AM551,"0.#"),1)=".",TRUE,FALSE)</formula>
    </cfRule>
  </conditionalFormatting>
  <conditionalFormatting sqref="AM552">
    <cfRule type="expression" dxfId="735" priority="293">
      <formula>IF(RIGHT(TEXT(AM552,"0.#"),1)=".",FALSE,TRUE)</formula>
    </cfRule>
    <cfRule type="expression" dxfId="734" priority="294">
      <formula>IF(RIGHT(TEXT(AM552,"0.#"),1)=".",TRUE,FALSE)</formula>
    </cfRule>
  </conditionalFormatting>
  <conditionalFormatting sqref="AI553">
    <cfRule type="expression" dxfId="733" priority="285">
      <formula>IF(RIGHT(TEXT(AI553,"0.#"),1)=".",FALSE,TRUE)</formula>
    </cfRule>
    <cfRule type="expression" dxfId="732" priority="286">
      <formula>IF(RIGHT(TEXT(AI553,"0.#"),1)=".",TRUE,FALSE)</formula>
    </cfRule>
  </conditionalFormatting>
  <conditionalFormatting sqref="AI551">
    <cfRule type="expression" dxfId="731" priority="289">
      <formula>IF(RIGHT(TEXT(AI551,"0.#"),1)=".",FALSE,TRUE)</formula>
    </cfRule>
    <cfRule type="expression" dxfId="730" priority="290">
      <formula>IF(RIGHT(TEXT(AI551,"0.#"),1)=".",TRUE,FALSE)</formula>
    </cfRule>
  </conditionalFormatting>
  <conditionalFormatting sqref="AI552">
    <cfRule type="expression" dxfId="729" priority="287">
      <formula>IF(RIGHT(TEXT(AI552,"0.#"),1)=".",FALSE,TRUE)</formula>
    </cfRule>
    <cfRule type="expression" dxfId="728" priority="288">
      <formula>IF(RIGHT(TEXT(AI552,"0.#"),1)=".",TRUE,FALSE)</formula>
    </cfRule>
  </conditionalFormatting>
  <conditionalFormatting sqref="AM558">
    <cfRule type="expression" dxfId="727" priority="279">
      <formula>IF(RIGHT(TEXT(AM558,"0.#"),1)=".",FALSE,TRUE)</formula>
    </cfRule>
    <cfRule type="expression" dxfId="726" priority="280">
      <formula>IF(RIGHT(TEXT(AM558,"0.#"),1)=".",TRUE,FALSE)</formula>
    </cfRule>
  </conditionalFormatting>
  <conditionalFormatting sqref="AM556">
    <cfRule type="expression" dxfId="725" priority="283">
      <formula>IF(RIGHT(TEXT(AM556,"0.#"),1)=".",FALSE,TRUE)</formula>
    </cfRule>
    <cfRule type="expression" dxfId="724" priority="284">
      <formula>IF(RIGHT(TEXT(AM556,"0.#"),1)=".",TRUE,FALSE)</formula>
    </cfRule>
  </conditionalFormatting>
  <conditionalFormatting sqref="AM557">
    <cfRule type="expression" dxfId="723" priority="281">
      <formula>IF(RIGHT(TEXT(AM557,"0.#"),1)=".",FALSE,TRUE)</formula>
    </cfRule>
    <cfRule type="expression" dxfId="722" priority="282">
      <formula>IF(RIGHT(TEXT(AM557,"0.#"),1)=".",TRUE,FALSE)</formula>
    </cfRule>
  </conditionalFormatting>
  <conditionalFormatting sqref="AI558">
    <cfRule type="expression" dxfId="721" priority="273">
      <formula>IF(RIGHT(TEXT(AI558,"0.#"),1)=".",FALSE,TRUE)</formula>
    </cfRule>
    <cfRule type="expression" dxfId="720" priority="274">
      <formula>IF(RIGHT(TEXT(AI558,"0.#"),1)=".",TRUE,FALSE)</formula>
    </cfRule>
  </conditionalFormatting>
  <conditionalFormatting sqref="AI556">
    <cfRule type="expression" dxfId="719" priority="277">
      <formula>IF(RIGHT(TEXT(AI556,"0.#"),1)=".",FALSE,TRUE)</formula>
    </cfRule>
    <cfRule type="expression" dxfId="718" priority="278">
      <formula>IF(RIGHT(TEXT(AI556,"0.#"),1)=".",TRUE,FALSE)</formula>
    </cfRule>
  </conditionalFormatting>
  <conditionalFormatting sqref="AI557">
    <cfRule type="expression" dxfId="717" priority="275">
      <formula>IF(RIGHT(TEXT(AI557,"0.#"),1)=".",FALSE,TRUE)</formula>
    </cfRule>
    <cfRule type="expression" dxfId="716" priority="276">
      <formula>IF(RIGHT(TEXT(AI557,"0.#"),1)=".",TRUE,FALSE)</formula>
    </cfRule>
  </conditionalFormatting>
  <conditionalFormatting sqref="AM563">
    <cfRule type="expression" dxfId="715" priority="267">
      <formula>IF(RIGHT(TEXT(AM563,"0.#"),1)=".",FALSE,TRUE)</formula>
    </cfRule>
    <cfRule type="expression" dxfId="714" priority="268">
      <formula>IF(RIGHT(TEXT(AM563,"0.#"),1)=".",TRUE,FALSE)</formula>
    </cfRule>
  </conditionalFormatting>
  <conditionalFormatting sqref="AM561">
    <cfRule type="expression" dxfId="713" priority="271">
      <formula>IF(RIGHT(TEXT(AM561,"0.#"),1)=".",FALSE,TRUE)</formula>
    </cfRule>
    <cfRule type="expression" dxfId="712" priority="272">
      <formula>IF(RIGHT(TEXT(AM561,"0.#"),1)=".",TRUE,FALSE)</formula>
    </cfRule>
  </conditionalFormatting>
  <conditionalFormatting sqref="AM562">
    <cfRule type="expression" dxfId="711" priority="269">
      <formula>IF(RIGHT(TEXT(AM562,"0.#"),1)=".",FALSE,TRUE)</formula>
    </cfRule>
    <cfRule type="expression" dxfId="710" priority="270">
      <formula>IF(RIGHT(TEXT(AM562,"0.#"),1)=".",TRUE,FALSE)</formula>
    </cfRule>
  </conditionalFormatting>
  <conditionalFormatting sqref="AI563">
    <cfRule type="expression" dxfId="709" priority="261">
      <formula>IF(RIGHT(TEXT(AI563,"0.#"),1)=".",FALSE,TRUE)</formula>
    </cfRule>
    <cfRule type="expression" dxfId="708" priority="262">
      <formula>IF(RIGHT(TEXT(AI563,"0.#"),1)=".",TRUE,FALSE)</formula>
    </cfRule>
  </conditionalFormatting>
  <conditionalFormatting sqref="AI561">
    <cfRule type="expression" dxfId="707" priority="265">
      <formula>IF(RIGHT(TEXT(AI561,"0.#"),1)=".",FALSE,TRUE)</formula>
    </cfRule>
    <cfRule type="expression" dxfId="706" priority="266">
      <formula>IF(RIGHT(TEXT(AI561,"0.#"),1)=".",TRUE,FALSE)</formula>
    </cfRule>
  </conditionalFormatting>
  <conditionalFormatting sqref="AI562">
    <cfRule type="expression" dxfId="705" priority="263">
      <formula>IF(RIGHT(TEXT(AI562,"0.#"),1)=".",FALSE,TRUE)</formula>
    </cfRule>
    <cfRule type="expression" dxfId="704" priority="264">
      <formula>IF(RIGHT(TEXT(AI562,"0.#"),1)=".",TRUE,FALSE)</formula>
    </cfRule>
  </conditionalFormatting>
  <conditionalFormatting sqref="AM597">
    <cfRule type="expression" dxfId="703" priority="219">
      <formula>IF(RIGHT(TEXT(AM597,"0.#"),1)=".",FALSE,TRUE)</formula>
    </cfRule>
    <cfRule type="expression" dxfId="702" priority="220">
      <formula>IF(RIGHT(TEXT(AM597,"0.#"),1)=".",TRUE,FALSE)</formula>
    </cfRule>
  </conditionalFormatting>
  <conditionalFormatting sqref="AM595">
    <cfRule type="expression" dxfId="701" priority="223">
      <formula>IF(RIGHT(TEXT(AM595,"0.#"),1)=".",FALSE,TRUE)</formula>
    </cfRule>
    <cfRule type="expression" dxfId="700" priority="224">
      <formula>IF(RIGHT(TEXT(AM595,"0.#"),1)=".",TRUE,FALSE)</formula>
    </cfRule>
  </conditionalFormatting>
  <conditionalFormatting sqref="AM596">
    <cfRule type="expression" dxfId="699" priority="221">
      <formula>IF(RIGHT(TEXT(AM596,"0.#"),1)=".",FALSE,TRUE)</formula>
    </cfRule>
    <cfRule type="expression" dxfId="698" priority="222">
      <formula>IF(RIGHT(TEXT(AM596,"0.#"),1)=".",TRUE,FALSE)</formula>
    </cfRule>
  </conditionalFormatting>
  <conditionalFormatting sqref="AI597">
    <cfRule type="expression" dxfId="697" priority="213">
      <formula>IF(RIGHT(TEXT(AI597,"0.#"),1)=".",FALSE,TRUE)</formula>
    </cfRule>
    <cfRule type="expression" dxfId="696" priority="214">
      <formula>IF(RIGHT(TEXT(AI597,"0.#"),1)=".",TRUE,FALSE)</formula>
    </cfRule>
  </conditionalFormatting>
  <conditionalFormatting sqref="AI595">
    <cfRule type="expression" dxfId="695" priority="217">
      <formula>IF(RIGHT(TEXT(AI595,"0.#"),1)=".",FALSE,TRUE)</formula>
    </cfRule>
    <cfRule type="expression" dxfId="694" priority="218">
      <formula>IF(RIGHT(TEXT(AI595,"0.#"),1)=".",TRUE,FALSE)</formula>
    </cfRule>
  </conditionalFormatting>
  <conditionalFormatting sqref="AI596">
    <cfRule type="expression" dxfId="693" priority="215">
      <formula>IF(RIGHT(TEXT(AI596,"0.#"),1)=".",FALSE,TRUE)</formula>
    </cfRule>
    <cfRule type="expression" dxfId="692" priority="216">
      <formula>IF(RIGHT(TEXT(AI596,"0.#"),1)=".",TRUE,FALSE)</formula>
    </cfRule>
  </conditionalFormatting>
  <conditionalFormatting sqref="AM622">
    <cfRule type="expression" dxfId="691" priority="207">
      <formula>IF(RIGHT(TEXT(AM622,"0.#"),1)=".",FALSE,TRUE)</formula>
    </cfRule>
    <cfRule type="expression" dxfId="690" priority="208">
      <formula>IF(RIGHT(TEXT(AM622,"0.#"),1)=".",TRUE,FALSE)</formula>
    </cfRule>
  </conditionalFormatting>
  <conditionalFormatting sqref="AM620">
    <cfRule type="expression" dxfId="689" priority="211">
      <formula>IF(RIGHT(TEXT(AM620,"0.#"),1)=".",FALSE,TRUE)</formula>
    </cfRule>
    <cfRule type="expression" dxfId="688" priority="212">
      <formula>IF(RIGHT(TEXT(AM620,"0.#"),1)=".",TRUE,FALSE)</formula>
    </cfRule>
  </conditionalFormatting>
  <conditionalFormatting sqref="AM621">
    <cfRule type="expression" dxfId="687" priority="209">
      <formula>IF(RIGHT(TEXT(AM621,"0.#"),1)=".",FALSE,TRUE)</formula>
    </cfRule>
    <cfRule type="expression" dxfId="686" priority="210">
      <formula>IF(RIGHT(TEXT(AM621,"0.#"),1)=".",TRUE,FALSE)</formula>
    </cfRule>
  </conditionalFormatting>
  <conditionalFormatting sqref="AI622">
    <cfRule type="expression" dxfId="685" priority="201">
      <formula>IF(RIGHT(TEXT(AI622,"0.#"),1)=".",FALSE,TRUE)</formula>
    </cfRule>
    <cfRule type="expression" dxfId="684" priority="202">
      <formula>IF(RIGHT(TEXT(AI622,"0.#"),1)=".",TRUE,FALSE)</formula>
    </cfRule>
  </conditionalFormatting>
  <conditionalFormatting sqref="AI620">
    <cfRule type="expression" dxfId="683" priority="205">
      <formula>IF(RIGHT(TEXT(AI620,"0.#"),1)=".",FALSE,TRUE)</formula>
    </cfRule>
    <cfRule type="expression" dxfId="682" priority="206">
      <formula>IF(RIGHT(TEXT(AI620,"0.#"),1)=".",TRUE,FALSE)</formula>
    </cfRule>
  </conditionalFormatting>
  <conditionalFormatting sqref="AI621">
    <cfRule type="expression" dxfId="681" priority="203">
      <formula>IF(RIGHT(TEXT(AI621,"0.#"),1)=".",FALSE,TRUE)</formula>
    </cfRule>
    <cfRule type="expression" dxfId="680" priority="204">
      <formula>IF(RIGHT(TEXT(AI621,"0.#"),1)=".",TRUE,FALSE)</formula>
    </cfRule>
  </conditionalFormatting>
  <conditionalFormatting sqref="AM627">
    <cfRule type="expression" dxfId="679" priority="147">
      <formula>IF(RIGHT(TEXT(AM627,"0.#"),1)=".",FALSE,TRUE)</formula>
    </cfRule>
    <cfRule type="expression" dxfId="678" priority="148">
      <formula>IF(RIGHT(TEXT(AM627,"0.#"),1)=".",TRUE,FALSE)</formula>
    </cfRule>
  </conditionalFormatting>
  <conditionalFormatting sqref="AM625">
    <cfRule type="expression" dxfId="677" priority="151">
      <formula>IF(RIGHT(TEXT(AM625,"0.#"),1)=".",FALSE,TRUE)</formula>
    </cfRule>
    <cfRule type="expression" dxfId="676" priority="152">
      <formula>IF(RIGHT(TEXT(AM625,"0.#"),1)=".",TRUE,FALSE)</formula>
    </cfRule>
  </conditionalFormatting>
  <conditionalFormatting sqref="AM626">
    <cfRule type="expression" dxfId="675" priority="149">
      <formula>IF(RIGHT(TEXT(AM626,"0.#"),1)=".",FALSE,TRUE)</formula>
    </cfRule>
    <cfRule type="expression" dxfId="674" priority="150">
      <formula>IF(RIGHT(TEXT(AM626,"0.#"),1)=".",TRUE,FALSE)</formula>
    </cfRule>
  </conditionalFormatting>
  <conditionalFormatting sqref="AI627">
    <cfRule type="expression" dxfId="673" priority="141">
      <formula>IF(RIGHT(TEXT(AI627,"0.#"),1)=".",FALSE,TRUE)</formula>
    </cfRule>
    <cfRule type="expression" dxfId="672" priority="142">
      <formula>IF(RIGHT(TEXT(AI627,"0.#"),1)=".",TRUE,FALSE)</formula>
    </cfRule>
  </conditionalFormatting>
  <conditionalFormatting sqref="AI625">
    <cfRule type="expression" dxfId="671" priority="145">
      <formula>IF(RIGHT(TEXT(AI625,"0.#"),1)=".",FALSE,TRUE)</formula>
    </cfRule>
    <cfRule type="expression" dxfId="670" priority="146">
      <formula>IF(RIGHT(TEXT(AI625,"0.#"),1)=".",TRUE,FALSE)</formula>
    </cfRule>
  </conditionalFormatting>
  <conditionalFormatting sqref="AI626">
    <cfRule type="expression" dxfId="669" priority="143">
      <formula>IF(RIGHT(TEXT(AI626,"0.#"),1)=".",FALSE,TRUE)</formula>
    </cfRule>
    <cfRule type="expression" dxfId="668" priority="144">
      <formula>IF(RIGHT(TEXT(AI626,"0.#"),1)=".",TRUE,FALSE)</formula>
    </cfRule>
  </conditionalFormatting>
  <conditionalFormatting sqref="AM632">
    <cfRule type="expression" dxfId="667" priority="135">
      <formula>IF(RIGHT(TEXT(AM632,"0.#"),1)=".",FALSE,TRUE)</formula>
    </cfRule>
    <cfRule type="expression" dxfId="666" priority="136">
      <formula>IF(RIGHT(TEXT(AM632,"0.#"),1)=".",TRUE,FALSE)</formula>
    </cfRule>
  </conditionalFormatting>
  <conditionalFormatting sqref="AM630">
    <cfRule type="expression" dxfId="665" priority="139">
      <formula>IF(RIGHT(TEXT(AM630,"0.#"),1)=".",FALSE,TRUE)</formula>
    </cfRule>
    <cfRule type="expression" dxfId="664" priority="140">
      <formula>IF(RIGHT(TEXT(AM630,"0.#"),1)=".",TRUE,FALSE)</formula>
    </cfRule>
  </conditionalFormatting>
  <conditionalFormatting sqref="AM631">
    <cfRule type="expression" dxfId="663" priority="137">
      <formula>IF(RIGHT(TEXT(AM631,"0.#"),1)=".",FALSE,TRUE)</formula>
    </cfRule>
    <cfRule type="expression" dxfId="662" priority="138">
      <formula>IF(RIGHT(TEXT(AM631,"0.#"),1)=".",TRUE,FALSE)</formula>
    </cfRule>
  </conditionalFormatting>
  <conditionalFormatting sqref="AI632">
    <cfRule type="expression" dxfId="661" priority="129">
      <formula>IF(RIGHT(TEXT(AI632,"0.#"),1)=".",FALSE,TRUE)</formula>
    </cfRule>
    <cfRule type="expression" dxfId="660" priority="130">
      <formula>IF(RIGHT(TEXT(AI632,"0.#"),1)=".",TRUE,FALSE)</formula>
    </cfRule>
  </conditionalFormatting>
  <conditionalFormatting sqref="AI630">
    <cfRule type="expression" dxfId="659" priority="133">
      <formula>IF(RIGHT(TEXT(AI630,"0.#"),1)=".",FALSE,TRUE)</formula>
    </cfRule>
    <cfRule type="expression" dxfId="658" priority="134">
      <formula>IF(RIGHT(TEXT(AI630,"0.#"),1)=".",TRUE,FALSE)</formula>
    </cfRule>
  </conditionalFormatting>
  <conditionalFormatting sqref="AI631">
    <cfRule type="expression" dxfId="657" priority="131">
      <formula>IF(RIGHT(TEXT(AI631,"0.#"),1)=".",FALSE,TRUE)</formula>
    </cfRule>
    <cfRule type="expression" dxfId="656" priority="132">
      <formula>IF(RIGHT(TEXT(AI631,"0.#"),1)=".",TRUE,FALSE)</formula>
    </cfRule>
  </conditionalFormatting>
  <conditionalFormatting sqref="AM637">
    <cfRule type="expression" dxfId="655" priority="123">
      <formula>IF(RIGHT(TEXT(AM637,"0.#"),1)=".",FALSE,TRUE)</formula>
    </cfRule>
    <cfRule type="expression" dxfId="654" priority="124">
      <formula>IF(RIGHT(TEXT(AM637,"0.#"),1)=".",TRUE,FALSE)</formula>
    </cfRule>
  </conditionalFormatting>
  <conditionalFormatting sqref="AM635">
    <cfRule type="expression" dxfId="653" priority="127">
      <formula>IF(RIGHT(TEXT(AM635,"0.#"),1)=".",FALSE,TRUE)</formula>
    </cfRule>
    <cfRule type="expression" dxfId="652" priority="128">
      <formula>IF(RIGHT(TEXT(AM635,"0.#"),1)=".",TRUE,FALSE)</formula>
    </cfRule>
  </conditionalFormatting>
  <conditionalFormatting sqref="AM636">
    <cfRule type="expression" dxfId="651" priority="125">
      <formula>IF(RIGHT(TEXT(AM636,"0.#"),1)=".",FALSE,TRUE)</formula>
    </cfRule>
    <cfRule type="expression" dxfId="650" priority="126">
      <formula>IF(RIGHT(TEXT(AM636,"0.#"),1)=".",TRUE,FALSE)</formula>
    </cfRule>
  </conditionalFormatting>
  <conditionalFormatting sqref="AI637">
    <cfRule type="expression" dxfId="649" priority="117">
      <formula>IF(RIGHT(TEXT(AI637,"0.#"),1)=".",FALSE,TRUE)</formula>
    </cfRule>
    <cfRule type="expression" dxfId="648" priority="118">
      <formula>IF(RIGHT(TEXT(AI637,"0.#"),1)=".",TRUE,FALSE)</formula>
    </cfRule>
  </conditionalFormatting>
  <conditionalFormatting sqref="AI635">
    <cfRule type="expression" dxfId="647" priority="121">
      <formula>IF(RIGHT(TEXT(AI635,"0.#"),1)=".",FALSE,TRUE)</formula>
    </cfRule>
    <cfRule type="expression" dxfId="646" priority="122">
      <formula>IF(RIGHT(TEXT(AI635,"0.#"),1)=".",TRUE,FALSE)</formula>
    </cfRule>
  </conditionalFormatting>
  <conditionalFormatting sqref="AI636">
    <cfRule type="expression" dxfId="645" priority="119">
      <formula>IF(RIGHT(TEXT(AI636,"0.#"),1)=".",FALSE,TRUE)</formula>
    </cfRule>
    <cfRule type="expression" dxfId="644" priority="120">
      <formula>IF(RIGHT(TEXT(AI636,"0.#"),1)=".",TRUE,FALSE)</formula>
    </cfRule>
  </conditionalFormatting>
  <conditionalFormatting sqref="AM602">
    <cfRule type="expression" dxfId="643" priority="195">
      <formula>IF(RIGHT(TEXT(AM602,"0.#"),1)=".",FALSE,TRUE)</formula>
    </cfRule>
    <cfRule type="expression" dxfId="642" priority="196">
      <formula>IF(RIGHT(TEXT(AM602,"0.#"),1)=".",TRUE,FALSE)</formula>
    </cfRule>
  </conditionalFormatting>
  <conditionalFormatting sqref="AM600">
    <cfRule type="expression" dxfId="641" priority="199">
      <formula>IF(RIGHT(TEXT(AM600,"0.#"),1)=".",FALSE,TRUE)</formula>
    </cfRule>
    <cfRule type="expression" dxfId="640" priority="200">
      <formula>IF(RIGHT(TEXT(AM600,"0.#"),1)=".",TRUE,FALSE)</formula>
    </cfRule>
  </conditionalFormatting>
  <conditionalFormatting sqref="AM601">
    <cfRule type="expression" dxfId="639" priority="197">
      <formula>IF(RIGHT(TEXT(AM601,"0.#"),1)=".",FALSE,TRUE)</formula>
    </cfRule>
    <cfRule type="expression" dxfId="638" priority="198">
      <formula>IF(RIGHT(TEXT(AM601,"0.#"),1)=".",TRUE,FALSE)</formula>
    </cfRule>
  </conditionalFormatting>
  <conditionalFormatting sqref="AI602">
    <cfRule type="expression" dxfId="637" priority="189">
      <formula>IF(RIGHT(TEXT(AI602,"0.#"),1)=".",FALSE,TRUE)</formula>
    </cfRule>
    <cfRule type="expression" dxfId="636" priority="190">
      <formula>IF(RIGHT(TEXT(AI602,"0.#"),1)=".",TRUE,FALSE)</formula>
    </cfRule>
  </conditionalFormatting>
  <conditionalFormatting sqref="AI600">
    <cfRule type="expression" dxfId="635" priority="193">
      <formula>IF(RIGHT(TEXT(AI600,"0.#"),1)=".",FALSE,TRUE)</formula>
    </cfRule>
    <cfRule type="expression" dxfId="634" priority="194">
      <formula>IF(RIGHT(TEXT(AI600,"0.#"),1)=".",TRUE,FALSE)</formula>
    </cfRule>
  </conditionalFormatting>
  <conditionalFormatting sqref="AI601">
    <cfRule type="expression" dxfId="633" priority="191">
      <formula>IF(RIGHT(TEXT(AI601,"0.#"),1)=".",FALSE,TRUE)</formula>
    </cfRule>
    <cfRule type="expression" dxfId="632" priority="192">
      <formula>IF(RIGHT(TEXT(AI601,"0.#"),1)=".",TRUE,FALSE)</formula>
    </cfRule>
  </conditionalFormatting>
  <conditionalFormatting sqref="AM607">
    <cfRule type="expression" dxfId="631" priority="183">
      <formula>IF(RIGHT(TEXT(AM607,"0.#"),1)=".",FALSE,TRUE)</formula>
    </cfRule>
    <cfRule type="expression" dxfId="630" priority="184">
      <formula>IF(RIGHT(TEXT(AM607,"0.#"),1)=".",TRUE,FALSE)</formula>
    </cfRule>
  </conditionalFormatting>
  <conditionalFormatting sqref="AM605">
    <cfRule type="expression" dxfId="629" priority="187">
      <formula>IF(RIGHT(TEXT(AM605,"0.#"),1)=".",FALSE,TRUE)</formula>
    </cfRule>
    <cfRule type="expression" dxfId="628" priority="188">
      <formula>IF(RIGHT(TEXT(AM605,"0.#"),1)=".",TRUE,FALSE)</formula>
    </cfRule>
  </conditionalFormatting>
  <conditionalFormatting sqref="AM606">
    <cfRule type="expression" dxfId="627" priority="185">
      <formula>IF(RIGHT(TEXT(AM606,"0.#"),1)=".",FALSE,TRUE)</formula>
    </cfRule>
    <cfRule type="expression" dxfId="626" priority="186">
      <formula>IF(RIGHT(TEXT(AM606,"0.#"),1)=".",TRUE,FALSE)</formula>
    </cfRule>
  </conditionalFormatting>
  <conditionalFormatting sqref="AI607">
    <cfRule type="expression" dxfId="625" priority="177">
      <formula>IF(RIGHT(TEXT(AI607,"0.#"),1)=".",FALSE,TRUE)</formula>
    </cfRule>
    <cfRule type="expression" dxfId="624" priority="178">
      <formula>IF(RIGHT(TEXT(AI607,"0.#"),1)=".",TRUE,FALSE)</formula>
    </cfRule>
  </conditionalFormatting>
  <conditionalFormatting sqref="AI605">
    <cfRule type="expression" dxfId="623" priority="181">
      <formula>IF(RIGHT(TEXT(AI605,"0.#"),1)=".",FALSE,TRUE)</formula>
    </cfRule>
    <cfRule type="expression" dxfId="622" priority="182">
      <formula>IF(RIGHT(TEXT(AI605,"0.#"),1)=".",TRUE,FALSE)</formula>
    </cfRule>
  </conditionalFormatting>
  <conditionalFormatting sqref="AI606">
    <cfRule type="expression" dxfId="621" priority="179">
      <formula>IF(RIGHT(TEXT(AI606,"0.#"),1)=".",FALSE,TRUE)</formula>
    </cfRule>
    <cfRule type="expression" dxfId="620" priority="180">
      <formula>IF(RIGHT(TEXT(AI606,"0.#"),1)=".",TRUE,FALSE)</formula>
    </cfRule>
  </conditionalFormatting>
  <conditionalFormatting sqref="AM612">
    <cfRule type="expression" dxfId="619" priority="171">
      <formula>IF(RIGHT(TEXT(AM612,"0.#"),1)=".",FALSE,TRUE)</formula>
    </cfRule>
    <cfRule type="expression" dxfId="618" priority="172">
      <formula>IF(RIGHT(TEXT(AM612,"0.#"),1)=".",TRUE,FALSE)</formula>
    </cfRule>
  </conditionalFormatting>
  <conditionalFormatting sqref="AM610">
    <cfRule type="expression" dxfId="617" priority="175">
      <formula>IF(RIGHT(TEXT(AM610,"0.#"),1)=".",FALSE,TRUE)</formula>
    </cfRule>
    <cfRule type="expression" dxfId="616" priority="176">
      <formula>IF(RIGHT(TEXT(AM610,"0.#"),1)=".",TRUE,FALSE)</formula>
    </cfRule>
  </conditionalFormatting>
  <conditionalFormatting sqref="AM611">
    <cfRule type="expression" dxfId="615" priority="173">
      <formula>IF(RIGHT(TEXT(AM611,"0.#"),1)=".",FALSE,TRUE)</formula>
    </cfRule>
    <cfRule type="expression" dxfId="614" priority="174">
      <formula>IF(RIGHT(TEXT(AM611,"0.#"),1)=".",TRUE,FALSE)</formula>
    </cfRule>
  </conditionalFormatting>
  <conditionalFormatting sqref="AI612">
    <cfRule type="expression" dxfId="613" priority="165">
      <formula>IF(RIGHT(TEXT(AI612,"0.#"),1)=".",FALSE,TRUE)</formula>
    </cfRule>
    <cfRule type="expression" dxfId="612" priority="166">
      <formula>IF(RIGHT(TEXT(AI612,"0.#"),1)=".",TRUE,FALSE)</formula>
    </cfRule>
  </conditionalFormatting>
  <conditionalFormatting sqref="AI610">
    <cfRule type="expression" dxfId="611" priority="169">
      <formula>IF(RIGHT(TEXT(AI610,"0.#"),1)=".",FALSE,TRUE)</formula>
    </cfRule>
    <cfRule type="expression" dxfId="610" priority="170">
      <formula>IF(RIGHT(TEXT(AI610,"0.#"),1)=".",TRUE,FALSE)</formula>
    </cfRule>
  </conditionalFormatting>
  <conditionalFormatting sqref="AI611">
    <cfRule type="expression" dxfId="609" priority="167">
      <formula>IF(RIGHT(TEXT(AI611,"0.#"),1)=".",FALSE,TRUE)</formula>
    </cfRule>
    <cfRule type="expression" dxfId="608" priority="168">
      <formula>IF(RIGHT(TEXT(AI611,"0.#"),1)=".",TRUE,FALSE)</formula>
    </cfRule>
  </conditionalFormatting>
  <conditionalFormatting sqref="AM617">
    <cfRule type="expression" dxfId="607" priority="159">
      <formula>IF(RIGHT(TEXT(AM617,"0.#"),1)=".",FALSE,TRUE)</formula>
    </cfRule>
    <cfRule type="expression" dxfId="606" priority="160">
      <formula>IF(RIGHT(TEXT(AM617,"0.#"),1)=".",TRUE,FALSE)</formula>
    </cfRule>
  </conditionalFormatting>
  <conditionalFormatting sqref="AM615">
    <cfRule type="expression" dxfId="605" priority="163">
      <formula>IF(RIGHT(TEXT(AM615,"0.#"),1)=".",FALSE,TRUE)</formula>
    </cfRule>
    <cfRule type="expression" dxfId="604" priority="164">
      <formula>IF(RIGHT(TEXT(AM615,"0.#"),1)=".",TRUE,FALSE)</formula>
    </cfRule>
  </conditionalFormatting>
  <conditionalFormatting sqref="AM616">
    <cfRule type="expression" dxfId="603" priority="161">
      <formula>IF(RIGHT(TEXT(AM616,"0.#"),1)=".",FALSE,TRUE)</formula>
    </cfRule>
    <cfRule type="expression" dxfId="602" priority="162">
      <formula>IF(RIGHT(TEXT(AM616,"0.#"),1)=".",TRUE,FALSE)</formula>
    </cfRule>
  </conditionalFormatting>
  <conditionalFormatting sqref="AI617">
    <cfRule type="expression" dxfId="601" priority="153">
      <formula>IF(RIGHT(TEXT(AI617,"0.#"),1)=".",FALSE,TRUE)</formula>
    </cfRule>
    <cfRule type="expression" dxfId="600" priority="154">
      <formula>IF(RIGHT(TEXT(AI617,"0.#"),1)=".",TRUE,FALSE)</formula>
    </cfRule>
  </conditionalFormatting>
  <conditionalFormatting sqref="AI615">
    <cfRule type="expression" dxfId="599" priority="157">
      <formula>IF(RIGHT(TEXT(AI615,"0.#"),1)=".",FALSE,TRUE)</formula>
    </cfRule>
    <cfRule type="expression" dxfId="598" priority="158">
      <formula>IF(RIGHT(TEXT(AI615,"0.#"),1)=".",TRUE,FALSE)</formula>
    </cfRule>
  </conditionalFormatting>
  <conditionalFormatting sqref="AI616">
    <cfRule type="expression" dxfId="597" priority="155">
      <formula>IF(RIGHT(TEXT(AI616,"0.#"),1)=".",FALSE,TRUE)</formula>
    </cfRule>
    <cfRule type="expression" dxfId="596" priority="156">
      <formula>IF(RIGHT(TEXT(AI616,"0.#"),1)=".",TRUE,FALSE)</formula>
    </cfRule>
  </conditionalFormatting>
  <conditionalFormatting sqref="AM651">
    <cfRule type="expression" dxfId="595" priority="111">
      <formula>IF(RIGHT(TEXT(AM651,"0.#"),1)=".",FALSE,TRUE)</formula>
    </cfRule>
    <cfRule type="expression" dxfId="594" priority="112">
      <formula>IF(RIGHT(TEXT(AM651,"0.#"),1)=".",TRUE,FALSE)</formula>
    </cfRule>
  </conditionalFormatting>
  <conditionalFormatting sqref="AM649">
    <cfRule type="expression" dxfId="593" priority="115">
      <formula>IF(RIGHT(TEXT(AM649,"0.#"),1)=".",FALSE,TRUE)</formula>
    </cfRule>
    <cfRule type="expression" dxfId="592" priority="116">
      <formula>IF(RIGHT(TEXT(AM649,"0.#"),1)=".",TRUE,FALSE)</formula>
    </cfRule>
  </conditionalFormatting>
  <conditionalFormatting sqref="AM650">
    <cfRule type="expression" dxfId="591" priority="113">
      <formula>IF(RIGHT(TEXT(AM650,"0.#"),1)=".",FALSE,TRUE)</formula>
    </cfRule>
    <cfRule type="expression" dxfId="590" priority="114">
      <formula>IF(RIGHT(TEXT(AM650,"0.#"),1)=".",TRUE,FALSE)</formula>
    </cfRule>
  </conditionalFormatting>
  <conditionalFormatting sqref="AI651">
    <cfRule type="expression" dxfId="589" priority="105">
      <formula>IF(RIGHT(TEXT(AI651,"0.#"),1)=".",FALSE,TRUE)</formula>
    </cfRule>
    <cfRule type="expression" dxfId="588" priority="106">
      <formula>IF(RIGHT(TEXT(AI651,"0.#"),1)=".",TRUE,FALSE)</formula>
    </cfRule>
  </conditionalFormatting>
  <conditionalFormatting sqref="AI649">
    <cfRule type="expression" dxfId="587" priority="109">
      <formula>IF(RIGHT(TEXT(AI649,"0.#"),1)=".",FALSE,TRUE)</formula>
    </cfRule>
    <cfRule type="expression" dxfId="586" priority="110">
      <formula>IF(RIGHT(TEXT(AI649,"0.#"),1)=".",TRUE,FALSE)</formula>
    </cfRule>
  </conditionalFormatting>
  <conditionalFormatting sqref="AI650">
    <cfRule type="expression" dxfId="585" priority="107">
      <formula>IF(RIGHT(TEXT(AI650,"0.#"),1)=".",FALSE,TRUE)</formula>
    </cfRule>
    <cfRule type="expression" dxfId="584" priority="108">
      <formula>IF(RIGHT(TEXT(AI650,"0.#"),1)=".",TRUE,FALSE)</formula>
    </cfRule>
  </conditionalFormatting>
  <conditionalFormatting sqref="AM676">
    <cfRule type="expression" dxfId="583" priority="99">
      <formula>IF(RIGHT(TEXT(AM676,"0.#"),1)=".",FALSE,TRUE)</formula>
    </cfRule>
    <cfRule type="expression" dxfId="582" priority="100">
      <formula>IF(RIGHT(TEXT(AM676,"0.#"),1)=".",TRUE,FALSE)</formula>
    </cfRule>
  </conditionalFormatting>
  <conditionalFormatting sqref="AM674">
    <cfRule type="expression" dxfId="581" priority="103">
      <formula>IF(RIGHT(TEXT(AM674,"0.#"),1)=".",FALSE,TRUE)</formula>
    </cfRule>
    <cfRule type="expression" dxfId="580" priority="104">
      <formula>IF(RIGHT(TEXT(AM674,"0.#"),1)=".",TRUE,FALSE)</formula>
    </cfRule>
  </conditionalFormatting>
  <conditionalFormatting sqref="AM675">
    <cfRule type="expression" dxfId="579" priority="101">
      <formula>IF(RIGHT(TEXT(AM675,"0.#"),1)=".",FALSE,TRUE)</formula>
    </cfRule>
    <cfRule type="expression" dxfId="578" priority="102">
      <formula>IF(RIGHT(TEXT(AM675,"0.#"),1)=".",TRUE,FALSE)</formula>
    </cfRule>
  </conditionalFormatting>
  <conditionalFormatting sqref="AI676">
    <cfRule type="expression" dxfId="577" priority="93">
      <formula>IF(RIGHT(TEXT(AI676,"0.#"),1)=".",FALSE,TRUE)</formula>
    </cfRule>
    <cfRule type="expression" dxfId="576" priority="94">
      <formula>IF(RIGHT(TEXT(AI676,"0.#"),1)=".",TRUE,FALSE)</formula>
    </cfRule>
  </conditionalFormatting>
  <conditionalFormatting sqref="AI674">
    <cfRule type="expression" dxfId="575" priority="97">
      <formula>IF(RIGHT(TEXT(AI674,"0.#"),1)=".",FALSE,TRUE)</formula>
    </cfRule>
    <cfRule type="expression" dxfId="574" priority="98">
      <formula>IF(RIGHT(TEXT(AI674,"0.#"),1)=".",TRUE,FALSE)</formula>
    </cfRule>
  </conditionalFormatting>
  <conditionalFormatting sqref="AI675">
    <cfRule type="expression" dxfId="573" priority="95">
      <formula>IF(RIGHT(TEXT(AI675,"0.#"),1)=".",FALSE,TRUE)</formula>
    </cfRule>
    <cfRule type="expression" dxfId="572" priority="96">
      <formula>IF(RIGHT(TEXT(AI675,"0.#"),1)=".",TRUE,FALSE)</formula>
    </cfRule>
  </conditionalFormatting>
  <conditionalFormatting sqref="AM681">
    <cfRule type="expression" dxfId="571" priority="39">
      <formula>IF(RIGHT(TEXT(AM681,"0.#"),1)=".",FALSE,TRUE)</formula>
    </cfRule>
    <cfRule type="expression" dxfId="570" priority="40">
      <formula>IF(RIGHT(TEXT(AM681,"0.#"),1)=".",TRUE,FALSE)</formula>
    </cfRule>
  </conditionalFormatting>
  <conditionalFormatting sqref="AM679">
    <cfRule type="expression" dxfId="569" priority="43">
      <formula>IF(RIGHT(TEXT(AM679,"0.#"),1)=".",FALSE,TRUE)</formula>
    </cfRule>
    <cfRule type="expression" dxfId="568" priority="44">
      <formula>IF(RIGHT(TEXT(AM679,"0.#"),1)=".",TRUE,FALSE)</formula>
    </cfRule>
  </conditionalFormatting>
  <conditionalFormatting sqref="AM680">
    <cfRule type="expression" dxfId="567" priority="41">
      <formula>IF(RIGHT(TEXT(AM680,"0.#"),1)=".",FALSE,TRUE)</formula>
    </cfRule>
    <cfRule type="expression" dxfId="566" priority="42">
      <formula>IF(RIGHT(TEXT(AM680,"0.#"),1)=".",TRUE,FALSE)</formula>
    </cfRule>
  </conditionalFormatting>
  <conditionalFormatting sqref="AI681">
    <cfRule type="expression" dxfId="565" priority="33">
      <formula>IF(RIGHT(TEXT(AI681,"0.#"),1)=".",FALSE,TRUE)</formula>
    </cfRule>
    <cfRule type="expression" dxfId="564" priority="34">
      <formula>IF(RIGHT(TEXT(AI681,"0.#"),1)=".",TRUE,FALSE)</formula>
    </cfRule>
  </conditionalFormatting>
  <conditionalFormatting sqref="AI679">
    <cfRule type="expression" dxfId="563" priority="37">
      <formula>IF(RIGHT(TEXT(AI679,"0.#"),1)=".",FALSE,TRUE)</formula>
    </cfRule>
    <cfRule type="expression" dxfId="562" priority="38">
      <formula>IF(RIGHT(TEXT(AI679,"0.#"),1)=".",TRUE,FALSE)</formula>
    </cfRule>
  </conditionalFormatting>
  <conditionalFormatting sqref="AI680">
    <cfRule type="expression" dxfId="561" priority="35">
      <formula>IF(RIGHT(TEXT(AI680,"0.#"),1)=".",FALSE,TRUE)</formula>
    </cfRule>
    <cfRule type="expression" dxfId="560" priority="36">
      <formula>IF(RIGHT(TEXT(AI680,"0.#"),1)=".",TRUE,FALSE)</formula>
    </cfRule>
  </conditionalFormatting>
  <conditionalFormatting sqref="AM686">
    <cfRule type="expression" dxfId="559" priority="27">
      <formula>IF(RIGHT(TEXT(AM686,"0.#"),1)=".",FALSE,TRUE)</formula>
    </cfRule>
    <cfRule type="expression" dxfId="558" priority="28">
      <formula>IF(RIGHT(TEXT(AM686,"0.#"),1)=".",TRUE,FALSE)</formula>
    </cfRule>
  </conditionalFormatting>
  <conditionalFormatting sqref="AM684">
    <cfRule type="expression" dxfId="557" priority="31">
      <formula>IF(RIGHT(TEXT(AM684,"0.#"),1)=".",FALSE,TRUE)</formula>
    </cfRule>
    <cfRule type="expression" dxfId="556" priority="32">
      <formula>IF(RIGHT(TEXT(AM684,"0.#"),1)=".",TRUE,FALSE)</formula>
    </cfRule>
  </conditionalFormatting>
  <conditionalFormatting sqref="AM685">
    <cfRule type="expression" dxfId="555" priority="29">
      <formula>IF(RIGHT(TEXT(AM685,"0.#"),1)=".",FALSE,TRUE)</formula>
    </cfRule>
    <cfRule type="expression" dxfId="554" priority="30">
      <formula>IF(RIGHT(TEXT(AM685,"0.#"),1)=".",TRUE,FALSE)</formula>
    </cfRule>
  </conditionalFormatting>
  <conditionalFormatting sqref="AI686">
    <cfRule type="expression" dxfId="553" priority="21">
      <formula>IF(RIGHT(TEXT(AI686,"0.#"),1)=".",FALSE,TRUE)</formula>
    </cfRule>
    <cfRule type="expression" dxfId="552" priority="22">
      <formula>IF(RIGHT(TEXT(AI686,"0.#"),1)=".",TRUE,FALSE)</formula>
    </cfRule>
  </conditionalFormatting>
  <conditionalFormatting sqref="AI684">
    <cfRule type="expression" dxfId="551" priority="25">
      <formula>IF(RIGHT(TEXT(AI684,"0.#"),1)=".",FALSE,TRUE)</formula>
    </cfRule>
    <cfRule type="expression" dxfId="550" priority="26">
      <formula>IF(RIGHT(TEXT(AI684,"0.#"),1)=".",TRUE,FALSE)</formula>
    </cfRule>
  </conditionalFormatting>
  <conditionalFormatting sqref="AI685">
    <cfRule type="expression" dxfId="549" priority="23">
      <formula>IF(RIGHT(TEXT(AI685,"0.#"),1)=".",FALSE,TRUE)</formula>
    </cfRule>
    <cfRule type="expression" dxfId="548" priority="24">
      <formula>IF(RIGHT(TEXT(AI685,"0.#"),1)=".",TRUE,FALSE)</formula>
    </cfRule>
  </conditionalFormatting>
  <conditionalFormatting sqref="AM691">
    <cfRule type="expression" dxfId="547" priority="15">
      <formula>IF(RIGHT(TEXT(AM691,"0.#"),1)=".",FALSE,TRUE)</formula>
    </cfRule>
    <cfRule type="expression" dxfId="546" priority="16">
      <formula>IF(RIGHT(TEXT(AM691,"0.#"),1)=".",TRUE,FALSE)</formula>
    </cfRule>
  </conditionalFormatting>
  <conditionalFormatting sqref="AM689">
    <cfRule type="expression" dxfId="545" priority="19">
      <formula>IF(RIGHT(TEXT(AM689,"0.#"),1)=".",FALSE,TRUE)</formula>
    </cfRule>
    <cfRule type="expression" dxfId="544" priority="20">
      <formula>IF(RIGHT(TEXT(AM689,"0.#"),1)=".",TRUE,FALSE)</formula>
    </cfRule>
  </conditionalFormatting>
  <conditionalFormatting sqref="AM690">
    <cfRule type="expression" dxfId="543" priority="17">
      <formula>IF(RIGHT(TEXT(AM690,"0.#"),1)=".",FALSE,TRUE)</formula>
    </cfRule>
    <cfRule type="expression" dxfId="542" priority="18">
      <formula>IF(RIGHT(TEXT(AM690,"0.#"),1)=".",TRUE,FALSE)</formula>
    </cfRule>
  </conditionalFormatting>
  <conditionalFormatting sqref="AI691">
    <cfRule type="expression" dxfId="541" priority="9">
      <formula>IF(RIGHT(TEXT(AI691,"0.#"),1)=".",FALSE,TRUE)</formula>
    </cfRule>
    <cfRule type="expression" dxfId="540" priority="10">
      <formula>IF(RIGHT(TEXT(AI691,"0.#"),1)=".",TRUE,FALSE)</formula>
    </cfRule>
  </conditionalFormatting>
  <conditionalFormatting sqref="AI689">
    <cfRule type="expression" dxfId="539" priority="13">
      <formula>IF(RIGHT(TEXT(AI689,"0.#"),1)=".",FALSE,TRUE)</formula>
    </cfRule>
    <cfRule type="expression" dxfId="538" priority="14">
      <formula>IF(RIGHT(TEXT(AI689,"0.#"),1)=".",TRUE,FALSE)</formula>
    </cfRule>
  </conditionalFormatting>
  <conditionalFormatting sqref="AI690">
    <cfRule type="expression" dxfId="537" priority="11">
      <formula>IF(RIGHT(TEXT(AI690,"0.#"),1)=".",FALSE,TRUE)</formula>
    </cfRule>
    <cfRule type="expression" dxfId="536" priority="12">
      <formula>IF(RIGHT(TEXT(AI690,"0.#"),1)=".",TRUE,FALSE)</formula>
    </cfRule>
  </conditionalFormatting>
  <conditionalFormatting sqref="AM656">
    <cfRule type="expression" dxfId="535" priority="87">
      <formula>IF(RIGHT(TEXT(AM656,"0.#"),1)=".",FALSE,TRUE)</formula>
    </cfRule>
    <cfRule type="expression" dxfId="534" priority="88">
      <formula>IF(RIGHT(TEXT(AM656,"0.#"),1)=".",TRUE,FALSE)</formula>
    </cfRule>
  </conditionalFormatting>
  <conditionalFormatting sqref="AM654">
    <cfRule type="expression" dxfId="533" priority="91">
      <formula>IF(RIGHT(TEXT(AM654,"0.#"),1)=".",FALSE,TRUE)</formula>
    </cfRule>
    <cfRule type="expression" dxfId="532" priority="92">
      <formula>IF(RIGHT(TEXT(AM654,"0.#"),1)=".",TRUE,FALSE)</formula>
    </cfRule>
  </conditionalFormatting>
  <conditionalFormatting sqref="AM655">
    <cfRule type="expression" dxfId="531" priority="89">
      <formula>IF(RIGHT(TEXT(AM655,"0.#"),1)=".",FALSE,TRUE)</formula>
    </cfRule>
    <cfRule type="expression" dxfId="530" priority="90">
      <formula>IF(RIGHT(TEXT(AM655,"0.#"),1)=".",TRUE,FALSE)</formula>
    </cfRule>
  </conditionalFormatting>
  <conditionalFormatting sqref="AI656">
    <cfRule type="expression" dxfId="529" priority="81">
      <formula>IF(RIGHT(TEXT(AI656,"0.#"),1)=".",FALSE,TRUE)</formula>
    </cfRule>
    <cfRule type="expression" dxfId="528" priority="82">
      <formula>IF(RIGHT(TEXT(AI656,"0.#"),1)=".",TRUE,FALSE)</formula>
    </cfRule>
  </conditionalFormatting>
  <conditionalFormatting sqref="AI654">
    <cfRule type="expression" dxfId="527" priority="85">
      <formula>IF(RIGHT(TEXT(AI654,"0.#"),1)=".",FALSE,TRUE)</formula>
    </cfRule>
    <cfRule type="expression" dxfId="526" priority="86">
      <formula>IF(RIGHT(TEXT(AI654,"0.#"),1)=".",TRUE,FALSE)</formula>
    </cfRule>
  </conditionalFormatting>
  <conditionalFormatting sqref="AI655">
    <cfRule type="expression" dxfId="525" priority="83">
      <formula>IF(RIGHT(TEXT(AI655,"0.#"),1)=".",FALSE,TRUE)</formula>
    </cfRule>
    <cfRule type="expression" dxfId="524" priority="84">
      <formula>IF(RIGHT(TEXT(AI655,"0.#"),1)=".",TRUE,FALSE)</formula>
    </cfRule>
  </conditionalFormatting>
  <conditionalFormatting sqref="AM661">
    <cfRule type="expression" dxfId="523" priority="75">
      <formula>IF(RIGHT(TEXT(AM661,"0.#"),1)=".",FALSE,TRUE)</formula>
    </cfRule>
    <cfRule type="expression" dxfId="522" priority="76">
      <formula>IF(RIGHT(TEXT(AM661,"0.#"),1)=".",TRUE,FALSE)</formula>
    </cfRule>
  </conditionalFormatting>
  <conditionalFormatting sqref="AM659">
    <cfRule type="expression" dxfId="521" priority="79">
      <formula>IF(RIGHT(TEXT(AM659,"0.#"),1)=".",FALSE,TRUE)</formula>
    </cfRule>
    <cfRule type="expression" dxfId="520" priority="80">
      <formula>IF(RIGHT(TEXT(AM659,"0.#"),1)=".",TRUE,FALSE)</formula>
    </cfRule>
  </conditionalFormatting>
  <conditionalFormatting sqref="AM660">
    <cfRule type="expression" dxfId="519" priority="77">
      <formula>IF(RIGHT(TEXT(AM660,"0.#"),1)=".",FALSE,TRUE)</formula>
    </cfRule>
    <cfRule type="expression" dxfId="518" priority="78">
      <formula>IF(RIGHT(TEXT(AM660,"0.#"),1)=".",TRUE,FALSE)</formula>
    </cfRule>
  </conditionalFormatting>
  <conditionalFormatting sqref="AI661">
    <cfRule type="expression" dxfId="517" priority="69">
      <formula>IF(RIGHT(TEXT(AI661,"0.#"),1)=".",FALSE,TRUE)</formula>
    </cfRule>
    <cfRule type="expression" dxfId="516" priority="70">
      <formula>IF(RIGHT(TEXT(AI661,"0.#"),1)=".",TRUE,FALSE)</formula>
    </cfRule>
  </conditionalFormatting>
  <conditionalFormatting sqref="AI659">
    <cfRule type="expression" dxfId="515" priority="73">
      <formula>IF(RIGHT(TEXT(AI659,"0.#"),1)=".",FALSE,TRUE)</formula>
    </cfRule>
    <cfRule type="expression" dxfId="514" priority="74">
      <formula>IF(RIGHT(TEXT(AI659,"0.#"),1)=".",TRUE,FALSE)</formula>
    </cfRule>
  </conditionalFormatting>
  <conditionalFormatting sqref="AI660">
    <cfRule type="expression" dxfId="513" priority="71">
      <formula>IF(RIGHT(TEXT(AI660,"0.#"),1)=".",FALSE,TRUE)</formula>
    </cfRule>
    <cfRule type="expression" dxfId="512" priority="72">
      <formula>IF(RIGHT(TEXT(AI660,"0.#"),1)=".",TRUE,FALSE)</formula>
    </cfRule>
  </conditionalFormatting>
  <conditionalFormatting sqref="AM666">
    <cfRule type="expression" dxfId="511" priority="63">
      <formula>IF(RIGHT(TEXT(AM666,"0.#"),1)=".",FALSE,TRUE)</formula>
    </cfRule>
    <cfRule type="expression" dxfId="510" priority="64">
      <formula>IF(RIGHT(TEXT(AM666,"0.#"),1)=".",TRUE,FALSE)</formula>
    </cfRule>
  </conditionalFormatting>
  <conditionalFormatting sqref="AM664">
    <cfRule type="expression" dxfId="509" priority="67">
      <formula>IF(RIGHT(TEXT(AM664,"0.#"),1)=".",FALSE,TRUE)</formula>
    </cfRule>
    <cfRule type="expression" dxfId="508" priority="68">
      <formula>IF(RIGHT(TEXT(AM664,"0.#"),1)=".",TRUE,FALSE)</formula>
    </cfRule>
  </conditionalFormatting>
  <conditionalFormatting sqref="AM665">
    <cfRule type="expression" dxfId="507" priority="65">
      <formula>IF(RIGHT(TEXT(AM665,"0.#"),1)=".",FALSE,TRUE)</formula>
    </cfRule>
    <cfRule type="expression" dxfId="506" priority="66">
      <formula>IF(RIGHT(TEXT(AM665,"0.#"),1)=".",TRUE,FALSE)</formula>
    </cfRule>
  </conditionalFormatting>
  <conditionalFormatting sqref="AI666">
    <cfRule type="expression" dxfId="505" priority="57">
      <formula>IF(RIGHT(TEXT(AI666,"0.#"),1)=".",FALSE,TRUE)</formula>
    </cfRule>
    <cfRule type="expression" dxfId="504" priority="58">
      <formula>IF(RIGHT(TEXT(AI666,"0.#"),1)=".",TRUE,FALSE)</formula>
    </cfRule>
  </conditionalFormatting>
  <conditionalFormatting sqref="AI664">
    <cfRule type="expression" dxfId="503" priority="61">
      <formula>IF(RIGHT(TEXT(AI664,"0.#"),1)=".",FALSE,TRUE)</formula>
    </cfRule>
    <cfRule type="expression" dxfId="502" priority="62">
      <formula>IF(RIGHT(TEXT(AI664,"0.#"),1)=".",TRUE,FALSE)</formula>
    </cfRule>
  </conditionalFormatting>
  <conditionalFormatting sqref="AI665">
    <cfRule type="expression" dxfId="501" priority="59">
      <formula>IF(RIGHT(TEXT(AI665,"0.#"),1)=".",FALSE,TRUE)</formula>
    </cfRule>
    <cfRule type="expression" dxfId="500" priority="60">
      <formula>IF(RIGHT(TEXT(AI665,"0.#"),1)=".",TRUE,FALSE)</formula>
    </cfRule>
  </conditionalFormatting>
  <conditionalFormatting sqref="AM671">
    <cfRule type="expression" dxfId="499" priority="51">
      <formula>IF(RIGHT(TEXT(AM671,"0.#"),1)=".",FALSE,TRUE)</formula>
    </cfRule>
    <cfRule type="expression" dxfId="498" priority="52">
      <formula>IF(RIGHT(TEXT(AM671,"0.#"),1)=".",TRUE,FALSE)</formula>
    </cfRule>
  </conditionalFormatting>
  <conditionalFormatting sqref="AM669">
    <cfRule type="expression" dxfId="497" priority="55">
      <formula>IF(RIGHT(TEXT(AM669,"0.#"),1)=".",FALSE,TRUE)</formula>
    </cfRule>
    <cfRule type="expression" dxfId="496" priority="56">
      <formula>IF(RIGHT(TEXT(AM669,"0.#"),1)=".",TRUE,FALSE)</formula>
    </cfRule>
  </conditionalFormatting>
  <conditionalFormatting sqref="AM670">
    <cfRule type="expression" dxfId="495" priority="53">
      <formula>IF(RIGHT(TEXT(AM670,"0.#"),1)=".",FALSE,TRUE)</formula>
    </cfRule>
    <cfRule type="expression" dxfId="494" priority="54">
      <formula>IF(RIGHT(TEXT(AM670,"0.#"),1)=".",TRUE,FALSE)</formula>
    </cfRule>
  </conditionalFormatting>
  <conditionalFormatting sqref="AI671">
    <cfRule type="expression" dxfId="493" priority="45">
      <formula>IF(RIGHT(TEXT(AI671,"0.#"),1)=".",FALSE,TRUE)</formula>
    </cfRule>
    <cfRule type="expression" dxfId="492" priority="46">
      <formula>IF(RIGHT(TEXT(AI671,"0.#"),1)=".",TRUE,FALSE)</formula>
    </cfRule>
  </conditionalFormatting>
  <conditionalFormatting sqref="AI669">
    <cfRule type="expression" dxfId="491" priority="49">
      <formula>IF(RIGHT(TEXT(AI669,"0.#"),1)=".",FALSE,TRUE)</formula>
    </cfRule>
    <cfRule type="expression" dxfId="490" priority="50">
      <formula>IF(RIGHT(TEXT(AI669,"0.#"),1)=".",TRUE,FALSE)</formula>
    </cfRule>
  </conditionalFormatting>
  <conditionalFormatting sqref="AI670">
    <cfRule type="expression" dxfId="489" priority="47">
      <formula>IF(RIGHT(TEXT(AI670,"0.#"),1)=".",FALSE,TRUE)</formula>
    </cfRule>
    <cfRule type="expression" dxfId="488" priority="48">
      <formula>IF(RIGHT(TEXT(AI670,"0.#"),1)=".",TRUE,FALSE)</formula>
    </cfRule>
  </conditionalFormatting>
  <conditionalFormatting sqref="P29:AC29">
    <cfRule type="expression" dxfId="487" priority="7">
      <formula>IF(RIGHT(TEXT(P29,"0.#"),1)=".",FALSE,TRUE)</formula>
    </cfRule>
    <cfRule type="expression" dxfId="486" priority="8">
      <formula>IF(RIGHT(TEXT(P29,"0.#"),1)=".",TRUE,FALSE)</formula>
    </cfRule>
  </conditionalFormatting>
  <conditionalFormatting sqref="AE32 AI32">
    <cfRule type="expression" dxfId="485" priority="5">
      <formula>IF(RIGHT(TEXT(AE32,"0.#"),1)=".",FALSE,TRUE)</formula>
    </cfRule>
    <cfRule type="expression" dxfId="484" priority="6">
      <formula>IF(RIGHT(TEXT(AE32,"0.#"),1)=".",TRUE,FALSE)</formula>
    </cfRule>
  </conditionalFormatting>
  <conditionalFormatting sqref="AQ117">
    <cfRule type="expression" dxfId="483" priority="3">
      <formula>IF(RIGHT(TEXT(AQ117,"0.#"),1)=".",FALSE,TRUE)</formula>
    </cfRule>
    <cfRule type="expression" dxfId="482" priority="4">
      <formula>IF(RIGHT(TEXT(AQ117,"0.#"),1)=".",TRUE,FALSE)</formula>
    </cfRule>
  </conditionalFormatting>
  <conditionalFormatting sqref="AU101:AU102">
    <cfRule type="expression" dxfId="481" priority="1">
      <formula>IF(RIGHT(TEXT(AU101,"0.#"),1)=".",FALSE,TRUE)</formula>
    </cfRule>
    <cfRule type="expression" dxfId="48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99" max="49" man="1"/>
    <brk id="699" max="49" man="1"/>
    <brk id="727" max="49" man="1"/>
    <brk id="735" max="49" man="1"/>
    <brk id="778"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6" sqref="A3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550</v>
      </c>
      <c r="AK2" s="54" t="s">
        <v>381</v>
      </c>
      <c r="AM2" s="88"/>
      <c r="AN2" s="88"/>
      <c r="AP2" s="56" t="s">
        <v>489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2">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2">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2">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548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16" t="s">
        <v>28</v>
      </c>
      <c r="B2" s="1017"/>
      <c r="C2" s="1017"/>
      <c r="D2" s="1017"/>
      <c r="E2" s="1017"/>
      <c r="F2" s="1018"/>
      <c r="G2" s="597" t="s">
        <v>655</v>
      </c>
      <c r="H2" s="598"/>
      <c r="I2" s="598"/>
      <c r="J2" s="598"/>
      <c r="K2" s="598"/>
      <c r="L2" s="598"/>
      <c r="M2" s="598"/>
      <c r="N2" s="598"/>
      <c r="O2" s="598"/>
      <c r="P2" s="598"/>
      <c r="Q2" s="598"/>
      <c r="R2" s="598"/>
      <c r="S2" s="598"/>
      <c r="T2" s="598"/>
      <c r="U2" s="598"/>
      <c r="V2" s="598"/>
      <c r="W2" s="598"/>
      <c r="X2" s="598"/>
      <c r="Y2" s="598"/>
      <c r="Z2" s="598"/>
      <c r="AA2" s="598"/>
      <c r="AB2" s="599"/>
      <c r="AC2" s="597" t="s">
        <v>654</v>
      </c>
      <c r="AD2" s="1019"/>
      <c r="AE2" s="1019"/>
      <c r="AF2" s="1019"/>
      <c r="AG2" s="1019"/>
      <c r="AH2" s="1019"/>
      <c r="AI2" s="1019"/>
      <c r="AJ2" s="1019"/>
      <c r="AK2" s="1019"/>
      <c r="AL2" s="1019"/>
      <c r="AM2" s="1019"/>
      <c r="AN2" s="1019"/>
      <c r="AO2" s="1019"/>
      <c r="AP2" s="1019"/>
      <c r="AQ2" s="1019"/>
      <c r="AR2" s="1019"/>
      <c r="AS2" s="1019"/>
      <c r="AT2" s="1019"/>
      <c r="AU2" s="1019"/>
      <c r="AV2" s="1019"/>
      <c r="AW2" s="1019"/>
      <c r="AX2" s="1020"/>
    </row>
    <row r="3" spans="1:50" ht="24.75" customHeight="1" x14ac:dyDescent="0.2">
      <c r="A3" s="1010"/>
      <c r="B3" s="1011"/>
      <c r="C3" s="1011"/>
      <c r="D3" s="1011"/>
      <c r="E3" s="1011"/>
      <c r="F3" s="1012"/>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2">
      <c r="A4" s="1010"/>
      <c r="B4" s="1011"/>
      <c r="C4" s="1011"/>
      <c r="D4" s="1011"/>
      <c r="E4" s="1011"/>
      <c r="F4" s="1012"/>
      <c r="G4" s="672"/>
      <c r="H4" s="673"/>
      <c r="I4" s="673"/>
      <c r="J4" s="673"/>
      <c r="K4" s="674"/>
      <c r="L4" s="666" t="s">
        <v>642</v>
      </c>
      <c r="M4" s="667"/>
      <c r="N4" s="667"/>
      <c r="O4" s="667"/>
      <c r="P4" s="667"/>
      <c r="Q4" s="667"/>
      <c r="R4" s="667"/>
      <c r="S4" s="667"/>
      <c r="T4" s="667"/>
      <c r="U4" s="667"/>
      <c r="V4" s="667"/>
      <c r="W4" s="667"/>
      <c r="X4" s="668"/>
      <c r="Y4" s="388">
        <v>1</v>
      </c>
      <c r="Z4" s="389"/>
      <c r="AA4" s="389"/>
      <c r="AB4" s="807"/>
      <c r="AC4" s="672"/>
      <c r="AD4" s="673"/>
      <c r="AE4" s="673"/>
      <c r="AF4" s="673"/>
      <c r="AG4" s="674"/>
      <c r="AH4" s="666" t="s">
        <v>642</v>
      </c>
      <c r="AI4" s="667"/>
      <c r="AJ4" s="667"/>
      <c r="AK4" s="667"/>
      <c r="AL4" s="667"/>
      <c r="AM4" s="667"/>
      <c r="AN4" s="667"/>
      <c r="AO4" s="667"/>
      <c r="AP4" s="667"/>
      <c r="AQ4" s="667"/>
      <c r="AR4" s="667"/>
      <c r="AS4" s="667"/>
      <c r="AT4" s="668"/>
      <c r="AU4" s="388">
        <v>0.7</v>
      </c>
      <c r="AV4" s="389"/>
      <c r="AW4" s="389"/>
      <c r="AX4" s="390"/>
    </row>
    <row r="5" spans="1:50" ht="24.75" hidden="1" customHeight="1" x14ac:dyDescent="0.2">
      <c r="A5" s="1010"/>
      <c r="B5" s="1011"/>
      <c r="C5" s="1011"/>
      <c r="D5" s="1011"/>
      <c r="E5" s="1011"/>
      <c r="F5" s="1012"/>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hidden="1" customHeight="1" x14ac:dyDescent="0.2">
      <c r="A6" s="1010"/>
      <c r="B6" s="1011"/>
      <c r="C6" s="1011"/>
      <c r="D6" s="1011"/>
      <c r="E6" s="1011"/>
      <c r="F6" s="1012"/>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hidden="1" customHeight="1" x14ac:dyDescent="0.2">
      <c r="A7" s="1010"/>
      <c r="B7" s="1011"/>
      <c r="C7" s="1011"/>
      <c r="D7" s="1011"/>
      <c r="E7" s="1011"/>
      <c r="F7" s="1012"/>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hidden="1" customHeight="1" x14ac:dyDescent="0.2">
      <c r="A8" s="1010"/>
      <c r="B8" s="1011"/>
      <c r="C8" s="1011"/>
      <c r="D8" s="1011"/>
      <c r="E8" s="1011"/>
      <c r="F8" s="1012"/>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hidden="1" customHeight="1" x14ac:dyDescent="0.2">
      <c r="A9" s="1010"/>
      <c r="B9" s="1011"/>
      <c r="C9" s="1011"/>
      <c r="D9" s="1011"/>
      <c r="E9" s="1011"/>
      <c r="F9" s="1012"/>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hidden="1" customHeight="1" x14ac:dyDescent="0.2">
      <c r="A10" s="1010"/>
      <c r="B10" s="1011"/>
      <c r="C10" s="1011"/>
      <c r="D10" s="1011"/>
      <c r="E10" s="1011"/>
      <c r="F10" s="1012"/>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hidden="1" customHeight="1" x14ac:dyDescent="0.2">
      <c r="A11" s="1010"/>
      <c r="B11" s="1011"/>
      <c r="C11" s="1011"/>
      <c r="D11" s="1011"/>
      <c r="E11" s="1011"/>
      <c r="F11" s="1012"/>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hidden="1" customHeight="1" x14ac:dyDescent="0.2">
      <c r="A12" s="1010"/>
      <c r="B12" s="1011"/>
      <c r="C12" s="1011"/>
      <c r="D12" s="1011"/>
      <c r="E12" s="1011"/>
      <c r="F12" s="1012"/>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2">
      <c r="A13" s="1010"/>
      <c r="B13" s="1011"/>
      <c r="C13" s="1011"/>
      <c r="D13" s="1011"/>
      <c r="E13" s="1011"/>
      <c r="F13" s="1012"/>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x14ac:dyDescent="0.2">
      <c r="A14" s="1010"/>
      <c r="B14" s="1011"/>
      <c r="C14" s="1011"/>
      <c r="D14" s="1011"/>
      <c r="E14" s="1011"/>
      <c r="F14" s="1012"/>
      <c r="G14" s="828" t="s">
        <v>20</v>
      </c>
      <c r="H14" s="829"/>
      <c r="I14" s="829"/>
      <c r="J14" s="829"/>
      <c r="K14" s="829"/>
      <c r="L14" s="830"/>
      <c r="M14" s="831"/>
      <c r="N14" s="831"/>
      <c r="O14" s="831"/>
      <c r="P14" s="831"/>
      <c r="Q14" s="831"/>
      <c r="R14" s="831"/>
      <c r="S14" s="831"/>
      <c r="T14" s="831"/>
      <c r="U14" s="831"/>
      <c r="V14" s="831"/>
      <c r="W14" s="831"/>
      <c r="X14" s="832"/>
      <c r="Y14" s="833">
        <f>SUM(Y4:AB13)</f>
        <v>1</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0.7</v>
      </c>
      <c r="AV14" s="834"/>
      <c r="AW14" s="834"/>
      <c r="AX14" s="836"/>
    </row>
    <row r="15" spans="1:50" ht="30" hidden="1" customHeight="1" x14ac:dyDescent="0.2">
      <c r="A15" s="1010"/>
      <c r="B15" s="1011"/>
      <c r="C15" s="1011"/>
      <c r="D15" s="1011"/>
      <c r="E15" s="1011"/>
      <c r="F15" s="1012"/>
      <c r="G15" s="597" t="s">
        <v>388</v>
      </c>
      <c r="H15" s="598"/>
      <c r="I15" s="598"/>
      <c r="J15" s="598"/>
      <c r="K15" s="598"/>
      <c r="L15" s="598"/>
      <c r="M15" s="598"/>
      <c r="N15" s="598"/>
      <c r="O15" s="598"/>
      <c r="P15" s="598"/>
      <c r="Q15" s="598"/>
      <c r="R15" s="598"/>
      <c r="S15" s="598"/>
      <c r="T15" s="598"/>
      <c r="U15" s="598"/>
      <c r="V15" s="598"/>
      <c r="W15" s="598"/>
      <c r="X15" s="598"/>
      <c r="Y15" s="598"/>
      <c r="Z15" s="598"/>
      <c r="AA15" s="598"/>
      <c r="AB15" s="599"/>
      <c r="AC15" s="597" t="s">
        <v>389</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hidden="1" customHeight="1" x14ac:dyDescent="0.2">
      <c r="A16" s="1010"/>
      <c r="B16" s="1011"/>
      <c r="C16" s="1011"/>
      <c r="D16" s="1011"/>
      <c r="E16" s="1011"/>
      <c r="F16" s="1012"/>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hidden="1" customHeight="1" x14ac:dyDescent="0.2">
      <c r="A17" s="1010"/>
      <c r="B17" s="1011"/>
      <c r="C17" s="1011"/>
      <c r="D17" s="1011"/>
      <c r="E17" s="1011"/>
      <c r="F17" s="1012"/>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hidden="1" customHeight="1" x14ac:dyDescent="0.2">
      <c r="A18" s="1010"/>
      <c r="B18" s="1011"/>
      <c r="C18" s="1011"/>
      <c r="D18" s="1011"/>
      <c r="E18" s="1011"/>
      <c r="F18" s="1012"/>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hidden="1" customHeight="1" x14ac:dyDescent="0.2">
      <c r="A19" s="1010"/>
      <c r="B19" s="1011"/>
      <c r="C19" s="1011"/>
      <c r="D19" s="1011"/>
      <c r="E19" s="1011"/>
      <c r="F19" s="1012"/>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hidden="1" customHeight="1" x14ac:dyDescent="0.2">
      <c r="A20" s="1010"/>
      <c r="B20" s="1011"/>
      <c r="C20" s="1011"/>
      <c r="D20" s="1011"/>
      <c r="E20" s="1011"/>
      <c r="F20" s="1012"/>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hidden="1" customHeight="1" x14ac:dyDescent="0.2">
      <c r="A21" s="1010"/>
      <c r="B21" s="1011"/>
      <c r="C21" s="1011"/>
      <c r="D21" s="1011"/>
      <c r="E21" s="1011"/>
      <c r="F21" s="1012"/>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hidden="1" customHeight="1" x14ac:dyDescent="0.2">
      <c r="A22" s="1010"/>
      <c r="B22" s="1011"/>
      <c r="C22" s="1011"/>
      <c r="D22" s="1011"/>
      <c r="E22" s="1011"/>
      <c r="F22" s="1012"/>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hidden="1" customHeight="1" x14ac:dyDescent="0.2">
      <c r="A23" s="1010"/>
      <c r="B23" s="1011"/>
      <c r="C23" s="1011"/>
      <c r="D23" s="1011"/>
      <c r="E23" s="1011"/>
      <c r="F23" s="1012"/>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hidden="1" customHeight="1" x14ac:dyDescent="0.2">
      <c r="A24" s="1010"/>
      <c r="B24" s="1011"/>
      <c r="C24" s="1011"/>
      <c r="D24" s="1011"/>
      <c r="E24" s="1011"/>
      <c r="F24" s="1012"/>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hidden="1" customHeight="1" x14ac:dyDescent="0.2">
      <c r="A25" s="1010"/>
      <c r="B25" s="1011"/>
      <c r="C25" s="1011"/>
      <c r="D25" s="1011"/>
      <c r="E25" s="1011"/>
      <c r="F25" s="1012"/>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hidden="1" customHeight="1" x14ac:dyDescent="0.2">
      <c r="A26" s="1010"/>
      <c r="B26" s="1011"/>
      <c r="C26" s="1011"/>
      <c r="D26" s="1011"/>
      <c r="E26" s="1011"/>
      <c r="F26" s="1012"/>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hidden="1" customHeight="1" thickBot="1" x14ac:dyDescent="0.25">
      <c r="A27" s="1010"/>
      <c r="B27" s="1011"/>
      <c r="C27" s="1011"/>
      <c r="D27" s="1011"/>
      <c r="E27" s="1011"/>
      <c r="F27" s="1012"/>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hidden="1" customHeight="1" x14ac:dyDescent="0.2">
      <c r="A28" s="1010"/>
      <c r="B28" s="1011"/>
      <c r="C28" s="1011"/>
      <c r="D28" s="1011"/>
      <c r="E28" s="1011"/>
      <c r="F28" s="1012"/>
      <c r="G28" s="597" t="s">
        <v>387</v>
      </c>
      <c r="H28" s="598"/>
      <c r="I28" s="598"/>
      <c r="J28" s="598"/>
      <c r="K28" s="598"/>
      <c r="L28" s="598"/>
      <c r="M28" s="598"/>
      <c r="N28" s="598"/>
      <c r="O28" s="598"/>
      <c r="P28" s="598"/>
      <c r="Q28" s="598"/>
      <c r="R28" s="598"/>
      <c r="S28" s="598"/>
      <c r="T28" s="598"/>
      <c r="U28" s="598"/>
      <c r="V28" s="598"/>
      <c r="W28" s="598"/>
      <c r="X28" s="598"/>
      <c r="Y28" s="598"/>
      <c r="Z28" s="598"/>
      <c r="AA28" s="598"/>
      <c r="AB28" s="599"/>
      <c r="AC28" s="597" t="s">
        <v>390</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hidden="1" customHeight="1" x14ac:dyDescent="0.2">
      <c r="A29" s="1010"/>
      <c r="B29" s="1011"/>
      <c r="C29" s="1011"/>
      <c r="D29" s="1011"/>
      <c r="E29" s="1011"/>
      <c r="F29" s="1012"/>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hidden="1" customHeight="1" x14ac:dyDescent="0.2">
      <c r="A30" s="1010"/>
      <c r="B30" s="1011"/>
      <c r="C30" s="1011"/>
      <c r="D30" s="1011"/>
      <c r="E30" s="1011"/>
      <c r="F30" s="1012"/>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hidden="1" customHeight="1" x14ac:dyDescent="0.2">
      <c r="A31" s="1010"/>
      <c r="B31" s="1011"/>
      <c r="C31" s="1011"/>
      <c r="D31" s="1011"/>
      <c r="E31" s="1011"/>
      <c r="F31" s="1012"/>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hidden="1" customHeight="1" x14ac:dyDescent="0.2">
      <c r="A32" s="1010"/>
      <c r="B32" s="1011"/>
      <c r="C32" s="1011"/>
      <c r="D32" s="1011"/>
      <c r="E32" s="1011"/>
      <c r="F32" s="1012"/>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hidden="1" customHeight="1" x14ac:dyDescent="0.2">
      <c r="A33" s="1010"/>
      <c r="B33" s="1011"/>
      <c r="C33" s="1011"/>
      <c r="D33" s="1011"/>
      <c r="E33" s="1011"/>
      <c r="F33" s="1012"/>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hidden="1" customHeight="1" x14ac:dyDescent="0.2">
      <c r="A34" s="1010"/>
      <c r="B34" s="1011"/>
      <c r="C34" s="1011"/>
      <c r="D34" s="1011"/>
      <c r="E34" s="1011"/>
      <c r="F34" s="1012"/>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hidden="1" customHeight="1" x14ac:dyDescent="0.2">
      <c r="A35" s="1010"/>
      <c r="B35" s="1011"/>
      <c r="C35" s="1011"/>
      <c r="D35" s="1011"/>
      <c r="E35" s="1011"/>
      <c r="F35" s="1012"/>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hidden="1" customHeight="1" x14ac:dyDescent="0.2">
      <c r="A36" s="1010"/>
      <c r="B36" s="1011"/>
      <c r="C36" s="1011"/>
      <c r="D36" s="1011"/>
      <c r="E36" s="1011"/>
      <c r="F36" s="1012"/>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hidden="1" customHeight="1" x14ac:dyDescent="0.2">
      <c r="A37" s="1010"/>
      <c r="B37" s="1011"/>
      <c r="C37" s="1011"/>
      <c r="D37" s="1011"/>
      <c r="E37" s="1011"/>
      <c r="F37" s="1012"/>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hidden="1" customHeight="1" x14ac:dyDescent="0.2">
      <c r="A38" s="1010"/>
      <c r="B38" s="1011"/>
      <c r="C38" s="1011"/>
      <c r="D38" s="1011"/>
      <c r="E38" s="1011"/>
      <c r="F38" s="1012"/>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hidden="1" customHeight="1" x14ac:dyDescent="0.2">
      <c r="A39" s="1010"/>
      <c r="B39" s="1011"/>
      <c r="C39" s="1011"/>
      <c r="D39" s="1011"/>
      <c r="E39" s="1011"/>
      <c r="F39" s="1012"/>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hidden="1" customHeight="1" thickBot="1" x14ac:dyDescent="0.25">
      <c r="A40" s="1010"/>
      <c r="B40" s="1011"/>
      <c r="C40" s="1011"/>
      <c r="D40" s="1011"/>
      <c r="E40" s="1011"/>
      <c r="F40" s="1012"/>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hidden="1" customHeight="1" x14ac:dyDescent="0.2">
      <c r="A41" s="1010"/>
      <c r="B41" s="1011"/>
      <c r="C41" s="1011"/>
      <c r="D41" s="1011"/>
      <c r="E41" s="1011"/>
      <c r="F41" s="1012"/>
      <c r="G41" s="597" t="s">
        <v>435</v>
      </c>
      <c r="H41" s="598"/>
      <c r="I41" s="598"/>
      <c r="J41" s="598"/>
      <c r="K41" s="598"/>
      <c r="L41" s="598"/>
      <c r="M41" s="598"/>
      <c r="N41" s="598"/>
      <c r="O41" s="598"/>
      <c r="P41" s="598"/>
      <c r="Q41" s="598"/>
      <c r="R41" s="598"/>
      <c r="S41" s="598"/>
      <c r="T41" s="598"/>
      <c r="U41" s="598"/>
      <c r="V41" s="598"/>
      <c r="W41" s="598"/>
      <c r="X41" s="598"/>
      <c r="Y41" s="598"/>
      <c r="Z41" s="598"/>
      <c r="AA41" s="598"/>
      <c r="AB41" s="599"/>
      <c r="AC41" s="597" t="s">
        <v>302</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hidden="1" customHeight="1" x14ac:dyDescent="0.2">
      <c r="A42" s="1010"/>
      <c r="B42" s="1011"/>
      <c r="C42" s="1011"/>
      <c r="D42" s="1011"/>
      <c r="E42" s="1011"/>
      <c r="F42" s="1012"/>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hidden="1" customHeight="1" x14ac:dyDescent="0.2">
      <c r="A43" s="1010"/>
      <c r="B43" s="1011"/>
      <c r="C43" s="1011"/>
      <c r="D43" s="1011"/>
      <c r="E43" s="1011"/>
      <c r="F43" s="1012"/>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hidden="1" customHeight="1" x14ac:dyDescent="0.2">
      <c r="A44" s="1010"/>
      <c r="B44" s="1011"/>
      <c r="C44" s="1011"/>
      <c r="D44" s="1011"/>
      <c r="E44" s="1011"/>
      <c r="F44" s="1012"/>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hidden="1" customHeight="1" x14ac:dyDescent="0.2">
      <c r="A45" s="1010"/>
      <c r="B45" s="1011"/>
      <c r="C45" s="1011"/>
      <c r="D45" s="1011"/>
      <c r="E45" s="1011"/>
      <c r="F45" s="1012"/>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hidden="1" customHeight="1" x14ac:dyDescent="0.2">
      <c r="A46" s="1010"/>
      <c r="B46" s="1011"/>
      <c r="C46" s="1011"/>
      <c r="D46" s="1011"/>
      <c r="E46" s="1011"/>
      <c r="F46" s="1012"/>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hidden="1" customHeight="1" x14ac:dyDescent="0.2">
      <c r="A47" s="1010"/>
      <c r="B47" s="1011"/>
      <c r="C47" s="1011"/>
      <c r="D47" s="1011"/>
      <c r="E47" s="1011"/>
      <c r="F47" s="1012"/>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hidden="1" customHeight="1" x14ac:dyDescent="0.2">
      <c r="A48" s="1010"/>
      <c r="B48" s="1011"/>
      <c r="C48" s="1011"/>
      <c r="D48" s="1011"/>
      <c r="E48" s="1011"/>
      <c r="F48" s="1012"/>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hidden="1" customHeight="1" x14ac:dyDescent="0.2">
      <c r="A49" s="1010"/>
      <c r="B49" s="1011"/>
      <c r="C49" s="1011"/>
      <c r="D49" s="1011"/>
      <c r="E49" s="1011"/>
      <c r="F49" s="1012"/>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hidden="1" customHeight="1" x14ac:dyDescent="0.2">
      <c r="A50" s="1010"/>
      <c r="B50" s="1011"/>
      <c r="C50" s="1011"/>
      <c r="D50" s="1011"/>
      <c r="E50" s="1011"/>
      <c r="F50" s="1012"/>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hidden="1" customHeight="1" x14ac:dyDescent="0.2">
      <c r="A51" s="1010"/>
      <c r="B51" s="1011"/>
      <c r="C51" s="1011"/>
      <c r="D51" s="1011"/>
      <c r="E51" s="1011"/>
      <c r="F51" s="1012"/>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hidden="1" customHeight="1" x14ac:dyDescent="0.2">
      <c r="A52" s="1010"/>
      <c r="B52" s="1011"/>
      <c r="C52" s="1011"/>
      <c r="D52" s="1011"/>
      <c r="E52" s="1011"/>
      <c r="F52" s="1012"/>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1.05" customHeight="1" thickBot="1" x14ac:dyDescent="0.25">
      <c r="A53" s="1013"/>
      <c r="B53" s="1014"/>
      <c r="C53" s="1014"/>
      <c r="D53" s="1014"/>
      <c r="E53" s="1014"/>
      <c r="F53" s="1015"/>
      <c r="G53" s="998" t="s">
        <v>20</v>
      </c>
      <c r="H53" s="999"/>
      <c r="I53" s="999"/>
      <c r="J53" s="999"/>
      <c r="K53" s="999"/>
      <c r="L53" s="1000"/>
      <c r="M53" s="1001"/>
      <c r="N53" s="1001"/>
      <c r="O53" s="1001"/>
      <c r="P53" s="1001"/>
      <c r="Q53" s="1001"/>
      <c r="R53" s="1001"/>
      <c r="S53" s="1001"/>
      <c r="T53" s="1001"/>
      <c r="U53" s="1001"/>
      <c r="V53" s="1001"/>
      <c r="W53" s="1001"/>
      <c r="X53" s="1002"/>
      <c r="Y53" s="1003">
        <f>SUM(Y43:AB52)</f>
        <v>0</v>
      </c>
      <c r="Z53" s="1004"/>
      <c r="AA53" s="1004"/>
      <c r="AB53" s="1005"/>
      <c r="AC53" s="998" t="s">
        <v>20</v>
      </c>
      <c r="AD53" s="999"/>
      <c r="AE53" s="999"/>
      <c r="AF53" s="999"/>
      <c r="AG53" s="999"/>
      <c r="AH53" s="1000"/>
      <c r="AI53" s="1001"/>
      <c r="AJ53" s="1001"/>
      <c r="AK53" s="1001"/>
      <c r="AL53" s="1001"/>
      <c r="AM53" s="1001"/>
      <c r="AN53" s="1001"/>
      <c r="AO53" s="1001"/>
      <c r="AP53" s="1001"/>
      <c r="AQ53" s="1001"/>
      <c r="AR53" s="1001"/>
      <c r="AS53" s="1001"/>
      <c r="AT53" s="1002"/>
      <c r="AU53" s="1003">
        <f>SUM(AU43:AX52)</f>
        <v>0</v>
      </c>
      <c r="AV53" s="1004"/>
      <c r="AW53" s="1004"/>
      <c r="AX53" s="1006"/>
    </row>
    <row r="54" spans="1:50" s="39" customFormat="1" ht="24.75" customHeight="1" x14ac:dyDescent="0.2"/>
    <row r="55" spans="1:50" ht="30" hidden="1" customHeight="1" x14ac:dyDescent="0.2">
      <c r="A55" s="1016" t="s">
        <v>28</v>
      </c>
      <c r="B55" s="1017"/>
      <c r="C55" s="1017"/>
      <c r="D55" s="1017"/>
      <c r="E55" s="1017"/>
      <c r="F55" s="1018"/>
      <c r="G55" s="597" t="s">
        <v>303</v>
      </c>
      <c r="H55" s="598"/>
      <c r="I55" s="598"/>
      <c r="J55" s="598"/>
      <c r="K55" s="598"/>
      <c r="L55" s="598"/>
      <c r="M55" s="598"/>
      <c r="N55" s="598"/>
      <c r="O55" s="598"/>
      <c r="P55" s="598"/>
      <c r="Q55" s="598"/>
      <c r="R55" s="598"/>
      <c r="S55" s="598"/>
      <c r="T55" s="598"/>
      <c r="U55" s="598"/>
      <c r="V55" s="598"/>
      <c r="W55" s="598"/>
      <c r="X55" s="598"/>
      <c r="Y55" s="598"/>
      <c r="Z55" s="598"/>
      <c r="AA55" s="598"/>
      <c r="AB55" s="599"/>
      <c r="AC55" s="597" t="s">
        <v>391</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hidden="1" customHeight="1" x14ac:dyDescent="0.2">
      <c r="A56" s="1010"/>
      <c r="B56" s="1011"/>
      <c r="C56" s="1011"/>
      <c r="D56" s="1011"/>
      <c r="E56" s="1011"/>
      <c r="F56" s="1012"/>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hidden="1" customHeight="1" x14ac:dyDescent="0.2">
      <c r="A57" s="1010"/>
      <c r="B57" s="1011"/>
      <c r="C57" s="1011"/>
      <c r="D57" s="1011"/>
      <c r="E57" s="1011"/>
      <c r="F57" s="1012"/>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hidden="1" customHeight="1" x14ac:dyDescent="0.2">
      <c r="A58" s="1010"/>
      <c r="B58" s="1011"/>
      <c r="C58" s="1011"/>
      <c r="D58" s="1011"/>
      <c r="E58" s="1011"/>
      <c r="F58" s="1012"/>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hidden="1" customHeight="1" x14ac:dyDescent="0.2">
      <c r="A59" s="1010"/>
      <c r="B59" s="1011"/>
      <c r="C59" s="1011"/>
      <c r="D59" s="1011"/>
      <c r="E59" s="1011"/>
      <c r="F59" s="1012"/>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hidden="1" customHeight="1" x14ac:dyDescent="0.2">
      <c r="A60" s="1010"/>
      <c r="B60" s="1011"/>
      <c r="C60" s="1011"/>
      <c r="D60" s="1011"/>
      <c r="E60" s="1011"/>
      <c r="F60" s="1012"/>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hidden="1" customHeight="1" x14ac:dyDescent="0.2">
      <c r="A61" s="1010"/>
      <c r="B61" s="1011"/>
      <c r="C61" s="1011"/>
      <c r="D61" s="1011"/>
      <c r="E61" s="1011"/>
      <c r="F61" s="1012"/>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hidden="1" customHeight="1" x14ac:dyDescent="0.2">
      <c r="A62" s="1010"/>
      <c r="B62" s="1011"/>
      <c r="C62" s="1011"/>
      <c r="D62" s="1011"/>
      <c r="E62" s="1011"/>
      <c r="F62" s="1012"/>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hidden="1" customHeight="1" x14ac:dyDescent="0.2">
      <c r="A63" s="1010"/>
      <c r="B63" s="1011"/>
      <c r="C63" s="1011"/>
      <c r="D63" s="1011"/>
      <c r="E63" s="1011"/>
      <c r="F63" s="1012"/>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hidden="1" customHeight="1" x14ac:dyDescent="0.2">
      <c r="A64" s="1010"/>
      <c r="B64" s="1011"/>
      <c r="C64" s="1011"/>
      <c r="D64" s="1011"/>
      <c r="E64" s="1011"/>
      <c r="F64" s="1012"/>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hidden="1" customHeight="1" x14ac:dyDescent="0.2">
      <c r="A65" s="1010"/>
      <c r="B65" s="1011"/>
      <c r="C65" s="1011"/>
      <c r="D65" s="1011"/>
      <c r="E65" s="1011"/>
      <c r="F65" s="1012"/>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hidden="1" customHeight="1" x14ac:dyDescent="0.2">
      <c r="A66" s="1010"/>
      <c r="B66" s="1011"/>
      <c r="C66" s="1011"/>
      <c r="D66" s="1011"/>
      <c r="E66" s="1011"/>
      <c r="F66" s="1012"/>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hidden="1" customHeight="1" thickBot="1" x14ac:dyDescent="0.25">
      <c r="A67" s="1010"/>
      <c r="B67" s="1011"/>
      <c r="C67" s="1011"/>
      <c r="D67" s="1011"/>
      <c r="E67" s="1011"/>
      <c r="F67" s="1012"/>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hidden="1" customHeight="1" x14ac:dyDescent="0.2">
      <c r="A68" s="1010"/>
      <c r="B68" s="1011"/>
      <c r="C68" s="1011"/>
      <c r="D68" s="1011"/>
      <c r="E68" s="1011"/>
      <c r="F68" s="1012"/>
      <c r="G68" s="597" t="s">
        <v>392</v>
      </c>
      <c r="H68" s="598"/>
      <c r="I68" s="598"/>
      <c r="J68" s="598"/>
      <c r="K68" s="598"/>
      <c r="L68" s="598"/>
      <c r="M68" s="598"/>
      <c r="N68" s="598"/>
      <c r="O68" s="598"/>
      <c r="P68" s="598"/>
      <c r="Q68" s="598"/>
      <c r="R68" s="598"/>
      <c r="S68" s="598"/>
      <c r="T68" s="598"/>
      <c r="U68" s="598"/>
      <c r="V68" s="598"/>
      <c r="W68" s="598"/>
      <c r="X68" s="598"/>
      <c r="Y68" s="598"/>
      <c r="Z68" s="598"/>
      <c r="AA68" s="598"/>
      <c r="AB68" s="599"/>
      <c r="AC68" s="597" t="s">
        <v>393</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hidden="1" customHeight="1" x14ac:dyDescent="0.2">
      <c r="A69" s="1010"/>
      <c r="B69" s="1011"/>
      <c r="C69" s="1011"/>
      <c r="D69" s="1011"/>
      <c r="E69" s="1011"/>
      <c r="F69" s="1012"/>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hidden="1" customHeight="1" x14ac:dyDescent="0.2">
      <c r="A70" s="1010"/>
      <c r="B70" s="1011"/>
      <c r="C70" s="1011"/>
      <c r="D70" s="1011"/>
      <c r="E70" s="1011"/>
      <c r="F70" s="1012"/>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hidden="1" customHeight="1" x14ac:dyDescent="0.2">
      <c r="A71" s="1010"/>
      <c r="B71" s="1011"/>
      <c r="C71" s="1011"/>
      <c r="D71" s="1011"/>
      <c r="E71" s="1011"/>
      <c r="F71" s="1012"/>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hidden="1" customHeight="1" x14ac:dyDescent="0.2">
      <c r="A72" s="1010"/>
      <c r="B72" s="1011"/>
      <c r="C72" s="1011"/>
      <c r="D72" s="1011"/>
      <c r="E72" s="1011"/>
      <c r="F72" s="1012"/>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hidden="1" customHeight="1" x14ac:dyDescent="0.2">
      <c r="A73" s="1010"/>
      <c r="B73" s="1011"/>
      <c r="C73" s="1011"/>
      <c r="D73" s="1011"/>
      <c r="E73" s="1011"/>
      <c r="F73" s="1012"/>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hidden="1" customHeight="1" x14ac:dyDescent="0.2">
      <c r="A74" s="1010"/>
      <c r="B74" s="1011"/>
      <c r="C74" s="1011"/>
      <c r="D74" s="1011"/>
      <c r="E74" s="1011"/>
      <c r="F74" s="1012"/>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hidden="1" customHeight="1" x14ac:dyDescent="0.2">
      <c r="A75" s="1010"/>
      <c r="B75" s="1011"/>
      <c r="C75" s="1011"/>
      <c r="D75" s="1011"/>
      <c r="E75" s="1011"/>
      <c r="F75" s="1012"/>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hidden="1" customHeight="1" x14ac:dyDescent="0.2">
      <c r="A76" s="1010"/>
      <c r="B76" s="1011"/>
      <c r="C76" s="1011"/>
      <c r="D76" s="1011"/>
      <c r="E76" s="1011"/>
      <c r="F76" s="1012"/>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hidden="1" customHeight="1" x14ac:dyDescent="0.2">
      <c r="A77" s="1010"/>
      <c r="B77" s="1011"/>
      <c r="C77" s="1011"/>
      <c r="D77" s="1011"/>
      <c r="E77" s="1011"/>
      <c r="F77" s="1012"/>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hidden="1" customHeight="1" x14ac:dyDescent="0.2">
      <c r="A78" s="1010"/>
      <c r="B78" s="1011"/>
      <c r="C78" s="1011"/>
      <c r="D78" s="1011"/>
      <c r="E78" s="1011"/>
      <c r="F78" s="1012"/>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hidden="1" customHeight="1" x14ac:dyDescent="0.2">
      <c r="A79" s="1010"/>
      <c r="B79" s="1011"/>
      <c r="C79" s="1011"/>
      <c r="D79" s="1011"/>
      <c r="E79" s="1011"/>
      <c r="F79" s="1012"/>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hidden="1" customHeight="1" thickBot="1" x14ac:dyDescent="0.25">
      <c r="A80" s="1010"/>
      <c r="B80" s="1011"/>
      <c r="C80" s="1011"/>
      <c r="D80" s="1011"/>
      <c r="E80" s="1011"/>
      <c r="F80" s="1012"/>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hidden="1" customHeight="1" x14ac:dyDescent="0.2">
      <c r="A81" s="1010"/>
      <c r="B81" s="1011"/>
      <c r="C81" s="1011"/>
      <c r="D81" s="1011"/>
      <c r="E81" s="1011"/>
      <c r="F81" s="1012"/>
      <c r="G81" s="597" t="s">
        <v>394</v>
      </c>
      <c r="H81" s="598"/>
      <c r="I81" s="598"/>
      <c r="J81" s="598"/>
      <c r="K81" s="598"/>
      <c r="L81" s="598"/>
      <c r="M81" s="598"/>
      <c r="N81" s="598"/>
      <c r="O81" s="598"/>
      <c r="P81" s="598"/>
      <c r="Q81" s="598"/>
      <c r="R81" s="598"/>
      <c r="S81" s="598"/>
      <c r="T81" s="598"/>
      <c r="U81" s="598"/>
      <c r="V81" s="598"/>
      <c r="W81" s="598"/>
      <c r="X81" s="598"/>
      <c r="Y81" s="598"/>
      <c r="Z81" s="598"/>
      <c r="AA81" s="598"/>
      <c r="AB81" s="599"/>
      <c r="AC81" s="597" t="s">
        <v>395</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hidden="1" customHeight="1" x14ac:dyDescent="0.2">
      <c r="A82" s="1010"/>
      <c r="B82" s="1011"/>
      <c r="C82" s="1011"/>
      <c r="D82" s="1011"/>
      <c r="E82" s="1011"/>
      <c r="F82" s="1012"/>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hidden="1" customHeight="1" x14ac:dyDescent="0.2">
      <c r="A83" s="1010"/>
      <c r="B83" s="1011"/>
      <c r="C83" s="1011"/>
      <c r="D83" s="1011"/>
      <c r="E83" s="1011"/>
      <c r="F83" s="1012"/>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hidden="1" customHeight="1" x14ac:dyDescent="0.2">
      <c r="A84" s="1010"/>
      <c r="B84" s="1011"/>
      <c r="C84" s="1011"/>
      <c r="D84" s="1011"/>
      <c r="E84" s="1011"/>
      <c r="F84" s="1012"/>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hidden="1" customHeight="1" x14ac:dyDescent="0.2">
      <c r="A85" s="1010"/>
      <c r="B85" s="1011"/>
      <c r="C85" s="1011"/>
      <c r="D85" s="1011"/>
      <c r="E85" s="1011"/>
      <c r="F85" s="1012"/>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hidden="1" customHeight="1" x14ac:dyDescent="0.2">
      <c r="A86" s="1010"/>
      <c r="B86" s="1011"/>
      <c r="C86" s="1011"/>
      <c r="D86" s="1011"/>
      <c r="E86" s="1011"/>
      <c r="F86" s="1012"/>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hidden="1" customHeight="1" x14ac:dyDescent="0.2">
      <c r="A87" s="1010"/>
      <c r="B87" s="1011"/>
      <c r="C87" s="1011"/>
      <c r="D87" s="1011"/>
      <c r="E87" s="1011"/>
      <c r="F87" s="1012"/>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hidden="1" customHeight="1" x14ac:dyDescent="0.2">
      <c r="A88" s="1010"/>
      <c r="B88" s="1011"/>
      <c r="C88" s="1011"/>
      <c r="D88" s="1011"/>
      <c r="E88" s="1011"/>
      <c r="F88" s="1012"/>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hidden="1" customHeight="1" x14ac:dyDescent="0.2">
      <c r="A89" s="1010"/>
      <c r="B89" s="1011"/>
      <c r="C89" s="1011"/>
      <c r="D89" s="1011"/>
      <c r="E89" s="1011"/>
      <c r="F89" s="1012"/>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hidden="1" customHeight="1" x14ac:dyDescent="0.2">
      <c r="A90" s="1010"/>
      <c r="B90" s="1011"/>
      <c r="C90" s="1011"/>
      <c r="D90" s="1011"/>
      <c r="E90" s="1011"/>
      <c r="F90" s="1012"/>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hidden="1" customHeight="1" x14ac:dyDescent="0.2">
      <c r="A91" s="1010"/>
      <c r="B91" s="1011"/>
      <c r="C91" s="1011"/>
      <c r="D91" s="1011"/>
      <c r="E91" s="1011"/>
      <c r="F91" s="1012"/>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hidden="1" customHeight="1" x14ac:dyDescent="0.2">
      <c r="A92" s="1010"/>
      <c r="B92" s="1011"/>
      <c r="C92" s="1011"/>
      <c r="D92" s="1011"/>
      <c r="E92" s="1011"/>
      <c r="F92" s="1012"/>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hidden="1" customHeight="1" thickBot="1" x14ac:dyDescent="0.25">
      <c r="A93" s="1010"/>
      <c r="B93" s="1011"/>
      <c r="C93" s="1011"/>
      <c r="D93" s="1011"/>
      <c r="E93" s="1011"/>
      <c r="F93" s="1012"/>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hidden="1" customHeight="1" x14ac:dyDescent="0.2">
      <c r="A94" s="1010"/>
      <c r="B94" s="1011"/>
      <c r="C94" s="1011"/>
      <c r="D94" s="1011"/>
      <c r="E94" s="1011"/>
      <c r="F94" s="1012"/>
      <c r="G94" s="597" t="s">
        <v>396</v>
      </c>
      <c r="H94" s="598"/>
      <c r="I94" s="598"/>
      <c r="J94" s="598"/>
      <c r="K94" s="598"/>
      <c r="L94" s="598"/>
      <c r="M94" s="598"/>
      <c r="N94" s="598"/>
      <c r="O94" s="598"/>
      <c r="P94" s="598"/>
      <c r="Q94" s="598"/>
      <c r="R94" s="598"/>
      <c r="S94" s="598"/>
      <c r="T94" s="598"/>
      <c r="U94" s="598"/>
      <c r="V94" s="598"/>
      <c r="W94" s="598"/>
      <c r="X94" s="598"/>
      <c r="Y94" s="598"/>
      <c r="Z94" s="598"/>
      <c r="AA94" s="598"/>
      <c r="AB94" s="599"/>
      <c r="AC94" s="597" t="s">
        <v>304</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hidden="1" customHeight="1" x14ac:dyDescent="0.2">
      <c r="A95" s="1010"/>
      <c r="B95" s="1011"/>
      <c r="C95" s="1011"/>
      <c r="D95" s="1011"/>
      <c r="E95" s="1011"/>
      <c r="F95" s="1012"/>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hidden="1" customHeight="1" x14ac:dyDescent="0.2">
      <c r="A96" s="1010"/>
      <c r="B96" s="1011"/>
      <c r="C96" s="1011"/>
      <c r="D96" s="1011"/>
      <c r="E96" s="1011"/>
      <c r="F96" s="1012"/>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hidden="1" customHeight="1" x14ac:dyDescent="0.2">
      <c r="A97" s="1010"/>
      <c r="B97" s="1011"/>
      <c r="C97" s="1011"/>
      <c r="D97" s="1011"/>
      <c r="E97" s="1011"/>
      <c r="F97" s="1012"/>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hidden="1" customHeight="1" x14ac:dyDescent="0.2">
      <c r="A98" s="1010"/>
      <c r="B98" s="1011"/>
      <c r="C98" s="1011"/>
      <c r="D98" s="1011"/>
      <c r="E98" s="1011"/>
      <c r="F98" s="1012"/>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hidden="1" customHeight="1" x14ac:dyDescent="0.2">
      <c r="A99" s="1010"/>
      <c r="B99" s="1011"/>
      <c r="C99" s="1011"/>
      <c r="D99" s="1011"/>
      <c r="E99" s="1011"/>
      <c r="F99" s="1012"/>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hidden="1" customHeight="1" x14ac:dyDescent="0.2">
      <c r="A100" s="1010"/>
      <c r="B100" s="1011"/>
      <c r="C100" s="1011"/>
      <c r="D100" s="1011"/>
      <c r="E100" s="1011"/>
      <c r="F100" s="1012"/>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hidden="1" customHeight="1" x14ac:dyDescent="0.2">
      <c r="A101" s="1010"/>
      <c r="B101" s="1011"/>
      <c r="C101" s="1011"/>
      <c r="D101" s="1011"/>
      <c r="E101" s="1011"/>
      <c r="F101" s="1012"/>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hidden="1" customHeight="1" x14ac:dyDescent="0.2">
      <c r="A102" s="1010"/>
      <c r="B102" s="1011"/>
      <c r="C102" s="1011"/>
      <c r="D102" s="1011"/>
      <c r="E102" s="1011"/>
      <c r="F102" s="1012"/>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hidden="1" customHeight="1" x14ac:dyDescent="0.2">
      <c r="A103" s="1010"/>
      <c r="B103" s="1011"/>
      <c r="C103" s="1011"/>
      <c r="D103" s="1011"/>
      <c r="E103" s="1011"/>
      <c r="F103" s="1012"/>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hidden="1" customHeight="1" x14ac:dyDescent="0.2">
      <c r="A104" s="1010"/>
      <c r="B104" s="1011"/>
      <c r="C104" s="1011"/>
      <c r="D104" s="1011"/>
      <c r="E104" s="1011"/>
      <c r="F104" s="1012"/>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hidden="1" customHeight="1" x14ac:dyDescent="0.2">
      <c r="A105" s="1010"/>
      <c r="B105" s="1011"/>
      <c r="C105" s="1011"/>
      <c r="D105" s="1011"/>
      <c r="E105" s="1011"/>
      <c r="F105" s="1012"/>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hidden="1" customHeight="1" thickBot="1" x14ac:dyDescent="0.25">
      <c r="A106" s="1013"/>
      <c r="B106" s="1014"/>
      <c r="C106" s="1014"/>
      <c r="D106" s="1014"/>
      <c r="E106" s="1014"/>
      <c r="F106" s="1015"/>
      <c r="G106" s="998" t="s">
        <v>20</v>
      </c>
      <c r="H106" s="999"/>
      <c r="I106" s="999"/>
      <c r="J106" s="999"/>
      <c r="K106" s="999"/>
      <c r="L106" s="1000"/>
      <c r="M106" s="1001"/>
      <c r="N106" s="1001"/>
      <c r="O106" s="1001"/>
      <c r="P106" s="1001"/>
      <c r="Q106" s="1001"/>
      <c r="R106" s="1001"/>
      <c r="S106" s="1001"/>
      <c r="T106" s="1001"/>
      <c r="U106" s="1001"/>
      <c r="V106" s="1001"/>
      <c r="W106" s="1001"/>
      <c r="X106" s="1002"/>
      <c r="Y106" s="1003">
        <f>SUM(Y96:AB105)</f>
        <v>0</v>
      </c>
      <c r="Z106" s="1004"/>
      <c r="AA106" s="1004"/>
      <c r="AB106" s="1005"/>
      <c r="AC106" s="998" t="s">
        <v>20</v>
      </c>
      <c r="AD106" s="999"/>
      <c r="AE106" s="999"/>
      <c r="AF106" s="999"/>
      <c r="AG106" s="999"/>
      <c r="AH106" s="1000"/>
      <c r="AI106" s="1001"/>
      <c r="AJ106" s="1001"/>
      <c r="AK106" s="1001"/>
      <c r="AL106" s="1001"/>
      <c r="AM106" s="1001"/>
      <c r="AN106" s="1001"/>
      <c r="AO106" s="1001"/>
      <c r="AP106" s="1001"/>
      <c r="AQ106" s="1001"/>
      <c r="AR106" s="1001"/>
      <c r="AS106" s="1001"/>
      <c r="AT106" s="1002"/>
      <c r="AU106" s="1003">
        <f>SUM(AU96:AX105)</f>
        <v>0</v>
      </c>
      <c r="AV106" s="1004"/>
      <c r="AW106" s="1004"/>
      <c r="AX106" s="1006"/>
    </row>
    <row r="107" spans="1:50" s="39" customFormat="1" ht="24.75" hidden="1" customHeight="1" thickBot="1" x14ac:dyDescent="0.25"/>
    <row r="108" spans="1:50" ht="30" hidden="1" customHeight="1" x14ac:dyDescent="0.2">
      <c r="A108" s="1016" t="s">
        <v>28</v>
      </c>
      <c r="B108" s="1017"/>
      <c r="C108" s="1017"/>
      <c r="D108" s="1017"/>
      <c r="E108" s="1017"/>
      <c r="F108" s="1018"/>
      <c r="G108" s="597" t="s">
        <v>305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hidden="1" customHeight="1" x14ac:dyDescent="0.2">
      <c r="A109" s="1010"/>
      <c r="B109" s="1011"/>
      <c r="C109" s="1011"/>
      <c r="D109" s="1011"/>
      <c r="E109" s="1011"/>
      <c r="F109" s="1012"/>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hidden="1" customHeight="1" x14ac:dyDescent="0.2">
      <c r="A110" s="1010"/>
      <c r="B110" s="1011"/>
      <c r="C110" s="1011"/>
      <c r="D110" s="1011"/>
      <c r="E110" s="1011"/>
      <c r="F110" s="1012"/>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hidden="1" customHeight="1" x14ac:dyDescent="0.2">
      <c r="A111" s="1010"/>
      <c r="B111" s="1011"/>
      <c r="C111" s="1011"/>
      <c r="D111" s="1011"/>
      <c r="E111" s="1011"/>
      <c r="F111" s="1012"/>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hidden="1" customHeight="1" x14ac:dyDescent="0.2">
      <c r="A112" s="1010"/>
      <c r="B112" s="1011"/>
      <c r="C112" s="1011"/>
      <c r="D112" s="1011"/>
      <c r="E112" s="1011"/>
      <c r="F112" s="1012"/>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hidden="1" customHeight="1" x14ac:dyDescent="0.2">
      <c r="A113" s="1010"/>
      <c r="B113" s="1011"/>
      <c r="C113" s="1011"/>
      <c r="D113" s="1011"/>
      <c r="E113" s="1011"/>
      <c r="F113" s="1012"/>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hidden="1" customHeight="1" x14ac:dyDescent="0.2">
      <c r="A114" s="1010"/>
      <c r="B114" s="1011"/>
      <c r="C114" s="1011"/>
      <c r="D114" s="1011"/>
      <c r="E114" s="1011"/>
      <c r="F114" s="1012"/>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hidden="1" customHeight="1" x14ac:dyDescent="0.2">
      <c r="A115" s="1010"/>
      <c r="B115" s="1011"/>
      <c r="C115" s="1011"/>
      <c r="D115" s="1011"/>
      <c r="E115" s="1011"/>
      <c r="F115" s="1012"/>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hidden="1" customHeight="1" x14ac:dyDescent="0.2">
      <c r="A116" s="1010"/>
      <c r="B116" s="1011"/>
      <c r="C116" s="1011"/>
      <c r="D116" s="1011"/>
      <c r="E116" s="1011"/>
      <c r="F116" s="1012"/>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hidden="1" customHeight="1" x14ac:dyDescent="0.2">
      <c r="A117" s="1010"/>
      <c r="B117" s="1011"/>
      <c r="C117" s="1011"/>
      <c r="D117" s="1011"/>
      <c r="E117" s="1011"/>
      <c r="F117" s="1012"/>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hidden="1" customHeight="1" x14ac:dyDescent="0.2">
      <c r="A118" s="1010"/>
      <c r="B118" s="1011"/>
      <c r="C118" s="1011"/>
      <c r="D118" s="1011"/>
      <c r="E118" s="1011"/>
      <c r="F118" s="1012"/>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hidden="1" customHeight="1" x14ac:dyDescent="0.2">
      <c r="A119" s="1010"/>
      <c r="B119" s="1011"/>
      <c r="C119" s="1011"/>
      <c r="D119" s="1011"/>
      <c r="E119" s="1011"/>
      <c r="F119" s="1012"/>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hidden="1" customHeight="1" thickBot="1" x14ac:dyDescent="0.25">
      <c r="A120" s="1010"/>
      <c r="B120" s="1011"/>
      <c r="C120" s="1011"/>
      <c r="D120" s="1011"/>
      <c r="E120" s="1011"/>
      <c r="F120" s="1012"/>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hidden="1" customHeight="1" x14ac:dyDescent="0.2">
      <c r="A121" s="1010"/>
      <c r="B121" s="1011"/>
      <c r="C121" s="1011"/>
      <c r="D121" s="1011"/>
      <c r="E121" s="1011"/>
      <c r="F121" s="1012"/>
      <c r="G121" s="597" t="s">
        <v>398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399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hidden="1" customHeight="1" x14ac:dyDescent="0.2">
      <c r="A122" s="1010"/>
      <c r="B122" s="1011"/>
      <c r="C122" s="1011"/>
      <c r="D122" s="1011"/>
      <c r="E122" s="1011"/>
      <c r="F122" s="1012"/>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hidden="1" customHeight="1" x14ac:dyDescent="0.2">
      <c r="A123" s="1010"/>
      <c r="B123" s="1011"/>
      <c r="C123" s="1011"/>
      <c r="D123" s="1011"/>
      <c r="E123" s="1011"/>
      <c r="F123" s="1012"/>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hidden="1" customHeight="1" x14ac:dyDescent="0.2">
      <c r="A124" s="1010"/>
      <c r="B124" s="1011"/>
      <c r="C124" s="1011"/>
      <c r="D124" s="1011"/>
      <c r="E124" s="1011"/>
      <c r="F124" s="1012"/>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hidden="1" customHeight="1" x14ac:dyDescent="0.2">
      <c r="A125" s="1010"/>
      <c r="B125" s="1011"/>
      <c r="C125" s="1011"/>
      <c r="D125" s="1011"/>
      <c r="E125" s="1011"/>
      <c r="F125" s="1012"/>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hidden="1" customHeight="1" x14ac:dyDescent="0.2">
      <c r="A126" s="1010"/>
      <c r="B126" s="1011"/>
      <c r="C126" s="1011"/>
      <c r="D126" s="1011"/>
      <c r="E126" s="1011"/>
      <c r="F126" s="1012"/>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hidden="1" customHeight="1" x14ac:dyDescent="0.2">
      <c r="A127" s="1010"/>
      <c r="B127" s="1011"/>
      <c r="C127" s="1011"/>
      <c r="D127" s="1011"/>
      <c r="E127" s="1011"/>
      <c r="F127" s="1012"/>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hidden="1" customHeight="1" x14ac:dyDescent="0.2">
      <c r="A128" s="1010"/>
      <c r="B128" s="1011"/>
      <c r="C128" s="1011"/>
      <c r="D128" s="1011"/>
      <c r="E128" s="1011"/>
      <c r="F128" s="1012"/>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hidden="1" customHeight="1" x14ac:dyDescent="0.2">
      <c r="A129" s="1010"/>
      <c r="B129" s="1011"/>
      <c r="C129" s="1011"/>
      <c r="D129" s="1011"/>
      <c r="E129" s="1011"/>
      <c r="F129" s="1012"/>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hidden="1" customHeight="1" x14ac:dyDescent="0.2">
      <c r="A130" s="1010"/>
      <c r="B130" s="1011"/>
      <c r="C130" s="1011"/>
      <c r="D130" s="1011"/>
      <c r="E130" s="1011"/>
      <c r="F130" s="1012"/>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hidden="1" customHeight="1" x14ac:dyDescent="0.2">
      <c r="A131" s="1010"/>
      <c r="B131" s="1011"/>
      <c r="C131" s="1011"/>
      <c r="D131" s="1011"/>
      <c r="E131" s="1011"/>
      <c r="F131" s="1012"/>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hidden="1" customHeight="1" x14ac:dyDescent="0.2">
      <c r="A132" s="1010"/>
      <c r="B132" s="1011"/>
      <c r="C132" s="1011"/>
      <c r="D132" s="1011"/>
      <c r="E132" s="1011"/>
      <c r="F132" s="1012"/>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hidden="1" customHeight="1" thickBot="1" x14ac:dyDescent="0.25">
      <c r="A133" s="1010"/>
      <c r="B133" s="1011"/>
      <c r="C133" s="1011"/>
      <c r="D133" s="1011"/>
      <c r="E133" s="1011"/>
      <c r="F133" s="1012"/>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hidden="1" customHeight="1" x14ac:dyDescent="0.2">
      <c r="A134" s="1010"/>
      <c r="B134" s="1011"/>
      <c r="C134" s="1011"/>
      <c r="D134" s="1011"/>
      <c r="E134" s="1011"/>
      <c r="F134" s="1012"/>
      <c r="G134" s="597" t="s">
        <v>400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hidden="1" customHeight="1" x14ac:dyDescent="0.2">
      <c r="A135" s="1010"/>
      <c r="B135" s="1011"/>
      <c r="C135" s="1011"/>
      <c r="D135" s="1011"/>
      <c r="E135" s="1011"/>
      <c r="F135" s="1012"/>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hidden="1" customHeight="1" x14ac:dyDescent="0.2">
      <c r="A136" s="1010"/>
      <c r="B136" s="1011"/>
      <c r="C136" s="1011"/>
      <c r="D136" s="1011"/>
      <c r="E136" s="1011"/>
      <c r="F136" s="1012"/>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hidden="1" customHeight="1" x14ac:dyDescent="0.2">
      <c r="A137" s="1010"/>
      <c r="B137" s="1011"/>
      <c r="C137" s="1011"/>
      <c r="D137" s="1011"/>
      <c r="E137" s="1011"/>
      <c r="F137" s="1012"/>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hidden="1" customHeight="1" x14ac:dyDescent="0.2">
      <c r="A138" s="1010"/>
      <c r="B138" s="1011"/>
      <c r="C138" s="1011"/>
      <c r="D138" s="1011"/>
      <c r="E138" s="1011"/>
      <c r="F138" s="1012"/>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hidden="1" customHeight="1" x14ac:dyDescent="0.2">
      <c r="A139" s="1010"/>
      <c r="B139" s="1011"/>
      <c r="C139" s="1011"/>
      <c r="D139" s="1011"/>
      <c r="E139" s="1011"/>
      <c r="F139" s="1012"/>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hidden="1" customHeight="1" x14ac:dyDescent="0.2">
      <c r="A140" s="1010"/>
      <c r="B140" s="1011"/>
      <c r="C140" s="1011"/>
      <c r="D140" s="1011"/>
      <c r="E140" s="1011"/>
      <c r="F140" s="1012"/>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hidden="1" customHeight="1" x14ac:dyDescent="0.2">
      <c r="A141" s="1010"/>
      <c r="B141" s="1011"/>
      <c r="C141" s="1011"/>
      <c r="D141" s="1011"/>
      <c r="E141" s="1011"/>
      <c r="F141" s="1012"/>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hidden="1" customHeight="1" x14ac:dyDescent="0.2">
      <c r="A142" s="1010"/>
      <c r="B142" s="1011"/>
      <c r="C142" s="1011"/>
      <c r="D142" s="1011"/>
      <c r="E142" s="1011"/>
      <c r="F142" s="1012"/>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hidden="1" customHeight="1" x14ac:dyDescent="0.2">
      <c r="A143" s="1010"/>
      <c r="B143" s="1011"/>
      <c r="C143" s="1011"/>
      <c r="D143" s="1011"/>
      <c r="E143" s="1011"/>
      <c r="F143" s="1012"/>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hidden="1" customHeight="1" x14ac:dyDescent="0.2">
      <c r="A144" s="1010"/>
      <c r="B144" s="1011"/>
      <c r="C144" s="1011"/>
      <c r="D144" s="1011"/>
      <c r="E144" s="1011"/>
      <c r="F144" s="1012"/>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hidden="1" customHeight="1" x14ac:dyDescent="0.2">
      <c r="A145" s="1010"/>
      <c r="B145" s="1011"/>
      <c r="C145" s="1011"/>
      <c r="D145" s="1011"/>
      <c r="E145" s="1011"/>
      <c r="F145" s="1012"/>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hidden="1" customHeight="1" thickBot="1" x14ac:dyDescent="0.25">
      <c r="A146" s="1010"/>
      <c r="B146" s="1011"/>
      <c r="C146" s="1011"/>
      <c r="D146" s="1011"/>
      <c r="E146" s="1011"/>
      <c r="F146" s="1012"/>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hidden="1" customHeight="1" x14ac:dyDescent="0.2">
      <c r="A147" s="1010"/>
      <c r="B147" s="1011"/>
      <c r="C147" s="1011"/>
      <c r="D147" s="1011"/>
      <c r="E147" s="1011"/>
      <c r="F147" s="1012"/>
      <c r="G147" s="597" t="s">
        <v>402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hidden="1" customHeight="1" x14ac:dyDescent="0.2">
      <c r="A148" s="1010"/>
      <c r="B148" s="1011"/>
      <c r="C148" s="1011"/>
      <c r="D148" s="1011"/>
      <c r="E148" s="1011"/>
      <c r="F148" s="1012"/>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hidden="1" customHeight="1" x14ac:dyDescent="0.2">
      <c r="A149" s="1010"/>
      <c r="B149" s="1011"/>
      <c r="C149" s="1011"/>
      <c r="D149" s="1011"/>
      <c r="E149" s="1011"/>
      <c r="F149" s="1012"/>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hidden="1" customHeight="1" x14ac:dyDescent="0.2">
      <c r="A150" s="1010"/>
      <c r="B150" s="1011"/>
      <c r="C150" s="1011"/>
      <c r="D150" s="1011"/>
      <c r="E150" s="1011"/>
      <c r="F150" s="1012"/>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hidden="1" customHeight="1" x14ac:dyDescent="0.2">
      <c r="A151" s="1010"/>
      <c r="B151" s="1011"/>
      <c r="C151" s="1011"/>
      <c r="D151" s="1011"/>
      <c r="E151" s="1011"/>
      <c r="F151" s="1012"/>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hidden="1" customHeight="1" x14ac:dyDescent="0.2">
      <c r="A152" s="1010"/>
      <c r="B152" s="1011"/>
      <c r="C152" s="1011"/>
      <c r="D152" s="1011"/>
      <c r="E152" s="1011"/>
      <c r="F152" s="1012"/>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hidden="1" customHeight="1" x14ac:dyDescent="0.2">
      <c r="A153" s="1010"/>
      <c r="B153" s="1011"/>
      <c r="C153" s="1011"/>
      <c r="D153" s="1011"/>
      <c r="E153" s="1011"/>
      <c r="F153" s="1012"/>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hidden="1" customHeight="1" x14ac:dyDescent="0.2">
      <c r="A154" s="1010"/>
      <c r="B154" s="1011"/>
      <c r="C154" s="1011"/>
      <c r="D154" s="1011"/>
      <c r="E154" s="1011"/>
      <c r="F154" s="1012"/>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hidden="1" customHeight="1" x14ac:dyDescent="0.2">
      <c r="A155" s="1010"/>
      <c r="B155" s="1011"/>
      <c r="C155" s="1011"/>
      <c r="D155" s="1011"/>
      <c r="E155" s="1011"/>
      <c r="F155" s="1012"/>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hidden="1" customHeight="1" x14ac:dyDescent="0.2">
      <c r="A156" s="1010"/>
      <c r="B156" s="1011"/>
      <c r="C156" s="1011"/>
      <c r="D156" s="1011"/>
      <c r="E156" s="1011"/>
      <c r="F156" s="1012"/>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hidden="1" customHeight="1" x14ac:dyDescent="0.2">
      <c r="A157" s="1010"/>
      <c r="B157" s="1011"/>
      <c r="C157" s="1011"/>
      <c r="D157" s="1011"/>
      <c r="E157" s="1011"/>
      <c r="F157" s="1012"/>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hidden="1" customHeight="1" x14ac:dyDescent="0.2">
      <c r="A158" s="1010"/>
      <c r="B158" s="1011"/>
      <c r="C158" s="1011"/>
      <c r="D158" s="1011"/>
      <c r="E158" s="1011"/>
      <c r="F158" s="1012"/>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hidden="1" customHeight="1" thickBot="1" x14ac:dyDescent="0.25">
      <c r="A159" s="1013"/>
      <c r="B159" s="1014"/>
      <c r="C159" s="1014"/>
      <c r="D159" s="1014"/>
      <c r="E159" s="1014"/>
      <c r="F159" s="1015"/>
      <c r="G159" s="998" t="s">
        <v>20</v>
      </c>
      <c r="H159" s="999"/>
      <c r="I159" s="999"/>
      <c r="J159" s="999"/>
      <c r="K159" s="999"/>
      <c r="L159" s="1000"/>
      <c r="M159" s="1001"/>
      <c r="N159" s="1001"/>
      <c r="O159" s="1001"/>
      <c r="P159" s="1001"/>
      <c r="Q159" s="1001"/>
      <c r="R159" s="1001"/>
      <c r="S159" s="1001"/>
      <c r="T159" s="1001"/>
      <c r="U159" s="1001"/>
      <c r="V159" s="1001"/>
      <c r="W159" s="1001"/>
      <c r="X159" s="1002"/>
      <c r="Y159" s="1003">
        <f>SUM(Y149:AB158)</f>
        <v>0</v>
      </c>
      <c r="Z159" s="1004"/>
      <c r="AA159" s="1004"/>
      <c r="AB159" s="1005"/>
      <c r="AC159" s="998" t="s">
        <v>20</v>
      </c>
      <c r="AD159" s="999"/>
      <c r="AE159" s="999"/>
      <c r="AF159" s="999"/>
      <c r="AG159" s="999"/>
      <c r="AH159" s="1000"/>
      <c r="AI159" s="1001"/>
      <c r="AJ159" s="1001"/>
      <c r="AK159" s="1001"/>
      <c r="AL159" s="1001"/>
      <c r="AM159" s="1001"/>
      <c r="AN159" s="1001"/>
      <c r="AO159" s="1001"/>
      <c r="AP159" s="1001"/>
      <c r="AQ159" s="1001"/>
      <c r="AR159" s="1001"/>
      <c r="AS159" s="1001"/>
      <c r="AT159" s="1002"/>
      <c r="AU159" s="1003">
        <f>SUM(AU149:AX158)</f>
        <v>0</v>
      </c>
      <c r="AV159" s="1004"/>
      <c r="AW159" s="1004"/>
      <c r="AX159" s="1006"/>
    </row>
    <row r="160" spans="1:50" s="39" customFormat="1" ht="24.75" hidden="1" customHeight="1" thickBot="1" x14ac:dyDescent="0.25"/>
    <row r="161" spans="1:50" ht="30" hidden="1" customHeight="1" x14ac:dyDescent="0.2">
      <c r="A161" s="1016" t="s">
        <v>28</v>
      </c>
      <c r="B161" s="1017"/>
      <c r="C161" s="1017"/>
      <c r="D161" s="1017"/>
      <c r="E161" s="1017"/>
      <c r="F161" s="1018"/>
      <c r="G161" s="597" t="s">
        <v>307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hidden="1" customHeight="1" x14ac:dyDescent="0.2">
      <c r="A162" s="1010"/>
      <c r="B162" s="1011"/>
      <c r="C162" s="1011"/>
      <c r="D162" s="1011"/>
      <c r="E162" s="1011"/>
      <c r="F162" s="1012"/>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hidden="1" customHeight="1" x14ac:dyDescent="0.2">
      <c r="A163" s="1010"/>
      <c r="B163" s="1011"/>
      <c r="C163" s="1011"/>
      <c r="D163" s="1011"/>
      <c r="E163" s="1011"/>
      <c r="F163" s="1012"/>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hidden="1" customHeight="1" x14ac:dyDescent="0.2">
      <c r="A164" s="1010"/>
      <c r="B164" s="1011"/>
      <c r="C164" s="1011"/>
      <c r="D164" s="1011"/>
      <c r="E164" s="1011"/>
      <c r="F164" s="1012"/>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hidden="1" customHeight="1" x14ac:dyDescent="0.2">
      <c r="A165" s="1010"/>
      <c r="B165" s="1011"/>
      <c r="C165" s="1011"/>
      <c r="D165" s="1011"/>
      <c r="E165" s="1011"/>
      <c r="F165" s="1012"/>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hidden="1" customHeight="1" x14ac:dyDescent="0.2">
      <c r="A166" s="1010"/>
      <c r="B166" s="1011"/>
      <c r="C166" s="1011"/>
      <c r="D166" s="1011"/>
      <c r="E166" s="1011"/>
      <c r="F166" s="1012"/>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hidden="1" customHeight="1" x14ac:dyDescent="0.2">
      <c r="A167" s="1010"/>
      <c r="B167" s="1011"/>
      <c r="C167" s="1011"/>
      <c r="D167" s="1011"/>
      <c r="E167" s="1011"/>
      <c r="F167" s="1012"/>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hidden="1" customHeight="1" x14ac:dyDescent="0.2">
      <c r="A168" s="1010"/>
      <c r="B168" s="1011"/>
      <c r="C168" s="1011"/>
      <c r="D168" s="1011"/>
      <c r="E168" s="1011"/>
      <c r="F168" s="1012"/>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hidden="1" customHeight="1" x14ac:dyDescent="0.2">
      <c r="A169" s="1010"/>
      <c r="B169" s="1011"/>
      <c r="C169" s="1011"/>
      <c r="D169" s="1011"/>
      <c r="E169" s="1011"/>
      <c r="F169" s="1012"/>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hidden="1" customHeight="1" x14ac:dyDescent="0.2">
      <c r="A170" s="1010"/>
      <c r="B170" s="1011"/>
      <c r="C170" s="1011"/>
      <c r="D170" s="1011"/>
      <c r="E170" s="1011"/>
      <c r="F170" s="1012"/>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hidden="1" customHeight="1" x14ac:dyDescent="0.2">
      <c r="A171" s="1010"/>
      <c r="B171" s="1011"/>
      <c r="C171" s="1011"/>
      <c r="D171" s="1011"/>
      <c r="E171" s="1011"/>
      <c r="F171" s="1012"/>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hidden="1" customHeight="1" x14ac:dyDescent="0.2">
      <c r="A172" s="1010"/>
      <c r="B172" s="1011"/>
      <c r="C172" s="1011"/>
      <c r="D172" s="1011"/>
      <c r="E172" s="1011"/>
      <c r="F172" s="1012"/>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hidden="1" customHeight="1" thickBot="1" x14ac:dyDescent="0.25">
      <c r="A173" s="1010"/>
      <c r="B173" s="1011"/>
      <c r="C173" s="1011"/>
      <c r="D173" s="1011"/>
      <c r="E173" s="1011"/>
      <c r="F173" s="1012"/>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hidden="1" customHeight="1" x14ac:dyDescent="0.2">
      <c r="A174" s="1010"/>
      <c r="B174" s="1011"/>
      <c r="C174" s="1011"/>
      <c r="D174" s="1011"/>
      <c r="E174" s="1011"/>
      <c r="F174" s="1012"/>
      <c r="G174" s="597" t="s">
        <v>404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hidden="1" customHeight="1" x14ac:dyDescent="0.2">
      <c r="A175" s="1010"/>
      <c r="B175" s="1011"/>
      <c r="C175" s="1011"/>
      <c r="D175" s="1011"/>
      <c r="E175" s="1011"/>
      <c r="F175" s="1012"/>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hidden="1" customHeight="1" x14ac:dyDescent="0.2">
      <c r="A176" s="1010"/>
      <c r="B176" s="1011"/>
      <c r="C176" s="1011"/>
      <c r="D176" s="1011"/>
      <c r="E176" s="1011"/>
      <c r="F176" s="1012"/>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hidden="1" customHeight="1" x14ac:dyDescent="0.2">
      <c r="A177" s="1010"/>
      <c r="B177" s="1011"/>
      <c r="C177" s="1011"/>
      <c r="D177" s="1011"/>
      <c r="E177" s="1011"/>
      <c r="F177" s="1012"/>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hidden="1" customHeight="1" x14ac:dyDescent="0.2">
      <c r="A178" s="1010"/>
      <c r="B178" s="1011"/>
      <c r="C178" s="1011"/>
      <c r="D178" s="1011"/>
      <c r="E178" s="1011"/>
      <c r="F178" s="1012"/>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hidden="1" customHeight="1" x14ac:dyDescent="0.2">
      <c r="A179" s="1010"/>
      <c r="B179" s="1011"/>
      <c r="C179" s="1011"/>
      <c r="D179" s="1011"/>
      <c r="E179" s="1011"/>
      <c r="F179" s="1012"/>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hidden="1" customHeight="1" x14ac:dyDescent="0.2">
      <c r="A180" s="1010"/>
      <c r="B180" s="1011"/>
      <c r="C180" s="1011"/>
      <c r="D180" s="1011"/>
      <c r="E180" s="1011"/>
      <c r="F180" s="1012"/>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hidden="1" customHeight="1" x14ac:dyDescent="0.2">
      <c r="A181" s="1010"/>
      <c r="B181" s="1011"/>
      <c r="C181" s="1011"/>
      <c r="D181" s="1011"/>
      <c r="E181" s="1011"/>
      <c r="F181" s="1012"/>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hidden="1" customHeight="1" x14ac:dyDescent="0.2">
      <c r="A182" s="1010"/>
      <c r="B182" s="1011"/>
      <c r="C182" s="1011"/>
      <c r="D182" s="1011"/>
      <c r="E182" s="1011"/>
      <c r="F182" s="1012"/>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hidden="1" customHeight="1" x14ac:dyDescent="0.2">
      <c r="A183" s="1010"/>
      <c r="B183" s="1011"/>
      <c r="C183" s="1011"/>
      <c r="D183" s="1011"/>
      <c r="E183" s="1011"/>
      <c r="F183" s="1012"/>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hidden="1" customHeight="1" x14ac:dyDescent="0.2">
      <c r="A184" s="1010"/>
      <c r="B184" s="1011"/>
      <c r="C184" s="1011"/>
      <c r="D184" s="1011"/>
      <c r="E184" s="1011"/>
      <c r="F184" s="1012"/>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hidden="1" customHeight="1" x14ac:dyDescent="0.2">
      <c r="A185" s="1010"/>
      <c r="B185" s="1011"/>
      <c r="C185" s="1011"/>
      <c r="D185" s="1011"/>
      <c r="E185" s="1011"/>
      <c r="F185" s="1012"/>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hidden="1" customHeight="1" thickBot="1" x14ac:dyDescent="0.25">
      <c r="A186" s="1010"/>
      <c r="B186" s="1011"/>
      <c r="C186" s="1011"/>
      <c r="D186" s="1011"/>
      <c r="E186" s="1011"/>
      <c r="F186" s="1012"/>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hidden="1" customHeight="1" x14ac:dyDescent="0.2">
      <c r="A187" s="1010"/>
      <c r="B187" s="1011"/>
      <c r="C187" s="1011"/>
      <c r="D187" s="1011"/>
      <c r="E187" s="1011"/>
      <c r="F187" s="1012"/>
      <c r="G187" s="597" t="s">
        <v>407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hidden="1" customHeight="1" x14ac:dyDescent="0.2">
      <c r="A188" s="1010"/>
      <c r="B188" s="1011"/>
      <c r="C188" s="1011"/>
      <c r="D188" s="1011"/>
      <c r="E188" s="1011"/>
      <c r="F188" s="1012"/>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hidden="1" customHeight="1" x14ac:dyDescent="0.2">
      <c r="A189" s="1010"/>
      <c r="B189" s="1011"/>
      <c r="C189" s="1011"/>
      <c r="D189" s="1011"/>
      <c r="E189" s="1011"/>
      <c r="F189" s="1012"/>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hidden="1" customHeight="1" x14ac:dyDescent="0.2">
      <c r="A190" s="1010"/>
      <c r="B190" s="1011"/>
      <c r="C190" s="1011"/>
      <c r="D190" s="1011"/>
      <c r="E190" s="1011"/>
      <c r="F190" s="1012"/>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hidden="1" customHeight="1" x14ac:dyDescent="0.2">
      <c r="A191" s="1010"/>
      <c r="B191" s="1011"/>
      <c r="C191" s="1011"/>
      <c r="D191" s="1011"/>
      <c r="E191" s="1011"/>
      <c r="F191" s="1012"/>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hidden="1" customHeight="1" x14ac:dyDescent="0.2">
      <c r="A192" s="1010"/>
      <c r="B192" s="1011"/>
      <c r="C192" s="1011"/>
      <c r="D192" s="1011"/>
      <c r="E192" s="1011"/>
      <c r="F192" s="1012"/>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hidden="1" customHeight="1" x14ac:dyDescent="0.2">
      <c r="A193" s="1010"/>
      <c r="B193" s="1011"/>
      <c r="C193" s="1011"/>
      <c r="D193" s="1011"/>
      <c r="E193" s="1011"/>
      <c r="F193" s="1012"/>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hidden="1" customHeight="1" x14ac:dyDescent="0.2">
      <c r="A194" s="1010"/>
      <c r="B194" s="1011"/>
      <c r="C194" s="1011"/>
      <c r="D194" s="1011"/>
      <c r="E194" s="1011"/>
      <c r="F194" s="1012"/>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hidden="1" customHeight="1" x14ac:dyDescent="0.2">
      <c r="A195" s="1010"/>
      <c r="B195" s="1011"/>
      <c r="C195" s="1011"/>
      <c r="D195" s="1011"/>
      <c r="E195" s="1011"/>
      <c r="F195" s="1012"/>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hidden="1" customHeight="1" x14ac:dyDescent="0.2">
      <c r="A196" s="1010"/>
      <c r="B196" s="1011"/>
      <c r="C196" s="1011"/>
      <c r="D196" s="1011"/>
      <c r="E196" s="1011"/>
      <c r="F196" s="1012"/>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hidden="1" customHeight="1" x14ac:dyDescent="0.2">
      <c r="A197" s="1010"/>
      <c r="B197" s="1011"/>
      <c r="C197" s="1011"/>
      <c r="D197" s="1011"/>
      <c r="E197" s="1011"/>
      <c r="F197" s="1012"/>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hidden="1" customHeight="1" x14ac:dyDescent="0.2">
      <c r="A198" s="1010"/>
      <c r="B198" s="1011"/>
      <c r="C198" s="1011"/>
      <c r="D198" s="1011"/>
      <c r="E198" s="1011"/>
      <c r="F198" s="1012"/>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hidden="1" customHeight="1" thickBot="1" x14ac:dyDescent="0.25">
      <c r="A199" s="1010"/>
      <c r="B199" s="1011"/>
      <c r="C199" s="1011"/>
      <c r="D199" s="1011"/>
      <c r="E199" s="1011"/>
      <c r="F199" s="1012"/>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hidden="1" customHeight="1" x14ac:dyDescent="0.2">
      <c r="A200" s="1010"/>
      <c r="B200" s="1011"/>
      <c r="C200" s="1011"/>
      <c r="D200" s="1011"/>
      <c r="E200" s="1011"/>
      <c r="F200" s="1012"/>
      <c r="G200" s="597" t="s">
        <v>408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hidden="1" customHeight="1" x14ac:dyDescent="0.2">
      <c r="A201" s="1010"/>
      <c r="B201" s="1011"/>
      <c r="C201" s="1011"/>
      <c r="D201" s="1011"/>
      <c r="E201" s="1011"/>
      <c r="F201" s="1012"/>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hidden="1" customHeight="1" x14ac:dyDescent="0.2">
      <c r="A202" s="1010"/>
      <c r="B202" s="1011"/>
      <c r="C202" s="1011"/>
      <c r="D202" s="1011"/>
      <c r="E202" s="1011"/>
      <c r="F202" s="1012"/>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hidden="1" customHeight="1" x14ac:dyDescent="0.2">
      <c r="A203" s="1010"/>
      <c r="B203" s="1011"/>
      <c r="C203" s="1011"/>
      <c r="D203" s="1011"/>
      <c r="E203" s="1011"/>
      <c r="F203" s="1012"/>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hidden="1" customHeight="1" x14ac:dyDescent="0.2">
      <c r="A204" s="1010"/>
      <c r="B204" s="1011"/>
      <c r="C204" s="1011"/>
      <c r="D204" s="1011"/>
      <c r="E204" s="1011"/>
      <c r="F204" s="1012"/>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hidden="1" customHeight="1" x14ac:dyDescent="0.2">
      <c r="A205" s="1010"/>
      <c r="B205" s="1011"/>
      <c r="C205" s="1011"/>
      <c r="D205" s="1011"/>
      <c r="E205" s="1011"/>
      <c r="F205" s="1012"/>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hidden="1" customHeight="1" x14ac:dyDescent="0.2">
      <c r="A206" s="1010"/>
      <c r="B206" s="1011"/>
      <c r="C206" s="1011"/>
      <c r="D206" s="1011"/>
      <c r="E206" s="1011"/>
      <c r="F206" s="1012"/>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hidden="1" customHeight="1" x14ac:dyDescent="0.2">
      <c r="A207" s="1010"/>
      <c r="B207" s="1011"/>
      <c r="C207" s="1011"/>
      <c r="D207" s="1011"/>
      <c r="E207" s="1011"/>
      <c r="F207" s="1012"/>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hidden="1" customHeight="1" x14ac:dyDescent="0.2">
      <c r="A208" s="1010"/>
      <c r="B208" s="1011"/>
      <c r="C208" s="1011"/>
      <c r="D208" s="1011"/>
      <c r="E208" s="1011"/>
      <c r="F208" s="1012"/>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hidden="1" customHeight="1" x14ac:dyDescent="0.2">
      <c r="A209" s="1010"/>
      <c r="B209" s="1011"/>
      <c r="C209" s="1011"/>
      <c r="D209" s="1011"/>
      <c r="E209" s="1011"/>
      <c r="F209" s="1012"/>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hidden="1" customHeight="1" x14ac:dyDescent="0.2">
      <c r="A210" s="1010"/>
      <c r="B210" s="1011"/>
      <c r="C210" s="1011"/>
      <c r="D210" s="1011"/>
      <c r="E210" s="1011"/>
      <c r="F210" s="1012"/>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hidden="1" customHeight="1" x14ac:dyDescent="0.2">
      <c r="A211" s="1010"/>
      <c r="B211" s="1011"/>
      <c r="C211" s="1011"/>
      <c r="D211" s="1011"/>
      <c r="E211" s="1011"/>
      <c r="F211" s="1012"/>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hidden="1" customHeight="1" thickBot="1" x14ac:dyDescent="0.25">
      <c r="A212" s="1013"/>
      <c r="B212" s="1014"/>
      <c r="C212" s="1014"/>
      <c r="D212" s="1014"/>
      <c r="E212" s="1014"/>
      <c r="F212" s="1015"/>
      <c r="G212" s="998" t="s">
        <v>20</v>
      </c>
      <c r="H212" s="999"/>
      <c r="I212" s="999"/>
      <c r="J212" s="999"/>
      <c r="K212" s="999"/>
      <c r="L212" s="1000"/>
      <c r="M212" s="1001"/>
      <c r="N212" s="1001"/>
      <c r="O212" s="1001"/>
      <c r="P212" s="1001"/>
      <c r="Q212" s="1001"/>
      <c r="R212" s="1001"/>
      <c r="S212" s="1001"/>
      <c r="T212" s="1001"/>
      <c r="U212" s="1001"/>
      <c r="V212" s="1001"/>
      <c r="W212" s="1001"/>
      <c r="X212" s="1002"/>
      <c r="Y212" s="1003">
        <f>SUM(Y202:AB211)</f>
        <v>0</v>
      </c>
      <c r="Z212" s="1004"/>
      <c r="AA212" s="1004"/>
      <c r="AB212" s="1005"/>
      <c r="AC212" s="998" t="s">
        <v>20</v>
      </c>
      <c r="AD212" s="999"/>
      <c r="AE212" s="999"/>
      <c r="AF212" s="999"/>
      <c r="AG212" s="999"/>
      <c r="AH212" s="1000"/>
      <c r="AI212" s="1001"/>
      <c r="AJ212" s="1001"/>
      <c r="AK212" s="1001"/>
      <c r="AL212" s="1001"/>
      <c r="AM212" s="1001"/>
      <c r="AN212" s="1001"/>
      <c r="AO212" s="1001"/>
      <c r="AP212" s="1001"/>
      <c r="AQ212" s="1001"/>
      <c r="AR212" s="1001"/>
      <c r="AS212" s="1001"/>
      <c r="AT212" s="1002"/>
      <c r="AU212" s="1003">
        <f>SUM(AU202:AX211)</f>
        <v>0</v>
      </c>
      <c r="AV212" s="1004"/>
      <c r="AW212" s="1004"/>
      <c r="AX212" s="1006"/>
    </row>
    <row r="213" spans="1:50" s="39" customFormat="1" ht="24.75" hidden="1" customHeight="1" thickBot="1" x14ac:dyDescent="0.25"/>
    <row r="214" spans="1:50" ht="30" hidden="1" customHeight="1" x14ac:dyDescent="0.2">
      <c r="A214" s="1007" t="s">
        <v>28</v>
      </c>
      <c r="B214" s="1008"/>
      <c r="C214" s="1008"/>
      <c r="D214" s="1008"/>
      <c r="E214" s="1008"/>
      <c r="F214" s="1009"/>
      <c r="G214" s="597" t="s">
        <v>309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409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hidden="1" customHeight="1" x14ac:dyDescent="0.2">
      <c r="A215" s="1010"/>
      <c r="B215" s="1011"/>
      <c r="C215" s="1011"/>
      <c r="D215" s="1011"/>
      <c r="E215" s="1011"/>
      <c r="F215" s="1012"/>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hidden="1" customHeight="1" x14ac:dyDescent="0.2">
      <c r="A216" s="1010"/>
      <c r="B216" s="1011"/>
      <c r="C216" s="1011"/>
      <c r="D216" s="1011"/>
      <c r="E216" s="1011"/>
      <c r="F216" s="1012"/>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hidden="1" customHeight="1" x14ac:dyDescent="0.2">
      <c r="A217" s="1010"/>
      <c r="B217" s="1011"/>
      <c r="C217" s="1011"/>
      <c r="D217" s="1011"/>
      <c r="E217" s="1011"/>
      <c r="F217" s="1012"/>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hidden="1" customHeight="1" x14ac:dyDescent="0.2">
      <c r="A218" s="1010"/>
      <c r="B218" s="1011"/>
      <c r="C218" s="1011"/>
      <c r="D218" s="1011"/>
      <c r="E218" s="1011"/>
      <c r="F218" s="1012"/>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hidden="1" customHeight="1" x14ac:dyDescent="0.2">
      <c r="A219" s="1010"/>
      <c r="B219" s="1011"/>
      <c r="C219" s="1011"/>
      <c r="D219" s="1011"/>
      <c r="E219" s="1011"/>
      <c r="F219" s="1012"/>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hidden="1" customHeight="1" x14ac:dyDescent="0.2">
      <c r="A220" s="1010"/>
      <c r="B220" s="1011"/>
      <c r="C220" s="1011"/>
      <c r="D220" s="1011"/>
      <c r="E220" s="1011"/>
      <c r="F220" s="1012"/>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hidden="1" customHeight="1" x14ac:dyDescent="0.2">
      <c r="A221" s="1010"/>
      <c r="B221" s="1011"/>
      <c r="C221" s="1011"/>
      <c r="D221" s="1011"/>
      <c r="E221" s="1011"/>
      <c r="F221" s="1012"/>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hidden="1" customHeight="1" x14ac:dyDescent="0.2">
      <c r="A222" s="1010"/>
      <c r="B222" s="1011"/>
      <c r="C222" s="1011"/>
      <c r="D222" s="1011"/>
      <c r="E222" s="1011"/>
      <c r="F222" s="1012"/>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hidden="1" customHeight="1" x14ac:dyDescent="0.2">
      <c r="A223" s="1010"/>
      <c r="B223" s="1011"/>
      <c r="C223" s="1011"/>
      <c r="D223" s="1011"/>
      <c r="E223" s="1011"/>
      <c r="F223" s="1012"/>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hidden="1" customHeight="1" x14ac:dyDescent="0.2">
      <c r="A224" s="1010"/>
      <c r="B224" s="1011"/>
      <c r="C224" s="1011"/>
      <c r="D224" s="1011"/>
      <c r="E224" s="1011"/>
      <c r="F224" s="1012"/>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hidden="1" customHeight="1" x14ac:dyDescent="0.2">
      <c r="A225" s="1010"/>
      <c r="B225" s="1011"/>
      <c r="C225" s="1011"/>
      <c r="D225" s="1011"/>
      <c r="E225" s="1011"/>
      <c r="F225" s="1012"/>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hidden="1" customHeight="1" thickBot="1" x14ac:dyDescent="0.25">
      <c r="A226" s="1010"/>
      <c r="B226" s="1011"/>
      <c r="C226" s="1011"/>
      <c r="D226" s="1011"/>
      <c r="E226" s="1011"/>
      <c r="F226" s="1012"/>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hidden="1" customHeight="1" x14ac:dyDescent="0.2">
      <c r="A227" s="1010"/>
      <c r="B227" s="1011"/>
      <c r="C227" s="1011"/>
      <c r="D227" s="1011"/>
      <c r="E227" s="1011"/>
      <c r="F227" s="1012"/>
      <c r="G227" s="597" t="s">
        <v>410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hidden="1" customHeight="1" x14ac:dyDescent="0.2">
      <c r="A228" s="1010"/>
      <c r="B228" s="1011"/>
      <c r="C228" s="1011"/>
      <c r="D228" s="1011"/>
      <c r="E228" s="1011"/>
      <c r="F228" s="1012"/>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hidden="1" customHeight="1" x14ac:dyDescent="0.2">
      <c r="A229" s="1010"/>
      <c r="B229" s="1011"/>
      <c r="C229" s="1011"/>
      <c r="D229" s="1011"/>
      <c r="E229" s="1011"/>
      <c r="F229" s="1012"/>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hidden="1" customHeight="1" x14ac:dyDescent="0.2">
      <c r="A230" s="1010"/>
      <c r="B230" s="1011"/>
      <c r="C230" s="1011"/>
      <c r="D230" s="1011"/>
      <c r="E230" s="1011"/>
      <c r="F230" s="1012"/>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hidden="1" customHeight="1" x14ac:dyDescent="0.2">
      <c r="A231" s="1010"/>
      <c r="B231" s="1011"/>
      <c r="C231" s="1011"/>
      <c r="D231" s="1011"/>
      <c r="E231" s="1011"/>
      <c r="F231" s="1012"/>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hidden="1" customHeight="1" x14ac:dyDescent="0.2">
      <c r="A232" s="1010"/>
      <c r="B232" s="1011"/>
      <c r="C232" s="1011"/>
      <c r="D232" s="1011"/>
      <c r="E232" s="1011"/>
      <c r="F232" s="1012"/>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hidden="1" customHeight="1" x14ac:dyDescent="0.2">
      <c r="A233" s="1010"/>
      <c r="B233" s="1011"/>
      <c r="C233" s="1011"/>
      <c r="D233" s="1011"/>
      <c r="E233" s="1011"/>
      <c r="F233" s="1012"/>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hidden="1" customHeight="1" x14ac:dyDescent="0.2">
      <c r="A234" s="1010"/>
      <c r="B234" s="1011"/>
      <c r="C234" s="1011"/>
      <c r="D234" s="1011"/>
      <c r="E234" s="1011"/>
      <c r="F234" s="1012"/>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hidden="1" customHeight="1" x14ac:dyDescent="0.2">
      <c r="A235" s="1010"/>
      <c r="B235" s="1011"/>
      <c r="C235" s="1011"/>
      <c r="D235" s="1011"/>
      <c r="E235" s="1011"/>
      <c r="F235" s="1012"/>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hidden="1" customHeight="1" x14ac:dyDescent="0.2">
      <c r="A236" s="1010"/>
      <c r="B236" s="1011"/>
      <c r="C236" s="1011"/>
      <c r="D236" s="1011"/>
      <c r="E236" s="1011"/>
      <c r="F236" s="1012"/>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hidden="1" customHeight="1" x14ac:dyDescent="0.2">
      <c r="A237" s="1010"/>
      <c r="B237" s="1011"/>
      <c r="C237" s="1011"/>
      <c r="D237" s="1011"/>
      <c r="E237" s="1011"/>
      <c r="F237" s="1012"/>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hidden="1" customHeight="1" x14ac:dyDescent="0.2">
      <c r="A238" s="1010"/>
      <c r="B238" s="1011"/>
      <c r="C238" s="1011"/>
      <c r="D238" s="1011"/>
      <c r="E238" s="1011"/>
      <c r="F238" s="1012"/>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hidden="1" customHeight="1" thickBot="1" x14ac:dyDescent="0.25">
      <c r="A239" s="1010"/>
      <c r="B239" s="1011"/>
      <c r="C239" s="1011"/>
      <c r="D239" s="1011"/>
      <c r="E239" s="1011"/>
      <c r="F239" s="1012"/>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hidden="1" customHeight="1" x14ac:dyDescent="0.2">
      <c r="A240" s="1010"/>
      <c r="B240" s="1011"/>
      <c r="C240" s="1011"/>
      <c r="D240" s="1011"/>
      <c r="E240" s="1011"/>
      <c r="F240" s="1012"/>
      <c r="G240" s="597" t="s">
        <v>412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hidden="1" customHeight="1" x14ac:dyDescent="0.2">
      <c r="A241" s="1010"/>
      <c r="B241" s="1011"/>
      <c r="C241" s="1011"/>
      <c r="D241" s="1011"/>
      <c r="E241" s="1011"/>
      <c r="F241" s="1012"/>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hidden="1" customHeight="1" x14ac:dyDescent="0.2">
      <c r="A242" s="1010"/>
      <c r="B242" s="1011"/>
      <c r="C242" s="1011"/>
      <c r="D242" s="1011"/>
      <c r="E242" s="1011"/>
      <c r="F242" s="1012"/>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hidden="1" customHeight="1" x14ac:dyDescent="0.2">
      <c r="A243" s="1010"/>
      <c r="B243" s="1011"/>
      <c r="C243" s="1011"/>
      <c r="D243" s="1011"/>
      <c r="E243" s="1011"/>
      <c r="F243" s="1012"/>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hidden="1" customHeight="1" x14ac:dyDescent="0.2">
      <c r="A244" s="1010"/>
      <c r="B244" s="1011"/>
      <c r="C244" s="1011"/>
      <c r="D244" s="1011"/>
      <c r="E244" s="1011"/>
      <c r="F244" s="1012"/>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hidden="1" customHeight="1" x14ac:dyDescent="0.2">
      <c r="A245" s="1010"/>
      <c r="B245" s="1011"/>
      <c r="C245" s="1011"/>
      <c r="D245" s="1011"/>
      <c r="E245" s="1011"/>
      <c r="F245" s="1012"/>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hidden="1" customHeight="1" x14ac:dyDescent="0.2">
      <c r="A246" s="1010"/>
      <c r="B246" s="1011"/>
      <c r="C246" s="1011"/>
      <c r="D246" s="1011"/>
      <c r="E246" s="1011"/>
      <c r="F246" s="1012"/>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hidden="1" customHeight="1" x14ac:dyDescent="0.2">
      <c r="A247" s="1010"/>
      <c r="B247" s="1011"/>
      <c r="C247" s="1011"/>
      <c r="D247" s="1011"/>
      <c r="E247" s="1011"/>
      <c r="F247" s="1012"/>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hidden="1" customHeight="1" x14ac:dyDescent="0.2">
      <c r="A248" s="1010"/>
      <c r="B248" s="1011"/>
      <c r="C248" s="1011"/>
      <c r="D248" s="1011"/>
      <c r="E248" s="1011"/>
      <c r="F248" s="1012"/>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hidden="1" customHeight="1" x14ac:dyDescent="0.2">
      <c r="A249" s="1010"/>
      <c r="B249" s="1011"/>
      <c r="C249" s="1011"/>
      <c r="D249" s="1011"/>
      <c r="E249" s="1011"/>
      <c r="F249" s="1012"/>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hidden="1" customHeight="1" x14ac:dyDescent="0.2">
      <c r="A250" s="1010"/>
      <c r="B250" s="1011"/>
      <c r="C250" s="1011"/>
      <c r="D250" s="1011"/>
      <c r="E250" s="1011"/>
      <c r="F250" s="1012"/>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hidden="1" customHeight="1" x14ac:dyDescent="0.2">
      <c r="A251" s="1010"/>
      <c r="B251" s="1011"/>
      <c r="C251" s="1011"/>
      <c r="D251" s="1011"/>
      <c r="E251" s="1011"/>
      <c r="F251" s="1012"/>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hidden="1" customHeight="1" thickBot="1" x14ac:dyDescent="0.25">
      <c r="A252" s="1010"/>
      <c r="B252" s="1011"/>
      <c r="C252" s="1011"/>
      <c r="D252" s="1011"/>
      <c r="E252" s="1011"/>
      <c r="F252" s="1012"/>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hidden="1" customHeight="1" x14ac:dyDescent="0.2">
      <c r="A253" s="1010"/>
      <c r="B253" s="1011"/>
      <c r="C253" s="1011"/>
      <c r="D253" s="1011"/>
      <c r="E253" s="1011"/>
      <c r="F253" s="1012"/>
      <c r="G253" s="597" t="s">
        <v>414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hidden="1" customHeight="1" x14ac:dyDescent="0.2">
      <c r="A254" s="1010"/>
      <c r="B254" s="1011"/>
      <c r="C254" s="1011"/>
      <c r="D254" s="1011"/>
      <c r="E254" s="1011"/>
      <c r="F254" s="1012"/>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hidden="1" customHeight="1" x14ac:dyDescent="0.2">
      <c r="A255" s="1010"/>
      <c r="B255" s="1011"/>
      <c r="C255" s="1011"/>
      <c r="D255" s="1011"/>
      <c r="E255" s="1011"/>
      <c r="F255" s="1012"/>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hidden="1" customHeight="1" x14ac:dyDescent="0.2">
      <c r="A256" s="1010"/>
      <c r="B256" s="1011"/>
      <c r="C256" s="1011"/>
      <c r="D256" s="1011"/>
      <c r="E256" s="1011"/>
      <c r="F256" s="1012"/>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hidden="1" customHeight="1" x14ac:dyDescent="0.2">
      <c r="A257" s="1010"/>
      <c r="B257" s="1011"/>
      <c r="C257" s="1011"/>
      <c r="D257" s="1011"/>
      <c r="E257" s="1011"/>
      <c r="F257" s="1012"/>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hidden="1" customHeight="1" x14ac:dyDescent="0.2">
      <c r="A258" s="1010"/>
      <c r="B258" s="1011"/>
      <c r="C258" s="1011"/>
      <c r="D258" s="1011"/>
      <c r="E258" s="1011"/>
      <c r="F258" s="1012"/>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hidden="1" customHeight="1" x14ac:dyDescent="0.2">
      <c r="A259" s="1010"/>
      <c r="B259" s="1011"/>
      <c r="C259" s="1011"/>
      <c r="D259" s="1011"/>
      <c r="E259" s="1011"/>
      <c r="F259" s="1012"/>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hidden="1" customHeight="1" x14ac:dyDescent="0.2">
      <c r="A260" s="1010"/>
      <c r="B260" s="1011"/>
      <c r="C260" s="1011"/>
      <c r="D260" s="1011"/>
      <c r="E260" s="1011"/>
      <c r="F260" s="1012"/>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hidden="1" customHeight="1" x14ac:dyDescent="0.2">
      <c r="A261" s="1010"/>
      <c r="B261" s="1011"/>
      <c r="C261" s="1011"/>
      <c r="D261" s="1011"/>
      <c r="E261" s="1011"/>
      <c r="F261" s="1012"/>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hidden="1" customHeight="1" x14ac:dyDescent="0.2">
      <c r="A262" s="1010"/>
      <c r="B262" s="1011"/>
      <c r="C262" s="1011"/>
      <c r="D262" s="1011"/>
      <c r="E262" s="1011"/>
      <c r="F262" s="1012"/>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hidden="1" customHeight="1" x14ac:dyDescent="0.2">
      <c r="A263" s="1010"/>
      <c r="B263" s="1011"/>
      <c r="C263" s="1011"/>
      <c r="D263" s="1011"/>
      <c r="E263" s="1011"/>
      <c r="F263" s="1012"/>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hidden="1" customHeight="1" x14ac:dyDescent="0.2">
      <c r="A264" s="1010"/>
      <c r="B264" s="1011"/>
      <c r="C264" s="1011"/>
      <c r="D264" s="1011"/>
      <c r="E264" s="1011"/>
      <c r="F264" s="1012"/>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hidden="1" customHeight="1" thickBot="1" x14ac:dyDescent="0.25">
      <c r="A265" s="1013"/>
      <c r="B265" s="1014"/>
      <c r="C265" s="1014"/>
      <c r="D265" s="1014"/>
      <c r="E265" s="1014"/>
      <c r="F265" s="1015"/>
      <c r="G265" s="998" t="s">
        <v>20</v>
      </c>
      <c r="H265" s="999"/>
      <c r="I265" s="999"/>
      <c r="J265" s="999"/>
      <c r="K265" s="999"/>
      <c r="L265" s="1000"/>
      <c r="M265" s="1001"/>
      <c r="N265" s="1001"/>
      <c r="O265" s="1001"/>
      <c r="P265" s="1001"/>
      <c r="Q265" s="1001"/>
      <c r="R265" s="1001"/>
      <c r="S265" s="1001"/>
      <c r="T265" s="1001"/>
      <c r="U265" s="1001"/>
      <c r="V265" s="1001"/>
      <c r="W265" s="1001"/>
      <c r="X265" s="1002"/>
      <c r="Y265" s="1003">
        <f>SUM(Y255:AB264)</f>
        <v>0</v>
      </c>
      <c r="Z265" s="1004"/>
      <c r="AA265" s="1004"/>
      <c r="AB265" s="1005"/>
      <c r="AC265" s="998" t="s">
        <v>20</v>
      </c>
      <c r="AD265" s="999"/>
      <c r="AE265" s="999"/>
      <c r="AF265" s="999"/>
      <c r="AG265" s="999"/>
      <c r="AH265" s="1000"/>
      <c r="AI265" s="1001"/>
      <c r="AJ265" s="1001"/>
      <c r="AK265" s="1001"/>
      <c r="AL265" s="1001"/>
      <c r="AM265" s="1001"/>
      <c r="AN265" s="1001"/>
      <c r="AO265" s="1001"/>
      <c r="AP265" s="1001"/>
      <c r="AQ265" s="1001"/>
      <c r="AR265" s="1001"/>
      <c r="AS265" s="1001"/>
      <c r="AT265" s="1002"/>
      <c r="AU265" s="1003">
        <f>SUM(AU255:AX264)</f>
        <v>0</v>
      </c>
      <c r="AV265" s="1004"/>
      <c r="AW265" s="1004"/>
      <c r="AX265" s="100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45" customHeight="1" x14ac:dyDescent="0.2">
      <c r="A4" s="1021">
        <v>1</v>
      </c>
      <c r="B4" s="1021">
        <v>1</v>
      </c>
      <c r="C4" s="361" t="s">
        <v>657</v>
      </c>
      <c r="D4" s="347"/>
      <c r="E4" s="347"/>
      <c r="F4" s="347"/>
      <c r="G4" s="347"/>
      <c r="H4" s="347"/>
      <c r="I4" s="347"/>
      <c r="J4" s="348">
        <v>5013201004656</v>
      </c>
      <c r="K4" s="349"/>
      <c r="L4" s="349"/>
      <c r="M4" s="349"/>
      <c r="N4" s="349"/>
      <c r="O4" s="349"/>
      <c r="P4" s="362" t="s">
        <v>662</v>
      </c>
      <c r="Q4" s="350"/>
      <c r="R4" s="350"/>
      <c r="S4" s="350"/>
      <c r="T4" s="350"/>
      <c r="U4" s="350"/>
      <c r="V4" s="350"/>
      <c r="W4" s="350"/>
      <c r="X4" s="350"/>
      <c r="Y4" s="351">
        <v>1</v>
      </c>
      <c r="Z4" s="352"/>
      <c r="AA4" s="352"/>
      <c r="AB4" s="353"/>
      <c r="AC4" s="354" t="s">
        <v>495</v>
      </c>
      <c r="AD4" s="354"/>
      <c r="AE4" s="354"/>
      <c r="AF4" s="354"/>
      <c r="AG4" s="354"/>
      <c r="AH4" s="355" t="s">
        <v>562</v>
      </c>
      <c r="AI4" s="356"/>
      <c r="AJ4" s="356"/>
      <c r="AK4" s="356"/>
      <c r="AL4" s="357" t="s">
        <v>562</v>
      </c>
      <c r="AM4" s="358"/>
      <c r="AN4" s="358"/>
      <c r="AO4" s="359"/>
      <c r="AP4" s="360" t="s">
        <v>562</v>
      </c>
      <c r="AQ4" s="360"/>
      <c r="AR4" s="360"/>
      <c r="AS4" s="360"/>
      <c r="AT4" s="360"/>
      <c r="AU4" s="360"/>
      <c r="AV4" s="360"/>
      <c r="AW4" s="360"/>
      <c r="AX4" s="360"/>
    </row>
    <row r="5" spans="1:50" ht="26.25" hidden="1" customHeight="1" x14ac:dyDescent="0.2">
      <c r="A5" s="1021">
        <v>2</v>
      </c>
      <c r="B5" s="102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2">
      <c r="A6" s="1021">
        <v>3</v>
      </c>
      <c r="B6" s="102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2">
      <c r="A7" s="1021">
        <v>4</v>
      </c>
      <c r="B7" s="102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2">
      <c r="A8" s="1021">
        <v>5</v>
      </c>
      <c r="B8" s="102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2">
      <c r="A9" s="1021">
        <v>6</v>
      </c>
      <c r="B9" s="102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2">
      <c r="A10" s="1021">
        <v>7</v>
      </c>
      <c r="B10" s="102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2">
      <c r="A11" s="1021">
        <v>8</v>
      </c>
      <c r="B11" s="102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2">
      <c r="A12" s="1021">
        <v>9</v>
      </c>
      <c r="B12" s="102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2">
      <c r="A13" s="1021">
        <v>10</v>
      </c>
      <c r="B13" s="102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2">
      <c r="A14" s="1021">
        <v>11</v>
      </c>
      <c r="B14" s="102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21">
        <v>12</v>
      </c>
      <c r="B15" s="102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21">
        <v>13</v>
      </c>
      <c r="B16" s="102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21">
        <v>14</v>
      </c>
      <c r="B17" s="102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21">
        <v>15</v>
      </c>
      <c r="B18" s="102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21">
        <v>16</v>
      </c>
      <c r="B19" s="102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21">
        <v>17</v>
      </c>
      <c r="B20" s="102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21">
        <v>18</v>
      </c>
      <c r="B21" s="102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21">
        <v>19</v>
      </c>
      <c r="B22" s="102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21">
        <v>20</v>
      </c>
      <c r="B23" s="102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21">
        <v>21</v>
      </c>
      <c r="B24" s="102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21">
        <v>22</v>
      </c>
      <c r="B25" s="102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21">
        <v>23</v>
      </c>
      <c r="B26" s="102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21">
        <v>24</v>
      </c>
      <c r="B27" s="102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21">
        <v>25</v>
      </c>
      <c r="B28" s="102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21">
        <v>26</v>
      </c>
      <c r="B29" s="102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21">
        <v>27</v>
      </c>
      <c r="B30" s="102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21">
        <v>28</v>
      </c>
      <c r="B31" s="102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21">
        <v>29</v>
      </c>
      <c r="B32" s="102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21">
        <v>30</v>
      </c>
      <c r="B33" s="102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30" customHeight="1" x14ac:dyDescent="0.2">
      <c r="A37" s="1021">
        <v>1</v>
      </c>
      <c r="B37" s="1021">
        <v>1</v>
      </c>
      <c r="C37" s="361" t="s">
        <v>658</v>
      </c>
      <c r="D37" s="347"/>
      <c r="E37" s="347"/>
      <c r="F37" s="347"/>
      <c r="G37" s="347"/>
      <c r="H37" s="347"/>
      <c r="I37" s="347"/>
      <c r="J37" s="348">
        <v>1010001112214</v>
      </c>
      <c r="K37" s="349"/>
      <c r="L37" s="349"/>
      <c r="M37" s="349"/>
      <c r="N37" s="349"/>
      <c r="O37" s="349"/>
      <c r="P37" s="362" t="s">
        <v>659</v>
      </c>
      <c r="Q37" s="350"/>
      <c r="R37" s="350"/>
      <c r="S37" s="350"/>
      <c r="T37" s="350"/>
      <c r="U37" s="350"/>
      <c r="V37" s="350"/>
      <c r="W37" s="350"/>
      <c r="X37" s="350"/>
      <c r="Y37" s="351">
        <v>0.7</v>
      </c>
      <c r="Z37" s="352"/>
      <c r="AA37" s="352"/>
      <c r="AB37" s="353"/>
      <c r="AC37" s="354" t="s">
        <v>495</v>
      </c>
      <c r="AD37" s="354"/>
      <c r="AE37" s="354"/>
      <c r="AF37" s="354"/>
      <c r="AG37" s="354"/>
      <c r="AH37" s="355" t="s">
        <v>660</v>
      </c>
      <c r="AI37" s="356"/>
      <c r="AJ37" s="356"/>
      <c r="AK37" s="356"/>
      <c r="AL37" s="357" t="s">
        <v>660</v>
      </c>
      <c r="AM37" s="358"/>
      <c r="AN37" s="358"/>
      <c r="AO37" s="359"/>
      <c r="AP37" s="360" t="s">
        <v>661</v>
      </c>
      <c r="AQ37" s="360"/>
      <c r="AR37" s="360"/>
      <c r="AS37" s="360"/>
      <c r="AT37" s="360"/>
      <c r="AU37" s="360"/>
      <c r="AV37" s="360"/>
      <c r="AW37" s="360"/>
      <c r="AX37" s="360"/>
    </row>
    <row r="38" spans="1:50" ht="26.25" hidden="1" customHeight="1" x14ac:dyDescent="0.2">
      <c r="A38" s="1021">
        <v>2</v>
      </c>
      <c r="B38" s="102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2">
      <c r="A39" s="1021">
        <v>3</v>
      </c>
      <c r="B39" s="102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2">
      <c r="A40" s="1021">
        <v>4</v>
      </c>
      <c r="B40" s="102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2">
      <c r="A41" s="1021">
        <v>5</v>
      </c>
      <c r="B41" s="102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2">
      <c r="A42" s="1021">
        <v>6</v>
      </c>
      <c r="B42" s="102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2">
      <c r="A43" s="1021">
        <v>7</v>
      </c>
      <c r="B43" s="102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2">
      <c r="A44" s="1021">
        <v>8</v>
      </c>
      <c r="B44" s="102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2">
      <c r="A45" s="1021">
        <v>9</v>
      </c>
      <c r="B45" s="102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2">
      <c r="A46" s="1021">
        <v>10</v>
      </c>
      <c r="B46" s="102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2">
      <c r="A47" s="1021">
        <v>11</v>
      </c>
      <c r="B47" s="102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21">
        <v>12</v>
      </c>
      <c r="B48" s="102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21">
        <v>13</v>
      </c>
      <c r="B49" s="102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21">
        <v>14</v>
      </c>
      <c r="B50" s="102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21">
        <v>15</v>
      </c>
      <c r="B51" s="102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21">
        <v>16</v>
      </c>
      <c r="B52" s="102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21">
        <v>17</v>
      </c>
      <c r="B53" s="102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21">
        <v>18</v>
      </c>
      <c r="B54" s="102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21">
        <v>19</v>
      </c>
      <c r="B55" s="102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21">
        <v>20</v>
      </c>
      <c r="B56" s="102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21">
        <v>21</v>
      </c>
      <c r="B57" s="102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21">
        <v>22</v>
      </c>
      <c r="B58" s="102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21">
        <v>23</v>
      </c>
      <c r="B59" s="102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21">
        <v>24</v>
      </c>
      <c r="B60" s="102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21">
        <v>25</v>
      </c>
      <c r="B61" s="102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21">
        <v>26</v>
      </c>
      <c r="B62" s="102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21">
        <v>27</v>
      </c>
      <c r="B63" s="102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21">
        <v>28</v>
      </c>
      <c r="B64" s="102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21">
        <v>29</v>
      </c>
      <c r="B65" s="102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021">
        <v>30</v>
      </c>
      <c r="B66" s="102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hidden="1" customHeight="1" x14ac:dyDescent="0.2">
      <c r="A70" s="1021">
        <v>1</v>
      </c>
      <c r="B70" s="102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2">
      <c r="A71" s="1021">
        <v>2</v>
      </c>
      <c r="B71" s="102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021">
        <v>3</v>
      </c>
      <c r="B72" s="102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21">
        <v>4</v>
      </c>
      <c r="B73" s="102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21">
        <v>5</v>
      </c>
      <c r="B74" s="102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21">
        <v>6</v>
      </c>
      <c r="B75" s="102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21">
        <v>7</v>
      </c>
      <c r="B76" s="102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21">
        <v>8</v>
      </c>
      <c r="B77" s="102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21">
        <v>9</v>
      </c>
      <c r="B78" s="102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21">
        <v>10</v>
      </c>
      <c r="B79" s="102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21">
        <v>11</v>
      </c>
      <c r="B80" s="102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21">
        <v>12</v>
      </c>
      <c r="B81" s="102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21">
        <v>13</v>
      </c>
      <c r="B82" s="102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21">
        <v>14</v>
      </c>
      <c r="B83" s="102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21">
        <v>15</v>
      </c>
      <c r="B84" s="102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21">
        <v>16</v>
      </c>
      <c r="B85" s="102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21">
        <v>17</v>
      </c>
      <c r="B86" s="102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21">
        <v>18</v>
      </c>
      <c r="B87" s="102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21">
        <v>19</v>
      </c>
      <c r="B88" s="102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21">
        <v>20</v>
      </c>
      <c r="B89" s="102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21">
        <v>21</v>
      </c>
      <c r="B90" s="102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21">
        <v>22</v>
      </c>
      <c r="B91" s="102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21">
        <v>23</v>
      </c>
      <c r="B92" s="102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21">
        <v>24</v>
      </c>
      <c r="B93" s="102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21">
        <v>25</v>
      </c>
      <c r="B94" s="102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21">
        <v>26</v>
      </c>
      <c r="B95" s="102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21">
        <v>27</v>
      </c>
      <c r="B96" s="102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21">
        <v>28</v>
      </c>
      <c r="B97" s="102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21">
        <v>29</v>
      </c>
      <c r="B98" s="102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21">
        <v>30</v>
      </c>
      <c r="B99" s="102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hidden="1" customHeight="1" x14ac:dyDescent="0.2">
      <c r="A103" s="1021">
        <v>1</v>
      </c>
      <c r="B103" s="102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2">
      <c r="A104" s="1021">
        <v>2</v>
      </c>
      <c r="B104" s="102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021">
        <v>3</v>
      </c>
      <c r="B105" s="102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021">
        <v>4</v>
      </c>
      <c r="B106" s="102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21">
        <v>5</v>
      </c>
      <c r="B107" s="102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21">
        <v>6</v>
      </c>
      <c r="B108" s="102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21">
        <v>7</v>
      </c>
      <c r="B109" s="102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21">
        <v>8</v>
      </c>
      <c r="B110" s="102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21">
        <v>9</v>
      </c>
      <c r="B111" s="102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21">
        <v>10</v>
      </c>
      <c r="B112" s="102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21">
        <v>11</v>
      </c>
      <c r="B113" s="102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21">
        <v>12</v>
      </c>
      <c r="B114" s="102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21">
        <v>13</v>
      </c>
      <c r="B115" s="102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21">
        <v>14</v>
      </c>
      <c r="B116" s="102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21">
        <v>15</v>
      </c>
      <c r="B117" s="102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21">
        <v>16</v>
      </c>
      <c r="B118" s="102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21">
        <v>17</v>
      </c>
      <c r="B119" s="102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21">
        <v>18</v>
      </c>
      <c r="B120" s="102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21">
        <v>19</v>
      </c>
      <c r="B121" s="102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21">
        <v>20</v>
      </c>
      <c r="B122" s="102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21">
        <v>21</v>
      </c>
      <c r="B123" s="102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21">
        <v>22</v>
      </c>
      <c r="B124" s="102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21">
        <v>23</v>
      </c>
      <c r="B125" s="102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21">
        <v>24</v>
      </c>
      <c r="B126" s="102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21">
        <v>25</v>
      </c>
      <c r="B127" s="102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21">
        <v>26</v>
      </c>
      <c r="B128" s="102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21">
        <v>27</v>
      </c>
      <c r="B129" s="102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21">
        <v>28</v>
      </c>
      <c r="B130" s="102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21">
        <v>29</v>
      </c>
      <c r="B131" s="102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21">
        <v>30</v>
      </c>
      <c r="B132" s="102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hidden="1" customHeight="1" x14ac:dyDescent="0.2">
      <c r="A136" s="1021">
        <v>1</v>
      </c>
      <c r="B136" s="102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2">
      <c r="A137" s="1021">
        <v>2</v>
      </c>
      <c r="B137" s="102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21">
        <v>3</v>
      </c>
      <c r="B138" s="102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21">
        <v>4</v>
      </c>
      <c r="B139" s="102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21">
        <v>5</v>
      </c>
      <c r="B140" s="102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21">
        <v>6</v>
      </c>
      <c r="B141" s="102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21">
        <v>7</v>
      </c>
      <c r="B142" s="102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21">
        <v>8</v>
      </c>
      <c r="B143" s="102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21">
        <v>9</v>
      </c>
      <c r="B144" s="102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21">
        <v>10</v>
      </c>
      <c r="B145" s="102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21">
        <v>11</v>
      </c>
      <c r="B146" s="102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21">
        <v>12</v>
      </c>
      <c r="B147" s="102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21">
        <v>13</v>
      </c>
      <c r="B148" s="102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21">
        <v>14</v>
      </c>
      <c r="B149" s="102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21">
        <v>15</v>
      </c>
      <c r="B150" s="102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21">
        <v>16</v>
      </c>
      <c r="B151" s="102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21">
        <v>17</v>
      </c>
      <c r="B152" s="102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21">
        <v>18</v>
      </c>
      <c r="B153" s="102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21">
        <v>19</v>
      </c>
      <c r="B154" s="102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21">
        <v>20</v>
      </c>
      <c r="B155" s="102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21">
        <v>21</v>
      </c>
      <c r="B156" s="102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21">
        <v>22</v>
      </c>
      <c r="B157" s="102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21">
        <v>23</v>
      </c>
      <c r="B158" s="102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21">
        <v>24</v>
      </c>
      <c r="B159" s="102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21">
        <v>25</v>
      </c>
      <c r="B160" s="102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21">
        <v>26</v>
      </c>
      <c r="B161" s="102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21">
        <v>27</v>
      </c>
      <c r="B162" s="102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21">
        <v>28</v>
      </c>
      <c r="B163" s="102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21">
        <v>29</v>
      </c>
      <c r="B164" s="102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21">
        <v>30</v>
      </c>
      <c r="B165" s="102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hidden="1" customHeight="1" x14ac:dyDescent="0.2">
      <c r="A169" s="1021">
        <v>1</v>
      </c>
      <c r="B169" s="102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2">
      <c r="A170" s="1021">
        <v>2</v>
      </c>
      <c r="B170" s="102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21">
        <v>3</v>
      </c>
      <c r="B171" s="102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21">
        <v>4</v>
      </c>
      <c r="B172" s="102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21">
        <v>5</v>
      </c>
      <c r="B173" s="102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21">
        <v>6</v>
      </c>
      <c r="B174" s="102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21">
        <v>7</v>
      </c>
      <c r="B175" s="102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21">
        <v>8</v>
      </c>
      <c r="B176" s="102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21">
        <v>9</v>
      </c>
      <c r="B177" s="102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21">
        <v>10</v>
      </c>
      <c r="B178" s="102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21">
        <v>11</v>
      </c>
      <c r="B179" s="102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21">
        <v>12</v>
      </c>
      <c r="B180" s="102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21">
        <v>13</v>
      </c>
      <c r="B181" s="102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21">
        <v>14</v>
      </c>
      <c r="B182" s="102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21">
        <v>15</v>
      </c>
      <c r="B183" s="102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21">
        <v>16</v>
      </c>
      <c r="B184" s="102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21">
        <v>17</v>
      </c>
      <c r="B185" s="102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21">
        <v>18</v>
      </c>
      <c r="B186" s="102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21">
        <v>19</v>
      </c>
      <c r="B187" s="102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21">
        <v>20</v>
      </c>
      <c r="B188" s="102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21">
        <v>21</v>
      </c>
      <c r="B189" s="102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21">
        <v>22</v>
      </c>
      <c r="B190" s="102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21">
        <v>23</v>
      </c>
      <c r="B191" s="102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21">
        <v>24</v>
      </c>
      <c r="B192" s="102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21">
        <v>25</v>
      </c>
      <c r="B193" s="102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21">
        <v>26</v>
      </c>
      <c r="B194" s="102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21">
        <v>27</v>
      </c>
      <c r="B195" s="102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21">
        <v>28</v>
      </c>
      <c r="B196" s="102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21">
        <v>29</v>
      </c>
      <c r="B197" s="102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21">
        <v>30</v>
      </c>
      <c r="B198" s="102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hidden="1" customHeight="1" x14ac:dyDescent="0.2">
      <c r="A202" s="1021">
        <v>1</v>
      </c>
      <c r="B202" s="102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2">
      <c r="A203" s="1021">
        <v>2</v>
      </c>
      <c r="B203" s="102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021">
        <v>3</v>
      </c>
      <c r="B204" s="102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21">
        <v>4</v>
      </c>
      <c r="B205" s="102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21">
        <v>5</v>
      </c>
      <c r="B206" s="102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21">
        <v>6</v>
      </c>
      <c r="B207" s="102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21">
        <v>7</v>
      </c>
      <c r="B208" s="102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21">
        <v>8</v>
      </c>
      <c r="B209" s="102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21">
        <v>9</v>
      </c>
      <c r="B210" s="102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21">
        <v>10</v>
      </c>
      <c r="B211" s="102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21">
        <v>11</v>
      </c>
      <c r="B212" s="102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21">
        <v>12</v>
      </c>
      <c r="B213" s="102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21">
        <v>13</v>
      </c>
      <c r="B214" s="102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21">
        <v>14</v>
      </c>
      <c r="B215" s="102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21">
        <v>15</v>
      </c>
      <c r="B216" s="102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21">
        <v>16</v>
      </c>
      <c r="B217" s="102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21">
        <v>17</v>
      </c>
      <c r="B218" s="102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21">
        <v>18</v>
      </c>
      <c r="B219" s="102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21">
        <v>19</v>
      </c>
      <c r="B220" s="102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21">
        <v>20</v>
      </c>
      <c r="B221" s="102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21">
        <v>21</v>
      </c>
      <c r="B222" s="102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21">
        <v>22</v>
      </c>
      <c r="B223" s="102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21">
        <v>23</v>
      </c>
      <c r="B224" s="102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21">
        <v>24</v>
      </c>
      <c r="B225" s="102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21">
        <v>25</v>
      </c>
      <c r="B226" s="102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21">
        <v>26</v>
      </c>
      <c r="B227" s="102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21">
        <v>27</v>
      </c>
      <c r="B228" s="102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21">
        <v>28</v>
      </c>
      <c r="B229" s="102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21">
        <v>29</v>
      </c>
      <c r="B230" s="102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21">
        <v>30</v>
      </c>
      <c r="B231" s="102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hidden="1" customHeight="1" x14ac:dyDescent="0.2">
      <c r="A235" s="1021">
        <v>1</v>
      </c>
      <c r="B235" s="102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2">
      <c r="A236" s="1021">
        <v>2</v>
      </c>
      <c r="B236" s="102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21">
        <v>3</v>
      </c>
      <c r="B237" s="102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21">
        <v>4</v>
      </c>
      <c r="B238" s="102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21">
        <v>5</v>
      </c>
      <c r="B239" s="102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21">
        <v>6</v>
      </c>
      <c r="B240" s="102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21">
        <v>7</v>
      </c>
      <c r="B241" s="102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21">
        <v>8</v>
      </c>
      <c r="B242" s="102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21">
        <v>9</v>
      </c>
      <c r="B243" s="102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21">
        <v>10</v>
      </c>
      <c r="B244" s="102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21">
        <v>11</v>
      </c>
      <c r="B245" s="102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21">
        <v>12</v>
      </c>
      <c r="B246" s="102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21">
        <v>13</v>
      </c>
      <c r="B247" s="102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21">
        <v>14</v>
      </c>
      <c r="B248" s="102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21">
        <v>15</v>
      </c>
      <c r="B249" s="102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21">
        <v>16</v>
      </c>
      <c r="B250" s="102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21">
        <v>17</v>
      </c>
      <c r="B251" s="102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21">
        <v>18</v>
      </c>
      <c r="B252" s="102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21">
        <v>19</v>
      </c>
      <c r="B253" s="102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21">
        <v>20</v>
      </c>
      <c r="B254" s="102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21">
        <v>21</v>
      </c>
      <c r="B255" s="102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21">
        <v>22</v>
      </c>
      <c r="B256" s="102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21">
        <v>23</v>
      </c>
      <c r="B257" s="102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21">
        <v>24</v>
      </c>
      <c r="B258" s="102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21">
        <v>25</v>
      </c>
      <c r="B259" s="102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21">
        <v>26</v>
      </c>
      <c r="B260" s="102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21">
        <v>27</v>
      </c>
      <c r="B261" s="102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21">
        <v>28</v>
      </c>
      <c r="B262" s="102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21">
        <v>29</v>
      </c>
      <c r="B263" s="102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21">
        <v>30</v>
      </c>
      <c r="B264" s="102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hidden="1" customHeight="1" x14ac:dyDescent="0.2">
      <c r="A268" s="1021">
        <v>1</v>
      </c>
      <c r="B268" s="102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2">
      <c r="A269" s="1021">
        <v>2</v>
      </c>
      <c r="B269" s="102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021">
        <v>3</v>
      </c>
      <c r="B270" s="102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021">
        <v>4</v>
      </c>
      <c r="B271" s="102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21">
        <v>5</v>
      </c>
      <c r="B272" s="102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21">
        <v>6</v>
      </c>
      <c r="B273" s="102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21">
        <v>7</v>
      </c>
      <c r="B274" s="102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21">
        <v>8</v>
      </c>
      <c r="B275" s="102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21">
        <v>9</v>
      </c>
      <c r="B276" s="102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21">
        <v>10</v>
      </c>
      <c r="B277" s="102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21">
        <v>11</v>
      </c>
      <c r="B278" s="102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21">
        <v>12</v>
      </c>
      <c r="B279" s="102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21">
        <v>13</v>
      </c>
      <c r="B280" s="102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21">
        <v>14</v>
      </c>
      <c r="B281" s="102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21">
        <v>15</v>
      </c>
      <c r="B282" s="102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21">
        <v>16</v>
      </c>
      <c r="B283" s="102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21">
        <v>17</v>
      </c>
      <c r="B284" s="102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21">
        <v>18</v>
      </c>
      <c r="B285" s="102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21">
        <v>19</v>
      </c>
      <c r="B286" s="102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21">
        <v>20</v>
      </c>
      <c r="B287" s="102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21">
        <v>21</v>
      </c>
      <c r="B288" s="102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21">
        <v>22</v>
      </c>
      <c r="B289" s="102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21">
        <v>23</v>
      </c>
      <c r="B290" s="102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21">
        <v>24</v>
      </c>
      <c r="B291" s="102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21">
        <v>25</v>
      </c>
      <c r="B292" s="102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21">
        <v>26</v>
      </c>
      <c r="B293" s="102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21">
        <v>27</v>
      </c>
      <c r="B294" s="102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21">
        <v>28</v>
      </c>
      <c r="B295" s="102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21">
        <v>29</v>
      </c>
      <c r="B296" s="102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021">
        <v>30</v>
      </c>
      <c r="B297" s="102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hidden="1" customHeight="1" x14ac:dyDescent="0.2">
      <c r="A301" s="1021">
        <v>1</v>
      </c>
      <c r="B301" s="102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2">
      <c r="A302" s="1021">
        <v>2</v>
      </c>
      <c r="B302" s="102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21">
        <v>3</v>
      </c>
      <c r="B303" s="102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21">
        <v>4</v>
      </c>
      <c r="B304" s="102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21">
        <v>5</v>
      </c>
      <c r="B305" s="102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21">
        <v>6</v>
      </c>
      <c r="B306" s="102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21">
        <v>7</v>
      </c>
      <c r="B307" s="102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21">
        <v>8</v>
      </c>
      <c r="B308" s="102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21">
        <v>9</v>
      </c>
      <c r="B309" s="102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21">
        <v>10</v>
      </c>
      <c r="B310" s="102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21">
        <v>11</v>
      </c>
      <c r="B311" s="102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21">
        <v>12</v>
      </c>
      <c r="B312" s="102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21">
        <v>13</v>
      </c>
      <c r="B313" s="102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21">
        <v>14</v>
      </c>
      <c r="B314" s="102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21">
        <v>15</v>
      </c>
      <c r="B315" s="102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21">
        <v>16</v>
      </c>
      <c r="B316" s="102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21">
        <v>17</v>
      </c>
      <c r="B317" s="102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21">
        <v>18</v>
      </c>
      <c r="B318" s="102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21">
        <v>19</v>
      </c>
      <c r="B319" s="102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21">
        <v>20</v>
      </c>
      <c r="B320" s="102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21">
        <v>21</v>
      </c>
      <c r="B321" s="102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21">
        <v>22</v>
      </c>
      <c r="B322" s="102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21">
        <v>23</v>
      </c>
      <c r="B323" s="102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21">
        <v>24</v>
      </c>
      <c r="B324" s="102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21">
        <v>25</v>
      </c>
      <c r="B325" s="102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21">
        <v>26</v>
      </c>
      <c r="B326" s="102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21">
        <v>27</v>
      </c>
      <c r="B327" s="102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21">
        <v>28</v>
      </c>
      <c r="B328" s="102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21">
        <v>29</v>
      </c>
      <c r="B329" s="102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21">
        <v>30</v>
      </c>
      <c r="B330" s="102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hidden="1" customHeight="1" x14ac:dyDescent="0.2">
      <c r="A334" s="1021">
        <v>1</v>
      </c>
      <c r="B334" s="102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2">
      <c r="A335" s="1021">
        <v>2</v>
      </c>
      <c r="B335" s="102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021">
        <v>3</v>
      </c>
      <c r="B336" s="102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021">
        <v>4</v>
      </c>
      <c r="B337" s="102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021">
        <v>5</v>
      </c>
      <c r="B338" s="102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021">
        <v>6</v>
      </c>
      <c r="B339" s="102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21">
        <v>7</v>
      </c>
      <c r="B340" s="102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21">
        <v>8</v>
      </c>
      <c r="B341" s="102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21">
        <v>9</v>
      </c>
      <c r="B342" s="102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21">
        <v>10</v>
      </c>
      <c r="B343" s="102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21">
        <v>11</v>
      </c>
      <c r="B344" s="102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21">
        <v>12</v>
      </c>
      <c r="B345" s="102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21">
        <v>13</v>
      </c>
      <c r="B346" s="102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21">
        <v>14</v>
      </c>
      <c r="B347" s="102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21">
        <v>15</v>
      </c>
      <c r="B348" s="102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21">
        <v>16</v>
      </c>
      <c r="B349" s="102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21">
        <v>17</v>
      </c>
      <c r="B350" s="102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21">
        <v>18</v>
      </c>
      <c r="B351" s="102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21">
        <v>19</v>
      </c>
      <c r="B352" s="102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21">
        <v>20</v>
      </c>
      <c r="B353" s="102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21">
        <v>21</v>
      </c>
      <c r="B354" s="102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21">
        <v>22</v>
      </c>
      <c r="B355" s="102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021">
        <v>23</v>
      </c>
      <c r="B356" s="102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021">
        <v>24</v>
      </c>
      <c r="B357" s="102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21">
        <v>25</v>
      </c>
      <c r="B358" s="102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21">
        <v>26</v>
      </c>
      <c r="B359" s="102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21">
        <v>27</v>
      </c>
      <c r="B360" s="102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21">
        <v>28</v>
      </c>
      <c r="B361" s="102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21">
        <v>29</v>
      </c>
      <c r="B362" s="102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21">
        <v>30</v>
      </c>
      <c r="B363" s="102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hidden="1" customHeight="1" x14ac:dyDescent="0.2">
      <c r="A367" s="1021">
        <v>1</v>
      </c>
      <c r="B367" s="102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2">
      <c r="A368" s="1021">
        <v>2</v>
      </c>
      <c r="B368" s="102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021">
        <v>3</v>
      </c>
      <c r="B369" s="102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021">
        <v>4</v>
      </c>
      <c r="B370" s="102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021">
        <v>5</v>
      </c>
      <c r="B371" s="102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021">
        <v>6</v>
      </c>
      <c r="B372" s="102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021">
        <v>7</v>
      </c>
      <c r="B373" s="102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021">
        <v>8</v>
      </c>
      <c r="B374" s="102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021">
        <v>9</v>
      </c>
      <c r="B375" s="102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021">
        <v>10</v>
      </c>
      <c r="B376" s="102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021">
        <v>11</v>
      </c>
      <c r="B377" s="102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21">
        <v>12</v>
      </c>
      <c r="B378" s="102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21">
        <v>13</v>
      </c>
      <c r="B379" s="102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21">
        <v>14</v>
      </c>
      <c r="B380" s="102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21">
        <v>15</v>
      </c>
      <c r="B381" s="102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21">
        <v>16</v>
      </c>
      <c r="B382" s="102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21">
        <v>17</v>
      </c>
      <c r="B383" s="102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21">
        <v>18</v>
      </c>
      <c r="B384" s="102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21">
        <v>19</v>
      </c>
      <c r="B385" s="102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21">
        <v>20</v>
      </c>
      <c r="B386" s="102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021">
        <v>21</v>
      </c>
      <c r="B387" s="102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021">
        <v>22</v>
      </c>
      <c r="B388" s="102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21">
        <v>23</v>
      </c>
      <c r="B389" s="102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21">
        <v>24</v>
      </c>
      <c r="B390" s="102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21">
        <v>25</v>
      </c>
      <c r="B391" s="102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21">
        <v>26</v>
      </c>
      <c r="B392" s="102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21">
        <v>27</v>
      </c>
      <c r="B393" s="102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21">
        <v>28</v>
      </c>
      <c r="B394" s="102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21">
        <v>29</v>
      </c>
      <c r="B395" s="102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21">
        <v>30</v>
      </c>
      <c r="B396" s="102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hidden="1" customHeight="1" x14ac:dyDescent="0.2">
      <c r="A400" s="1021">
        <v>1</v>
      </c>
      <c r="B400" s="102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2">
      <c r="A401" s="1021">
        <v>2</v>
      </c>
      <c r="B401" s="102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021">
        <v>3</v>
      </c>
      <c r="B402" s="102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021">
        <v>4</v>
      </c>
      <c r="B403" s="102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021">
        <v>5</v>
      </c>
      <c r="B404" s="102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021">
        <v>6</v>
      </c>
      <c r="B405" s="102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021">
        <v>7</v>
      </c>
      <c r="B406" s="102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021">
        <v>8</v>
      </c>
      <c r="B407" s="102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021">
        <v>9</v>
      </c>
      <c r="B408" s="102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021">
        <v>10</v>
      </c>
      <c r="B409" s="102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021">
        <v>11</v>
      </c>
      <c r="B410" s="102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021">
        <v>12</v>
      </c>
      <c r="B411" s="102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021">
        <v>13</v>
      </c>
      <c r="B412" s="102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021">
        <v>14</v>
      </c>
      <c r="B413" s="102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021">
        <v>15</v>
      </c>
      <c r="B414" s="102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021">
        <v>16</v>
      </c>
      <c r="B415" s="102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021">
        <v>17</v>
      </c>
      <c r="B416" s="102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021">
        <v>18</v>
      </c>
      <c r="B417" s="102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021">
        <v>19</v>
      </c>
      <c r="B418" s="102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021">
        <v>20</v>
      </c>
      <c r="B419" s="102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021">
        <v>21</v>
      </c>
      <c r="B420" s="102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021">
        <v>22</v>
      </c>
      <c r="B421" s="102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021">
        <v>23</v>
      </c>
      <c r="B422" s="102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021">
        <v>24</v>
      </c>
      <c r="B423" s="102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021">
        <v>25</v>
      </c>
      <c r="B424" s="102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021">
        <v>26</v>
      </c>
      <c r="B425" s="102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021">
        <v>27</v>
      </c>
      <c r="B426" s="102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021">
        <v>28</v>
      </c>
      <c r="B427" s="102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021">
        <v>29</v>
      </c>
      <c r="B428" s="102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021">
        <v>30</v>
      </c>
      <c r="B429" s="102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hidden="1" customHeight="1" x14ac:dyDescent="0.2">
      <c r="A433" s="1021">
        <v>1</v>
      </c>
      <c r="B433" s="102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2">
      <c r="A434" s="1021">
        <v>2</v>
      </c>
      <c r="B434" s="102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021">
        <v>3</v>
      </c>
      <c r="B435" s="102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021">
        <v>4</v>
      </c>
      <c r="B436" s="102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021">
        <v>5</v>
      </c>
      <c r="B437" s="102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021">
        <v>6</v>
      </c>
      <c r="B438" s="102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021">
        <v>7</v>
      </c>
      <c r="B439" s="102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021">
        <v>8</v>
      </c>
      <c r="B440" s="102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021">
        <v>9</v>
      </c>
      <c r="B441" s="102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021">
        <v>10</v>
      </c>
      <c r="B442" s="102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021">
        <v>11</v>
      </c>
      <c r="B443" s="102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021">
        <v>12</v>
      </c>
      <c r="B444" s="102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021">
        <v>13</v>
      </c>
      <c r="B445" s="102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021">
        <v>14</v>
      </c>
      <c r="B446" s="102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021">
        <v>15</v>
      </c>
      <c r="B447" s="102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021">
        <v>16</v>
      </c>
      <c r="B448" s="102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021">
        <v>17</v>
      </c>
      <c r="B449" s="102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021">
        <v>18</v>
      </c>
      <c r="B450" s="102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021">
        <v>19</v>
      </c>
      <c r="B451" s="102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021">
        <v>20</v>
      </c>
      <c r="B452" s="102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021">
        <v>21</v>
      </c>
      <c r="B453" s="102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021">
        <v>22</v>
      </c>
      <c r="B454" s="102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021">
        <v>23</v>
      </c>
      <c r="B455" s="102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021">
        <v>24</v>
      </c>
      <c r="B456" s="102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021">
        <v>25</v>
      </c>
      <c r="B457" s="102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021">
        <v>26</v>
      </c>
      <c r="B458" s="102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021">
        <v>27</v>
      </c>
      <c r="B459" s="102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021">
        <v>28</v>
      </c>
      <c r="B460" s="102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021">
        <v>29</v>
      </c>
      <c r="B461" s="102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021">
        <v>30</v>
      </c>
      <c r="B462" s="102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hidden="1" customHeight="1" x14ac:dyDescent="0.2">
      <c r="A466" s="1021">
        <v>1</v>
      </c>
      <c r="B466" s="102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021">
        <v>2</v>
      </c>
      <c r="B467" s="102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021">
        <v>3</v>
      </c>
      <c r="B468" s="102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021">
        <v>4</v>
      </c>
      <c r="B469" s="102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021">
        <v>5</v>
      </c>
      <c r="B470" s="102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021">
        <v>6</v>
      </c>
      <c r="B471" s="102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021">
        <v>7</v>
      </c>
      <c r="B472" s="102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021">
        <v>8</v>
      </c>
      <c r="B473" s="102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021">
        <v>9</v>
      </c>
      <c r="B474" s="102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021">
        <v>10</v>
      </c>
      <c r="B475" s="102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021">
        <v>11</v>
      </c>
      <c r="B476" s="102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021">
        <v>12</v>
      </c>
      <c r="B477" s="102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021">
        <v>13</v>
      </c>
      <c r="B478" s="102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021">
        <v>14</v>
      </c>
      <c r="B479" s="102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021">
        <v>15</v>
      </c>
      <c r="B480" s="102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021">
        <v>16</v>
      </c>
      <c r="B481" s="102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021">
        <v>17</v>
      </c>
      <c r="B482" s="102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021">
        <v>18</v>
      </c>
      <c r="B483" s="102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021">
        <v>19</v>
      </c>
      <c r="B484" s="102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021">
        <v>20</v>
      </c>
      <c r="B485" s="102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021">
        <v>21</v>
      </c>
      <c r="B486" s="102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021">
        <v>22</v>
      </c>
      <c r="B487" s="102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021">
        <v>23</v>
      </c>
      <c r="B488" s="102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021">
        <v>24</v>
      </c>
      <c r="B489" s="102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021">
        <v>25</v>
      </c>
      <c r="B490" s="102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021">
        <v>26</v>
      </c>
      <c r="B491" s="102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021">
        <v>27</v>
      </c>
      <c r="B492" s="102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021">
        <v>28</v>
      </c>
      <c r="B493" s="102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021">
        <v>29</v>
      </c>
      <c r="B494" s="102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021">
        <v>30</v>
      </c>
      <c r="B495" s="102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hidden="1" customHeight="1" x14ac:dyDescent="0.2">
      <c r="A499" s="1021">
        <v>1</v>
      </c>
      <c r="B499" s="102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021">
        <v>2</v>
      </c>
      <c r="B500" s="102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021">
        <v>3</v>
      </c>
      <c r="B501" s="102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021">
        <v>4</v>
      </c>
      <c r="B502" s="102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021">
        <v>5</v>
      </c>
      <c r="B503" s="102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021">
        <v>6</v>
      </c>
      <c r="B504" s="102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021">
        <v>7</v>
      </c>
      <c r="B505" s="102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021">
        <v>8</v>
      </c>
      <c r="B506" s="102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021">
        <v>9</v>
      </c>
      <c r="B507" s="102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021">
        <v>10</v>
      </c>
      <c r="B508" s="102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021">
        <v>11</v>
      </c>
      <c r="B509" s="102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021">
        <v>12</v>
      </c>
      <c r="B510" s="102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021">
        <v>13</v>
      </c>
      <c r="B511" s="102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021">
        <v>14</v>
      </c>
      <c r="B512" s="102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021">
        <v>15</v>
      </c>
      <c r="B513" s="102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021">
        <v>16</v>
      </c>
      <c r="B514" s="102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021">
        <v>17</v>
      </c>
      <c r="B515" s="102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021">
        <v>18</v>
      </c>
      <c r="B516" s="102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021">
        <v>19</v>
      </c>
      <c r="B517" s="102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021">
        <v>20</v>
      </c>
      <c r="B518" s="102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021">
        <v>21</v>
      </c>
      <c r="B519" s="102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021">
        <v>22</v>
      </c>
      <c r="B520" s="102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021">
        <v>23</v>
      </c>
      <c r="B521" s="102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021">
        <v>24</v>
      </c>
      <c r="B522" s="102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021">
        <v>25</v>
      </c>
      <c r="B523" s="102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021">
        <v>26</v>
      </c>
      <c r="B524" s="102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021">
        <v>27</v>
      </c>
      <c r="B525" s="102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021">
        <v>28</v>
      </c>
      <c r="B526" s="102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021">
        <v>29</v>
      </c>
      <c r="B527" s="102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021">
        <v>30</v>
      </c>
      <c r="B528" s="102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hidden="1" customHeight="1" x14ac:dyDescent="0.2">
      <c r="A532" s="1021">
        <v>1</v>
      </c>
      <c r="B532" s="102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021">
        <v>2</v>
      </c>
      <c r="B533" s="102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021">
        <v>3</v>
      </c>
      <c r="B534" s="102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021">
        <v>4</v>
      </c>
      <c r="B535" s="102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021">
        <v>5</v>
      </c>
      <c r="B536" s="102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021">
        <v>6</v>
      </c>
      <c r="B537" s="102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021">
        <v>7</v>
      </c>
      <c r="B538" s="102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021">
        <v>8</v>
      </c>
      <c r="B539" s="102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021">
        <v>9</v>
      </c>
      <c r="B540" s="102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021">
        <v>10</v>
      </c>
      <c r="B541" s="102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021">
        <v>11</v>
      </c>
      <c r="B542" s="102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021">
        <v>12</v>
      </c>
      <c r="B543" s="102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021">
        <v>13</v>
      </c>
      <c r="B544" s="102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021">
        <v>14</v>
      </c>
      <c r="B545" s="102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021">
        <v>15</v>
      </c>
      <c r="B546" s="102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021">
        <v>16</v>
      </c>
      <c r="B547" s="102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021">
        <v>17</v>
      </c>
      <c r="B548" s="102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021">
        <v>18</v>
      </c>
      <c r="B549" s="102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021">
        <v>19</v>
      </c>
      <c r="B550" s="102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021">
        <v>20</v>
      </c>
      <c r="B551" s="102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021">
        <v>21</v>
      </c>
      <c r="B552" s="102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021">
        <v>22</v>
      </c>
      <c r="B553" s="102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021">
        <v>23</v>
      </c>
      <c r="B554" s="102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021">
        <v>24</v>
      </c>
      <c r="B555" s="102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021">
        <v>25</v>
      </c>
      <c r="B556" s="102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021">
        <v>26</v>
      </c>
      <c r="B557" s="102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021">
        <v>27</v>
      </c>
      <c r="B558" s="102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021">
        <v>28</v>
      </c>
      <c r="B559" s="102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021">
        <v>29</v>
      </c>
      <c r="B560" s="102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021">
        <v>30</v>
      </c>
      <c r="B561" s="102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hidden="1" customHeight="1" x14ac:dyDescent="0.2">
      <c r="A565" s="1021">
        <v>1</v>
      </c>
      <c r="B565" s="102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021">
        <v>2</v>
      </c>
      <c r="B566" s="102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021">
        <v>3</v>
      </c>
      <c r="B567" s="102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021">
        <v>4</v>
      </c>
      <c r="B568" s="102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021">
        <v>5</v>
      </c>
      <c r="B569" s="102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021">
        <v>6</v>
      </c>
      <c r="B570" s="102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021">
        <v>7</v>
      </c>
      <c r="B571" s="102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021">
        <v>8</v>
      </c>
      <c r="B572" s="102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021">
        <v>9</v>
      </c>
      <c r="B573" s="102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021">
        <v>10</v>
      </c>
      <c r="B574" s="102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021">
        <v>11</v>
      </c>
      <c r="B575" s="102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021">
        <v>12</v>
      </c>
      <c r="B576" s="102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021">
        <v>13</v>
      </c>
      <c r="B577" s="102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021">
        <v>14</v>
      </c>
      <c r="B578" s="102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021">
        <v>15</v>
      </c>
      <c r="B579" s="102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021">
        <v>16</v>
      </c>
      <c r="B580" s="102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021">
        <v>17</v>
      </c>
      <c r="B581" s="102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021">
        <v>18</v>
      </c>
      <c r="B582" s="102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021">
        <v>19</v>
      </c>
      <c r="B583" s="102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021">
        <v>20</v>
      </c>
      <c r="B584" s="102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021">
        <v>21</v>
      </c>
      <c r="B585" s="102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021">
        <v>22</v>
      </c>
      <c r="B586" s="102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021">
        <v>23</v>
      </c>
      <c r="B587" s="102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021">
        <v>24</v>
      </c>
      <c r="B588" s="102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021">
        <v>25</v>
      </c>
      <c r="B589" s="102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021">
        <v>26</v>
      </c>
      <c r="B590" s="102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021">
        <v>27</v>
      </c>
      <c r="B591" s="102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021">
        <v>28</v>
      </c>
      <c r="B592" s="102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021">
        <v>29</v>
      </c>
      <c r="B593" s="102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021">
        <v>30</v>
      </c>
      <c r="B594" s="102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hidden="1" customHeight="1" x14ac:dyDescent="0.2">
      <c r="A598" s="1021">
        <v>1</v>
      </c>
      <c r="B598" s="102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021">
        <v>2</v>
      </c>
      <c r="B599" s="102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021">
        <v>3</v>
      </c>
      <c r="B600" s="102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021">
        <v>4</v>
      </c>
      <c r="B601" s="102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021">
        <v>5</v>
      </c>
      <c r="B602" s="102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021">
        <v>6</v>
      </c>
      <c r="B603" s="102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021">
        <v>7</v>
      </c>
      <c r="B604" s="102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021">
        <v>8</v>
      </c>
      <c r="B605" s="102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021">
        <v>9</v>
      </c>
      <c r="B606" s="102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021">
        <v>10</v>
      </c>
      <c r="B607" s="102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021">
        <v>11</v>
      </c>
      <c r="B608" s="102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021">
        <v>12</v>
      </c>
      <c r="B609" s="102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021">
        <v>13</v>
      </c>
      <c r="B610" s="102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021">
        <v>14</v>
      </c>
      <c r="B611" s="102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021">
        <v>15</v>
      </c>
      <c r="B612" s="102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021">
        <v>16</v>
      </c>
      <c r="B613" s="102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021">
        <v>17</v>
      </c>
      <c r="B614" s="102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021">
        <v>18</v>
      </c>
      <c r="B615" s="102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021">
        <v>19</v>
      </c>
      <c r="B616" s="102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021">
        <v>20</v>
      </c>
      <c r="B617" s="102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021">
        <v>21</v>
      </c>
      <c r="B618" s="102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021">
        <v>22</v>
      </c>
      <c r="B619" s="102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021">
        <v>23</v>
      </c>
      <c r="B620" s="102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021">
        <v>24</v>
      </c>
      <c r="B621" s="102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021">
        <v>25</v>
      </c>
      <c r="B622" s="102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021">
        <v>26</v>
      </c>
      <c r="B623" s="102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021">
        <v>27</v>
      </c>
      <c r="B624" s="102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021">
        <v>28</v>
      </c>
      <c r="B625" s="102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021">
        <v>29</v>
      </c>
      <c r="B626" s="102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021">
        <v>30</v>
      </c>
      <c r="B627" s="102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hidden="1" customHeight="1" x14ac:dyDescent="0.2">
      <c r="A631" s="1021">
        <v>1</v>
      </c>
      <c r="B631" s="102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021">
        <v>2</v>
      </c>
      <c r="B632" s="102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021">
        <v>3</v>
      </c>
      <c r="B633" s="102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021">
        <v>4</v>
      </c>
      <c r="B634" s="102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021">
        <v>5</v>
      </c>
      <c r="B635" s="102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021">
        <v>6</v>
      </c>
      <c r="B636" s="102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021">
        <v>7</v>
      </c>
      <c r="B637" s="102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021">
        <v>8</v>
      </c>
      <c r="B638" s="102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021">
        <v>9</v>
      </c>
      <c r="B639" s="102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021">
        <v>10</v>
      </c>
      <c r="B640" s="102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021">
        <v>11</v>
      </c>
      <c r="B641" s="102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021">
        <v>12</v>
      </c>
      <c r="B642" s="102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021">
        <v>13</v>
      </c>
      <c r="B643" s="102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021">
        <v>14</v>
      </c>
      <c r="B644" s="102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021">
        <v>15</v>
      </c>
      <c r="B645" s="102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021">
        <v>16</v>
      </c>
      <c r="B646" s="102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021">
        <v>17</v>
      </c>
      <c r="B647" s="102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021">
        <v>18</v>
      </c>
      <c r="B648" s="102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021">
        <v>19</v>
      </c>
      <c r="B649" s="102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021">
        <v>20</v>
      </c>
      <c r="B650" s="102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021">
        <v>21</v>
      </c>
      <c r="B651" s="102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021">
        <v>22</v>
      </c>
      <c r="B652" s="102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021">
        <v>23</v>
      </c>
      <c r="B653" s="102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021">
        <v>24</v>
      </c>
      <c r="B654" s="102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021">
        <v>25</v>
      </c>
      <c r="B655" s="102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021">
        <v>26</v>
      </c>
      <c r="B656" s="102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021">
        <v>27</v>
      </c>
      <c r="B657" s="102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021">
        <v>28</v>
      </c>
      <c r="B658" s="102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021">
        <v>29</v>
      </c>
      <c r="B659" s="102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021">
        <v>30</v>
      </c>
      <c r="B660" s="102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hidden="1" customHeight="1" x14ac:dyDescent="0.2">
      <c r="A664" s="1021">
        <v>1</v>
      </c>
      <c r="B664" s="102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021">
        <v>2</v>
      </c>
      <c r="B665" s="102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021">
        <v>3</v>
      </c>
      <c r="B666" s="102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021">
        <v>4</v>
      </c>
      <c r="B667" s="102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021">
        <v>5</v>
      </c>
      <c r="B668" s="102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021">
        <v>6</v>
      </c>
      <c r="B669" s="102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021">
        <v>7</v>
      </c>
      <c r="B670" s="102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021">
        <v>8</v>
      </c>
      <c r="B671" s="102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021">
        <v>9</v>
      </c>
      <c r="B672" s="102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021">
        <v>10</v>
      </c>
      <c r="B673" s="102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021">
        <v>11</v>
      </c>
      <c r="B674" s="102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021">
        <v>12</v>
      </c>
      <c r="B675" s="102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021">
        <v>13</v>
      </c>
      <c r="B676" s="102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021">
        <v>14</v>
      </c>
      <c r="B677" s="102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021">
        <v>15</v>
      </c>
      <c r="B678" s="102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021">
        <v>16</v>
      </c>
      <c r="B679" s="102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021">
        <v>17</v>
      </c>
      <c r="B680" s="102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021">
        <v>18</v>
      </c>
      <c r="B681" s="102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021">
        <v>19</v>
      </c>
      <c r="B682" s="102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021">
        <v>20</v>
      </c>
      <c r="B683" s="102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021">
        <v>21</v>
      </c>
      <c r="B684" s="102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021">
        <v>22</v>
      </c>
      <c r="B685" s="102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021">
        <v>23</v>
      </c>
      <c r="B686" s="102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021">
        <v>24</v>
      </c>
      <c r="B687" s="102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021">
        <v>25</v>
      </c>
      <c r="B688" s="102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021">
        <v>26</v>
      </c>
      <c r="B689" s="102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021">
        <v>27</v>
      </c>
      <c r="B690" s="102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021">
        <v>28</v>
      </c>
      <c r="B691" s="102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021">
        <v>29</v>
      </c>
      <c r="B692" s="102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021">
        <v>30</v>
      </c>
      <c r="B693" s="102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hidden="1" customHeight="1" x14ac:dyDescent="0.2">
      <c r="A697" s="1021">
        <v>1</v>
      </c>
      <c r="B697" s="102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021">
        <v>2</v>
      </c>
      <c r="B698" s="102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021">
        <v>3</v>
      </c>
      <c r="B699" s="102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021">
        <v>4</v>
      </c>
      <c r="B700" s="102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021">
        <v>5</v>
      </c>
      <c r="B701" s="102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021">
        <v>6</v>
      </c>
      <c r="B702" s="102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021">
        <v>7</v>
      </c>
      <c r="B703" s="102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021">
        <v>8</v>
      </c>
      <c r="B704" s="102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021">
        <v>9</v>
      </c>
      <c r="B705" s="102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021">
        <v>10</v>
      </c>
      <c r="B706" s="102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021">
        <v>11</v>
      </c>
      <c r="B707" s="102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021">
        <v>12</v>
      </c>
      <c r="B708" s="102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021">
        <v>13</v>
      </c>
      <c r="B709" s="102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021">
        <v>14</v>
      </c>
      <c r="B710" s="102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021">
        <v>15</v>
      </c>
      <c r="B711" s="102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021">
        <v>16</v>
      </c>
      <c r="B712" s="102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021">
        <v>17</v>
      </c>
      <c r="B713" s="102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021">
        <v>18</v>
      </c>
      <c r="B714" s="102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021">
        <v>19</v>
      </c>
      <c r="B715" s="102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021">
        <v>20</v>
      </c>
      <c r="B716" s="102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021">
        <v>21</v>
      </c>
      <c r="B717" s="102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021">
        <v>22</v>
      </c>
      <c r="B718" s="102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021">
        <v>23</v>
      </c>
      <c r="B719" s="102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021">
        <v>24</v>
      </c>
      <c r="B720" s="102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021">
        <v>25</v>
      </c>
      <c r="B721" s="102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021">
        <v>26</v>
      </c>
      <c r="B722" s="102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021">
        <v>27</v>
      </c>
      <c r="B723" s="102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021">
        <v>28</v>
      </c>
      <c r="B724" s="102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021">
        <v>29</v>
      </c>
      <c r="B725" s="102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021">
        <v>30</v>
      </c>
      <c r="B726" s="102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hidden="1" customHeight="1" x14ac:dyDescent="0.2">
      <c r="A730" s="1021">
        <v>1</v>
      </c>
      <c r="B730" s="102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021">
        <v>2</v>
      </c>
      <c r="B731" s="102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021">
        <v>3</v>
      </c>
      <c r="B732" s="102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021">
        <v>4</v>
      </c>
      <c r="B733" s="102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021">
        <v>5</v>
      </c>
      <c r="B734" s="102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021">
        <v>6</v>
      </c>
      <c r="B735" s="102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021">
        <v>7</v>
      </c>
      <c r="B736" s="102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021">
        <v>8</v>
      </c>
      <c r="B737" s="102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021">
        <v>9</v>
      </c>
      <c r="B738" s="102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021">
        <v>10</v>
      </c>
      <c r="B739" s="102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021">
        <v>11</v>
      </c>
      <c r="B740" s="102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021">
        <v>12</v>
      </c>
      <c r="B741" s="102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021">
        <v>13</v>
      </c>
      <c r="B742" s="102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021">
        <v>14</v>
      </c>
      <c r="B743" s="102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021">
        <v>15</v>
      </c>
      <c r="B744" s="102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021">
        <v>16</v>
      </c>
      <c r="B745" s="102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021">
        <v>17</v>
      </c>
      <c r="B746" s="102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021">
        <v>18</v>
      </c>
      <c r="B747" s="102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021">
        <v>19</v>
      </c>
      <c r="B748" s="102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021">
        <v>20</v>
      </c>
      <c r="B749" s="102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021">
        <v>21</v>
      </c>
      <c r="B750" s="102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021">
        <v>22</v>
      </c>
      <c r="B751" s="102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021">
        <v>23</v>
      </c>
      <c r="B752" s="102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021">
        <v>24</v>
      </c>
      <c r="B753" s="102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021">
        <v>25</v>
      </c>
      <c r="B754" s="102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021">
        <v>26</v>
      </c>
      <c r="B755" s="102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021">
        <v>27</v>
      </c>
      <c r="B756" s="102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021">
        <v>28</v>
      </c>
      <c r="B757" s="102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021">
        <v>29</v>
      </c>
      <c r="B758" s="102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021">
        <v>30</v>
      </c>
      <c r="B759" s="102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hidden="1" customHeight="1" x14ac:dyDescent="0.2">
      <c r="A763" s="1021">
        <v>1</v>
      </c>
      <c r="B763" s="102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021">
        <v>2</v>
      </c>
      <c r="B764" s="102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021">
        <v>3</v>
      </c>
      <c r="B765" s="102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021">
        <v>4</v>
      </c>
      <c r="B766" s="102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021">
        <v>5</v>
      </c>
      <c r="B767" s="102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021">
        <v>6</v>
      </c>
      <c r="B768" s="102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021">
        <v>7</v>
      </c>
      <c r="B769" s="102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021">
        <v>8</v>
      </c>
      <c r="B770" s="102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021">
        <v>9</v>
      </c>
      <c r="B771" s="102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021">
        <v>10</v>
      </c>
      <c r="B772" s="102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021">
        <v>11</v>
      </c>
      <c r="B773" s="102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021">
        <v>12</v>
      </c>
      <c r="B774" s="102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021">
        <v>13</v>
      </c>
      <c r="B775" s="102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021">
        <v>14</v>
      </c>
      <c r="B776" s="102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021">
        <v>15</v>
      </c>
      <c r="B777" s="102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021">
        <v>16</v>
      </c>
      <c r="B778" s="102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021">
        <v>17</v>
      </c>
      <c r="B779" s="102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021">
        <v>18</v>
      </c>
      <c r="B780" s="102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021">
        <v>19</v>
      </c>
      <c r="B781" s="102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021">
        <v>20</v>
      </c>
      <c r="B782" s="102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021">
        <v>21</v>
      </c>
      <c r="B783" s="102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021">
        <v>22</v>
      </c>
      <c r="B784" s="102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021">
        <v>23</v>
      </c>
      <c r="B785" s="102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021">
        <v>24</v>
      </c>
      <c r="B786" s="102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021">
        <v>25</v>
      </c>
      <c r="B787" s="102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021">
        <v>26</v>
      </c>
      <c r="B788" s="102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021">
        <v>27</v>
      </c>
      <c r="B789" s="102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021">
        <v>28</v>
      </c>
      <c r="B790" s="102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021">
        <v>29</v>
      </c>
      <c r="B791" s="102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021">
        <v>30</v>
      </c>
      <c r="B792" s="102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hidden="1" customHeight="1" x14ac:dyDescent="0.2">
      <c r="A796" s="1021">
        <v>1</v>
      </c>
      <c r="B796" s="102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021">
        <v>2</v>
      </c>
      <c r="B797" s="102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021">
        <v>3</v>
      </c>
      <c r="B798" s="102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021">
        <v>4</v>
      </c>
      <c r="B799" s="102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021">
        <v>5</v>
      </c>
      <c r="B800" s="102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021">
        <v>6</v>
      </c>
      <c r="B801" s="102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021">
        <v>7</v>
      </c>
      <c r="B802" s="102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021">
        <v>8</v>
      </c>
      <c r="B803" s="102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021">
        <v>9</v>
      </c>
      <c r="B804" s="102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021">
        <v>10</v>
      </c>
      <c r="B805" s="102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021">
        <v>11</v>
      </c>
      <c r="B806" s="102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021">
        <v>12</v>
      </c>
      <c r="B807" s="102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021">
        <v>13</v>
      </c>
      <c r="B808" s="102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021">
        <v>14</v>
      </c>
      <c r="B809" s="102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021">
        <v>15</v>
      </c>
      <c r="B810" s="102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021">
        <v>16</v>
      </c>
      <c r="B811" s="102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021">
        <v>17</v>
      </c>
      <c r="B812" s="102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021">
        <v>18</v>
      </c>
      <c r="B813" s="102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021">
        <v>19</v>
      </c>
      <c r="B814" s="102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021">
        <v>20</v>
      </c>
      <c r="B815" s="102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021">
        <v>21</v>
      </c>
      <c r="B816" s="102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021">
        <v>22</v>
      </c>
      <c r="B817" s="102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021">
        <v>23</v>
      </c>
      <c r="B818" s="102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021">
        <v>24</v>
      </c>
      <c r="B819" s="102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021">
        <v>25</v>
      </c>
      <c r="B820" s="102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021">
        <v>26</v>
      </c>
      <c r="B821" s="102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021">
        <v>27</v>
      </c>
      <c r="B822" s="102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021">
        <v>28</v>
      </c>
      <c r="B823" s="102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021">
        <v>29</v>
      </c>
      <c r="B824" s="102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021">
        <v>30</v>
      </c>
      <c r="B825" s="102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hidden="1" customHeight="1" x14ac:dyDescent="0.2">
      <c r="A829" s="1021">
        <v>1</v>
      </c>
      <c r="B829" s="102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021">
        <v>2</v>
      </c>
      <c r="B830" s="102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021">
        <v>3</v>
      </c>
      <c r="B831" s="102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021">
        <v>4</v>
      </c>
      <c r="B832" s="102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021">
        <v>5</v>
      </c>
      <c r="B833" s="102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021">
        <v>6</v>
      </c>
      <c r="B834" s="102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021">
        <v>7</v>
      </c>
      <c r="B835" s="102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021">
        <v>8</v>
      </c>
      <c r="B836" s="102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021">
        <v>9</v>
      </c>
      <c r="B837" s="102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021">
        <v>10</v>
      </c>
      <c r="B838" s="102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021">
        <v>11</v>
      </c>
      <c r="B839" s="102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021">
        <v>12</v>
      </c>
      <c r="B840" s="102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021">
        <v>13</v>
      </c>
      <c r="B841" s="102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021">
        <v>14</v>
      </c>
      <c r="B842" s="102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021">
        <v>15</v>
      </c>
      <c r="B843" s="102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021">
        <v>16</v>
      </c>
      <c r="B844" s="102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021">
        <v>17</v>
      </c>
      <c r="B845" s="102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021">
        <v>18</v>
      </c>
      <c r="B846" s="102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021">
        <v>19</v>
      </c>
      <c r="B847" s="102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021">
        <v>20</v>
      </c>
      <c r="B848" s="102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021">
        <v>21</v>
      </c>
      <c r="B849" s="102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021">
        <v>22</v>
      </c>
      <c r="B850" s="102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021">
        <v>23</v>
      </c>
      <c r="B851" s="102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021">
        <v>24</v>
      </c>
      <c r="B852" s="102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021">
        <v>25</v>
      </c>
      <c r="B853" s="102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021">
        <v>26</v>
      </c>
      <c r="B854" s="102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021">
        <v>27</v>
      </c>
      <c r="B855" s="102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021">
        <v>28</v>
      </c>
      <c r="B856" s="102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021">
        <v>29</v>
      </c>
      <c r="B857" s="102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021">
        <v>30</v>
      </c>
      <c r="B858" s="102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hidden="1" customHeight="1" x14ac:dyDescent="0.2">
      <c r="A862" s="1021">
        <v>1</v>
      </c>
      <c r="B862" s="102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021">
        <v>2</v>
      </c>
      <c r="B863" s="102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021">
        <v>3</v>
      </c>
      <c r="B864" s="102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021">
        <v>4</v>
      </c>
      <c r="B865" s="102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021">
        <v>5</v>
      </c>
      <c r="B866" s="102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021">
        <v>6</v>
      </c>
      <c r="B867" s="102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021">
        <v>7</v>
      </c>
      <c r="B868" s="102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021">
        <v>8</v>
      </c>
      <c r="B869" s="102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021">
        <v>9</v>
      </c>
      <c r="B870" s="102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021">
        <v>10</v>
      </c>
      <c r="B871" s="102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021">
        <v>11</v>
      </c>
      <c r="B872" s="102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021">
        <v>12</v>
      </c>
      <c r="B873" s="102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021">
        <v>13</v>
      </c>
      <c r="B874" s="102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021">
        <v>14</v>
      </c>
      <c r="B875" s="102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021">
        <v>15</v>
      </c>
      <c r="B876" s="102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021">
        <v>16</v>
      </c>
      <c r="B877" s="102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021">
        <v>17</v>
      </c>
      <c r="B878" s="102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021">
        <v>18</v>
      </c>
      <c r="B879" s="102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021">
        <v>19</v>
      </c>
      <c r="B880" s="102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021">
        <v>20</v>
      </c>
      <c r="B881" s="102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021">
        <v>21</v>
      </c>
      <c r="B882" s="102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021">
        <v>22</v>
      </c>
      <c r="B883" s="102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021">
        <v>23</v>
      </c>
      <c r="B884" s="102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021">
        <v>24</v>
      </c>
      <c r="B885" s="102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021">
        <v>25</v>
      </c>
      <c r="B886" s="102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021">
        <v>26</v>
      </c>
      <c r="B887" s="102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021">
        <v>27</v>
      </c>
      <c r="B888" s="102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021">
        <v>28</v>
      </c>
      <c r="B889" s="102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021">
        <v>29</v>
      </c>
      <c r="B890" s="102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021">
        <v>30</v>
      </c>
      <c r="B891" s="102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hidden="1" customHeight="1" x14ac:dyDescent="0.2">
      <c r="A895" s="1021">
        <v>1</v>
      </c>
      <c r="B895" s="102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021">
        <v>2</v>
      </c>
      <c r="B896" s="102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021">
        <v>3</v>
      </c>
      <c r="B897" s="102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021">
        <v>4</v>
      </c>
      <c r="B898" s="102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021">
        <v>5</v>
      </c>
      <c r="B899" s="102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021">
        <v>6</v>
      </c>
      <c r="B900" s="102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021">
        <v>7</v>
      </c>
      <c r="B901" s="102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021">
        <v>8</v>
      </c>
      <c r="B902" s="102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021">
        <v>9</v>
      </c>
      <c r="B903" s="102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021">
        <v>10</v>
      </c>
      <c r="B904" s="102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021">
        <v>11</v>
      </c>
      <c r="B905" s="102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021">
        <v>12</v>
      </c>
      <c r="B906" s="102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021">
        <v>13</v>
      </c>
      <c r="B907" s="102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021">
        <v>14</v>
      </c>
      <c r="B908" s="102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021">
        <v>15</v>
      </c>
      <c r="B909" s="102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021">
        <v>16</v>
      </c>
      <c r="B910" s="102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021">
        <v>17</v>
      </c>
      <c r="B911" s="102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021">
        <v>18</v>
      </c>
      <c r="B912" s="102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021">
        <v>19</v>
      </c>
      <c r="B913" s="102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021">
        <v>20</v>
      </c>
      <c r="B914" s="102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021">
        <v>21</v>
      </c>
      <c r="B915" s="102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021">
        <v>22</v>
      </c>
      <c r="B916" s="102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021">
        <v>23</v>
      </c>
      <c r="B917" s="102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021">
        <v>24</v>
      </c>
      <c r="B918" s="102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021">
        <v>25</v>
      </c>
      <c r="B919" s="102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021">
        <v>26</v>
      </c>
      <c r="B920" s="102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021">
        <v>27</v>
      </c>
      <c r="B921" s="102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021">
        <v>28</v>
      </c>
      <c r="B922" s="102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021">
        <v>29</v>
      </c>
      <c r="B923" s="102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021">
        <v>30</v>
      </c>
      <c r="B924" s="102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hidden="1" customHeight="1" x14ac:dyDescent="0.2">
      <c r="A928" s="1021">
        <v>1</v>
      </c>
      <c r="B928" s="102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021">
        <v>2</v>
      </c>
      <c r="B929" s="102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021">
        <v>3</v>
      </c>
      <c r="B930" s="102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021">
        <v>4</v>
      </c>
      <c r="B931" s="102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021">
        <v>5</v>
      </c>
      <c r="B932" s="102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021">
        <v>6</v>
      </c>
      <c r="B933" s="102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021">
        <v>7</v>
      </c>
      <c r="B934" s="102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021">
        <v>8</v>
      </c>
      <c r="B935" s="102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021">
        <v>9</v>
      </c>
      <c r="B936" s="102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021">
        <v>10</v>
      </c>
      <c r="B937" s="102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021">
        <v>11</v>
      </c>
      <c r="B938" s="102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021">
        <v>12</v>
      </c>
      <c r="B939" s="102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021">
        <v>13</v>
      </c>
      <c r="B940" s="102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021">
        <v>14</v>
      </c>
      <c r="B941" s="102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021">
        <v>15</v>
      </c>
      <c r="B942" s="102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021">
        <v>16</v>
      </c>
      <c r="B943" s="102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021">
        <v>17</v>
      </c>
      <c r="B944" s="102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021">
        <v>18</v>
      </c>
      <c r="B945" s="102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021">
        <v>19</v>
      </c>
      <c r="B946" s="102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021">
        <v>20</v>
      </c>
      <c r="B947" s="102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021">
        <v>21</v>
      </c>
      <c r="B948" s="102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021">
        <v>22</v>
      </c>
      <c r="B949" s="102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021">
        <v>23</v>
      </c>
      <c r="B950" s="102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021">
        <v>24</v>
      </c>
      <c r="B951" s="102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021">
        <v>25</v>
      </c>
      <c r="B952" s="102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021">
        <v>26</v>
      </c>
      <c r="B953" s="102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021">
        <v>27</v>
      </c>
      <c r="B954" s="102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021">
        <v>28</v>
      </c>
      <c r="B955" s="102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021">
        <v>29</v>
      </c>
      <c r="B956" s="102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021">
        <v>30</v>
      </c>
      <c r="B957" s="102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hidden="1" customHeight="1" x14ac:dyDescent="0.2">
      <c r="A961" s="1021">
        <v>1</v>
      </c>
      <c r="B961" s="102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021">
        <v>2</v>
      </c>
      <c r="B962" s="102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021">
        <v>3</v>
      </c>
      <c r="B963" s="102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021">
        <v>4</v>
      </c>
      <c r="B964" s="102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021">
        <v>5</v>
      </c>
      <c r="B965" s="102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021">
        <v>6</v>
      </c>
      <c r="B966" s="102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021">
        <v>7</v>
      </c>
      <c r="B967" s="102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021">
        <v>8</v>
      </c>
      <c r="B968" s="102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021">
        <v>9</v>
      </c>
      <c r="B969" s="102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021">
        <v>10</v>
      </c>
      <c r="B970" s="102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021">
        <v>11</v>
      </c>
      <c r="B971" s="102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021">
        <v>12</v>
      </c>
      <c r="B972" s="102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021">
        <v>13</v>
      </c>
      <c r="B973" s="102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021">
        <v>14</v>
      </c>
      <c r="B974" s="102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021">
        <v>15</v>
      </c>
      <c r="B975" s="102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021">
        <v>16</v>
      </c>
      <c r="B976" s="102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021">
        <v>17</v>
      </c>
      <c r="B977" s="102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021">
        <v>18</v>
      </c>
      <c r="B978" s="102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021">
        <v>19</v>
      </c>
      <c r="B979" s="102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021">
        <v>20</v>
      </c>
      <c r="B980" s="102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021">
        <v>21</v>
      </c>
      <c r="B981" s="102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021">
        <v>22</v>
      </c>
      <c r="B982" s="102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021">
        <v>23</v>
      </c>
      <c r="B983" s="102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021">
        <v>24</v>
      </c>
      <c r="B984" s="102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021">
        <v>25</v>
      </c>
      <c r="B985" s="102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021">
        <v>26</v>
      </c>
      <c r="B986" s="102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021">
        <v>27</v>
      </c>
      <c r="B987" s="102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021">
        <v>28</v>
      </c>
      <c r="B988" s="102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021">
        <v>29</v>
      </c>
      <c r="B989" s="102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021">
        <v>30</v>
      </c>
      <c r="B990" s="102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hidden="1" customHeight="1" x14ac:dyDescent="0.2">
      <c r="A994" s="1021">
        <v>1</v>
      </c>
      <c r="B994" s="102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021">
        <v>2</v>
      </c>
      <c r="B995" s="102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021">
        <v>3</v>
      </c>
      <c r="B996" s="102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021">
        <v>4</v>
      </c>
      <c r="B997" s="102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021">
        <v>5</v>
      </c>
      <c r="B998" s="102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021">
        <v>6</v>
      </c>
      <c r="B999" s="102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021">
        <v>7</v>
      </c>
      <c r="B1000" s="102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021">
        <v>8</v>
      </c>
      <c r="B1001" s="102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021">
        <v>9</v>
      </c>
      <c r="B1002" s="102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021">
        <v>10</v>
      </c>
      <c r="B1003" s="102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021">
        <v>11</v>
      </c>
      <c r="B1004" s="102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021">
        <v>12</v>
      </c>
      <c r="B1005" s="102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021">
        <v>13</v>
      </c>
      <c r="B1006" s="102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021">
        <v>14</v>
      </c>
      <c r="B1007" s="102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021">
        <v>15</v>
      </c>
      <c r="B1008" s="102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021">
        <v>16</v>
      </c>
      <c r="B1009" s="102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021">
        <v>17</v>
      </c>
      <c r="B1010" s="102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021">
        <v>18</v>
      </c>
      <c r="B1011" s="102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021">
        <v>19</v>
      </c>
      <c r="B1012" s="102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021">
        <v>20</v>
      </c>
      <c r="B1013" s="102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021">
        <v>21</v>
      </c>
      <c r="B1014" s="102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021">
        <v>22</v>
      </c>
      <c r="B1015" s="102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021">
        <v>23</v>
      </c>
      <c r="B1016" s="102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021">
        <v>24</v>
      </c>
      <c r="B1017" s="102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021">
        <v>25</v>
      </c>
      <c r="B1018" s="102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021">
        <v>26</v>
      </c>
      <c r="B1019" s="102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021">
        <v>27</v>
      </c>
      <c r="B1020" s="102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021">
        <v>28</v>
      </c>
      <c r="B1021" s="102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021">
        <v>29</v>
      </c>
      <c r="B1022" s="102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021">
        <v>30</v>
      </c>
      <c r="B1023" s="102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hidden="1" customHeight="1" x14ac:dyDescent="0.2">
      <c r="A1027" s="1021">
        <v>1</v>
      </c>
      <c r="B1027" s="102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021">
        <v>2</v>
      </c>
      <c r="B1028" s="102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021">
        <v>3</v>
      </c>
      <c r="B1029" s="102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021">
        <v>4</v>
      </c>
      <c r="B1030" s="102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021">
        <v>5</v>
      </c>
      <c r="B1031" s="102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021">
        <v>6</v>
      </c>
      <c r="B1032" s="102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021">
        <v>7</v>
      </c>
      <c r="B1033" s="102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021">
        <v>8</v>
      </c>
      <c r="B1034" s="102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021">
        <v>9</v>
      </c>
      <c r="B1035" s="102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021">
        <v>10</v>
      </c>
      <c r="B1036" s="102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021">
        <v>11</v>
      </c>
      <c r="B1037" s="102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021">
        <v>12</v>
      </c>
      <c r="B1038" s="102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021">
        <v>13</v>
      </c>
      <c r="B1039" s="102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021">
        <v>14</v>
      </c>
      <c r="B1040" s="102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021">
        <v>15</v>
      </c>
      <c r="B1041" s="102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021">
        <v>16</v>
      </c>
      <c r="B1042" s="102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021">
        <v>17</v>
      </c>
      <c r="B1043" s="102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021">
        <v>18</v>
      </c>
      <c r="B1044" s="102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021">
        <v>19</v>
      </c>
      <c r="B1045" s="102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021">
        <v>20</v>
      </c>
      <c r="B1046" s="102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021">
        <v>21</v>
      </c>
      <c r="B1047" s="102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021">
        <v>22</v>
      </c>
      <c r="B1048" s="102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021">
        <v>23</v>
      </c>
      <c r="B1049" s="102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021">
        <v>24</v>
      </c>
      <c r="B1050" s="102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021">
        <v>25</v>
      </c>
      <c r="B1051" s="102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021">
        <v>26</v>
      </c>
      <c r="B1052" s="102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021">
        <v>27</v>
      </c>
      <c r="B1053" s="102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021">
        <v>28</v>
      </c>
      <c r="B1054" s="102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021">
        <v>29</v>
      </c>
      <c r="B1055" s="102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021">
        <v>30</v>
      </c>
      <c r="B1056" s="102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hidden="1" customHeight="1" x14ac:dyDescent="0.2">
      <c r="A1060" s="1021">
        <v>1</v>
      </c>
      <c r="B1060" s="102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021">
        <v>2</v>
      </c>
      <c r="B1061" s="102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021">
        <v>3</v>
      </c>
      <c r="B1062" s="102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021">
        <v>4</v>
      </c>
      <c r="B1063" s="102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021">
        <v>5</v>
      </c>
      <c r="B1064" s="102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021">
        <v>6</v>
      </c>
      <c r="B1065" s="102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021">
        <v>7</v>
      </c>
      <c r="B1066" s="102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021">
        <v>8</v>
      </c>
      <c r="B1067" s="102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021">
        <v>9</v>
      </c>
      <c r="B1068" s="102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021">
        <v>10</v>
      </c>
      <c r="B1069" s="102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021">
        <v>11</v>
      </c>
      <c r="B1070" s="102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021">
        <v>12</v>
      </c>
      <c r="B1071" s="102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021">
        <v>13</v>
      </c>
      <c r="B1072" s="102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021">
        <v>14</v>
      </c>
      <c r="B1073" s="102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021">
        <v>15</v>
      </c>
      <c r="B1074" s="102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021">
        <v>16</v>
      </c>
      <c r="B1075" s="102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021">
        <v>17</v>
      </c>
      <c r="B1076" s="102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021">
        <v>18</v>
      </c>
      <c r="B1077" s="102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021">
        <v>19</v>
      </c>
      <c r="B1078" s="102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021">
        <v>20</v>
      </c>
      <c r="B1079" s="102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021">
        <v>21</v>
      </c>
      <c r="B1080" s="102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021">
        <v>22</v>
      </c>
      <c r="B1081" s="102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021">
        <v>23</v>
      </c>
      <c r="B1082" s="102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021">
        <v>24</v>
      </c>
      <c r="B1083" s="102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021">
        <v>25</v>
      </c>
      <c r="B1084" s="102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021">
        <v>26</v>
      </c>
      <c r="B1085" s="102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021">
        <v>27</v>
      </c>
      <c r="B1086" s="102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021">
        <v>28</v>
      </c>
      <c r="B1087" s="102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021">
        <v>29</v>
      </c>
      <c r="B1088" s="102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021">
        <v>30</v>
      </c>
      <c r="B1089" s="102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hidden="1" customHeight="1" x14ac:dyDescent="0.2">
      <c r="A1093" s="1021">
        <v>1</v>
      </c>
      <c r="B1093" s="102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021">
        <v>2</v>
      </c>
      <c r="B1094" s="102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021">
        <v>3</v>
      </c>
      <c r="B1095" s="102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021">
        <v>4</v>
      </c>
      <c r="B1096" s="102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021">
        <v>5</v>
      </c>
      <c r="B1097" s="102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021">
        <v>6</v>
      </c>
      <c r="B1098" s="102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021">
        <v>7</v>
      </c>
      <c r="B1099" s="102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021">
        <v>8</v>
      </c>
      <c r="B1100" s="102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021">
        <v>9</v>
      </c>
      <c r="B1101" s="102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021">
        <v>10</v>
      </c>
      <c r="B1102" s="102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021">
        <v>11</v>
      </c>
      <c r="B1103" s="102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021">
        <v>12</v>
      </c>
      <c r="B1104" s="102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021">
        <v>13</v>
      </c>
      <c r="B1105" s="102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021">
        <v>14</v>
      </c>
      <c r="B1106" s="102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021">
        <v>15</v>
      </c>
      <c r="B1107" s="102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021">
        <v>16</v>
      </c>
      <c r="B1108" s="102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021">
        <v>17</v>
      </c>
      <c r="B1109" s="102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021">
        <v>18</v>
      </c>
      <c r="B1110" s="102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021">
        <v>19</v>
      </c>
      <c r="B1111" s="102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021">
        <v>20</v>
      </c>
      <c r="B1112" s="102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021">
        <v>21</v>
      </c>
      <c r="B1113" s="102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021">
        <v>22</v>
      </c>
      <c r="B1114" s="102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021">
        <v>23</v>
      </c>
      <c r="B1115" s="102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021">
        <v>24</v>
      </c>
      <c r="B1116" s="102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021">
        <v>25</v>
      </c>
      <c r="B1117" s="102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021">
        <v>26</v>
      </c>
      <c r="B1118" s="102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021">
        <v>27</v>
      </c>
      <c r="B1119" s="102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021">
        <v>28</v>
      </c>
      <c r="B1120" s="102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021">
        <v>29</v>
      </c>
      <c r="B1121" s="102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021">
        <v>30</v>
      </c>
      <c r="B1122" s="102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hidden="1" customHeight="1" x14ac:dyDescent="0.2">
      <c r="A1126" s="1021">
        <v>1</v>
      </c>
      <c r="B1126" s="102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021">
        <v>2</v>
      </c>
      <c r="B1127" s="102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021">
        <v>3</v>
      </c>
      <c r="B1128" s="102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021">
        <v>4</v>
      </c>
      <c r="B1129" s="102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021">
        <v>5</v>
      </c>
      <c r="B1130" s="102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021">
        <v>6</v>
      </c>
      <c r="B1131" s="102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021">
        <v>7</v>
      </c>
      <c r="B1132" s="102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021">
        <v>8</v>
      </c>
      <c r="B1133" s="102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021">
        <v>9</v>
      </c>
      <c r="B1134" s="102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021">
        <v>10</v>
      </c>
      <c r="B1135" s="102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021">
        <v>11</v>
      </c>
      <c r="B1136" s="102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021">
        <v>12</v>
      </c>
      <c r="B1137" s="102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021">
        <v>13</v>
      </c>
      <c r="B1138" s="102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021">
        <v>14</v>
      </c>
      <c r="B1139" s="102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021">
        <v>15</v>
      </c>
      <c r="B1140" s="102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021">
        <v>16</v>
      </c>
      <c r="B1141" s="102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021">
        <v>17</v>
      </c>
      <c r="B1142" s="102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021">
        <v>18</v>
      </c>
      <c r="B1143" s="102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021">
        <v>19</v>
      </c>
      <c r="B1144" s="102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021">
        <v>20</v>
      </c>
      <c r="B1145" s="102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021">
        <v>21</v>
      </c>
      <c r="B1146" s="102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021">
        <v>22</v>
      </c>
      <c r="B1147" s="102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021">
        <v>23</v>
      </c>
      <c r="B1148" s="102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021">
        <v>24</v>
      </c>
      <c r="B1149" s="102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021">
        <v>25</v>
      </c>
      <c r="B1150" s="102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021">
        <v>26</v>
      </c>
      <c r="B1151" s="102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021">
        <v>27</v>
      </c>
      <c r="B1152" s="102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021">
        <v>28</v>
      </c>
      <c r="B1153" s="102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021">
        <v>29</v>
      </c>
      <c r="B1154" s="102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021">
        <v>30</v>
      </c>
      <c r="B1155" s="102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hidden="1" customHeight="1" x14ac:dyDescent="0.2">
      <c r="A1159" s="1021">
        <v>1</v>
      </c>
      <c r="B1159" s="102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021">
        <v>2</v>
      </c>
      <c r="B1160" s="102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021">
        <v>3</v>
      </c>
      <c r="B1161" s="102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021">
        <v>4</v>
      </c>
      <c r="B1162" s="102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021">
        <v>5</v>
      </c>
      <c r="B1163" s="102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021">
        <v>6</v>
      </c>
      <c r="B1164" s="102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021">
        <v>7</v>
      </c>
      <c r="B1165" s="102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021">
        <v>8</v>
      </c>
      <c r="B1166" s="102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021">
        <v>9</v>
      </c>
      <c r="B1167" s="102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021">
        <v>10</v>
      </c>
      <c r="B1168" s="102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021">
        <v>11</v>
      </c>
      <c r="B1169" s="102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021">
        <v>12</v>
      </c>
      <c r="B1170" s="102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021">
        <v>13</v>
      </c>
      <c r="B1171" s="102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021">
        <v>14</v>
      </c>
      <c r="B1172" s="102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021">
        <v>15</v>
      </c>
      <c r="B1173" s="102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021">
        <v>16</v>
      </c>
      <c r="B1174" s="102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021">
        <v>17</v>
      </c>
      <c r="B1175" s="102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021">
        <v>18</v>
      </c>
      <c r="B1176" s="102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021">
        <v>19</v>
      </c>
      <c r="B1177" s="102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021">
        <v>20</v>
      </c>
      <c r="B1178" s="102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021">
        <v>21</v>
      </c>
      <c r="B1179" s="102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021">
        <v>22</v>
      </c>
      <c r="B1180" s="102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021">
        <v>23</v>
      </c>
      <c r="B1181" s="102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021">
        <v>24</v>
      </c>
      <c r="B1182" s="102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021">
        <v>25</v>
      </c>
      <c r="B1183" s="102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021">
        <v>26</v>
      </c>
      <c r="B1184" s="102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021">
        <v>27</v>
      </c>
      <c r="B1185" s="102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021">
        <v>28</v>
      </c>
      <c r="B1186" s="102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021">
        <v>29</v>
      </c>
      <c r="B1187" s="102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021">
        <v>30</v>
      </c>
      <c r="B1188" s="102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hidden="1" customHeight="1" x14ac:dyDescent="0.2">
      <c r="A1192" s="1021">
        <v>1</v>
      </c>
      <c r="B1192" s="102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021">
        <v>2</v>
      </c>
      <c r="B1193" s="102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021">
        <v>3</v>
      </c>
      <c r="B1194" s="102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021">
        <v>4</v>
      </c>
      <c r="B1195" s="102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021">
        <v>5</v>
      </c>
      <c r="B1196" s="102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021">
        <v>6</v>
      </c>
      <c r="B1197" s="102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021">
        <v>7</v>
      </c>
      <c r="B1198" s="102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021">
        <v>8</v>
      </c>
      <c r="B1199" s="102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021">
        <v>9</v>
      </c>
      <c r="B1200" s="102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021">
        <v>10</v>
      </c>
      <c r="B1201" s="102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021">
        <v>11</v>
      </c>
      <c r="B1202" s="102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021">
        <v>12</v>
      </c>
      <c r="B1203" s="102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021">
        <v>13</v>
      </c>
      <c r="B1204" s="102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021">
        <v>14</v>
      </c>
      <c r="B1205" s="102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021">
        <v>15</v>
      </c>
      <c r="B1206" s="102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021">
        <v>16</v>
      </c>
      <c r="B1207" s="102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021">
        <v>17</v>
      </c>
      <c r="B1208" s="102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021">
        <v>18</v>
      </c>
      <c r="B1209" s="102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021">
        <v>19</v>
      </c>
      <c r="B1210" s="102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021">
        <v>20</v>
      </c>
      <c r="B1211" s="102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021">
        <v>21</v>
      </c>
      <c r="B1212" s="102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021">
        <v>22</v>
      </c>
      <c r="B1213" s="102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021">
        <v>23</v>
      </c>
      <c r="B1214" s="102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021">
        <v>24</v>
      </c>
      <c r="B1215" s="102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021">
        <v>25</v>
      </c>
      <c r="B1216" s="102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021">
        <v>26</v>
      </c>
      <c r="B1217" s="102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021">
        <v>27</v>
      </c>
      <c r="B1218" s="102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021">
        <v>28</v>
      </c>
      <c r="B1219" s="102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021">
        <v>29</v>
      </c>
      <c r="B1220" s="102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021">
        <v>30</v>
      </c>
      <c r="B1221" s="102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hidden="1" customHeight="1" x14ac:dyDescent="0.2">
      <c r="A1225" s="1021">
        <v>1</v>
      </c>
      <c r="B1225" s="102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021">
        <v>2</v>
      </c>
      <c r="B1226" s="102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021">
        <v>3</v>
      </c>
      <c r="B1227" s="102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021">
        <v>4</v>
      </c>
      <c r="B1228" s="102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021">
        <v>5</v>
      </c>
      <c r="B1229" s="102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021">
        <v>6</v>
      </c>
      <c r="B1230" s="102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021">
        <v>7</v>
      </c>
      <c r="B1231" s="102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021">
        <v>8</v>
      </c>
      <c r="B1232" s="102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021">
        <v>9</v>
      </c>
      <c r="B1233" s="102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021">
        <v>10</v>
      </c>
      <c r="B1234" s="102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021">
        <v>11</v>
      </c>
      <c r="B1235" s="102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021">
        <v>12</v>
      </c>
      <c r="B1236" s="102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021">
        <v>13</v>
      </c>
      <c r="B1237" s="102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021">
        <v>14</v>
      </c>
      <c r="B1238" s="102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021">
        <v>15</v>
      </c>
      <c r="B1239" s="102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021">
        <v>16</v>
      </c>
      <c r="B1240" s="102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021">
        <v>17</v>
      </c>
      <c r="B1241" s="102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021">
        <v>18</v>
      </c>
      <c r="B1242" s="102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021">
        <v>19</v>
      </c>
      <c r="B1243" s="102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021">
        <v>20</v>
      </c>
      <c r="B1244" s="102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021">
        <v>21</v>
      </c>
      <c r="B1245" s="102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021">
        <v>22</v>
      </c>
      <c r="B1246" s="102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021">
        <v>23</v>
      </c>
      <c r="B1247" s="102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021">
        <v>24</v>
      </c>
      <c r="B1248" s="102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021">
        <v>25</v>
      </c>
      <c r="B1249" s="102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021">
        <v>26</v>
      </c>
      <c r="B1250" s="102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021">
        <v>27</v>
      </c>
      <c r="B1251" s="102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021">
        <v>28</v>
      </c>
      <c r="B1252" s="102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021">
        <v>29</v>
      </c>
      <c r="B1253" s="102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021">
        <v>30</v>
      </c>
      <c r="B1254" s="102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hidden="1" customHeight="1" x14ac:dyDescent="0.2">
      <c r="A1258" s="1021">
        <v>1</v>
      </c>
      <c r="B1258" s="102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021">
        <v>2</v>
      </c>
      <c r="B1259" s="102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021">
        <v>3</v>
      </c>
      <c r="B1260" s="102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021">
        <v>4</v>
      </c>
      <c r="B1261" s="102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021">
        <v>5</v>
      </c>
      <c r="B1262" s="102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021">
        <v>6</v>
      </c>
      <c r="B1263" s="102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021">
        <v>7</v>
      </c>
      <c r="B1264" s="102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021">
        <v>8</v>
      </c>
      <c r="B1265" s="102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021">
        <v>9</v>
      </c>
      <c r="B1266" s="102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021">
        <v>10</v>
      </c>
      <c r="B1267" s="102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021">
        <v>11</v>
      </c>
      <c r="B1268" s="102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021">
        <v>12</v>
      </c>
      <c r="B1269" s="102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021">
        <v>13</v>
      </c>
      <c r="B1270" s="102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021">
        <v>14</v>
      </c>
      <c r="B1271" s="102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021">
        <v>15</v>
      </c>
      <c r="B1272" s="102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021">
        <v>16</v>
      </c>
      <c r="B1273" s="102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021">
        <v>17</v>
      </c>
      <c r="B1274" s="102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021">
        <v>18</v>
      </c>
      <c r="B1275" s="102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021">
        <v>19</v>
      </c>
      <c r="B1276" s="102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021">
        <v>20</v>
      </c>
      <c r="B1277" s="102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021">
        <v>21</v>
      </c>
      <c r="B1278" s="102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021">
        <v>22</v>
      </c>
      <c r="B1279" s="102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021">
        <v>23</v>
      </c>
      <c r="B1280" s="102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021">
        <v>24</v>
      </c>
      <c r="B1281" s="102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021">
        <v>25</v>
      </c>
      <c r="B1282" s="102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021">
        <v>26</v>
      </c>
      <c r="B1283" s="102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021">
        <v>27</v>
      </c>
      <c r="B1284" s="102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021">
        <v>28</v>
      </c>
      <c r="B1285" s="102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021">
        <v>29</v>
      </c>
      <c r="B1286" s="102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021">
        <v>30</v>
      </c>
      <c r="B1287" s="102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hidden="1" customHeight="1" x14ac:dyDescent="0.2">
      <c r="A1291" s="1021">
        <v>1</v>
      </c>
      <c r="B1291" s="102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021">
        <v>2</v>
      </c>
      <c r="B1292" s="102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021">
        <v>3</v>
      </c>
      <c r="B1293" s="102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021">
        <v>4</v>
      </c>
      <c r="B1294" s="102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021">
        <v>5</v>
      </c>
      <c r="B1295" s="102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021">
        <v>6</v>
      </c>
      <c r="B1296" s="102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021">
        <v>7</v>
      </c>
      <c r="B1297" s="102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021">
        <v>8</v>
      </c>
      <c r="B1298" s="102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021">
        <v>9</v>
      </c>
      <c r="B1299" s="102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021">
        <v>10</v>
      </c>
      <c r="B1300" s="102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021">
        <v>11</v>
      </c>
      <c r="B1301" s="102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021">
        <v>12</v>
      </c>
      <c r="B1302" s="102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021">
        <v>13</v>
      </c>
      <c r="B1303" s="102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021">
        <v>14</v>
      </c>
      <c r="B1304" s="102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021">
        <v>15</v>
      </c>
      <c r="B1305" s="102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021">
        <v>16</v>
      </c>
      <c r="B1306" s="102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021">
        <v>17</v>
      </c>
      <c r="B1307" s="102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021">
        <v>18</v>
      </c>
      <c r="B1308" s="102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021">
        <v>19</v>
      </c>
      <c r="B1309" s="102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021">
        <v>20</v>
      </c>
      <c r="B1310" s="102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021">
        <v>21</v>
      </c>
      <c r="B1311" s="102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021">
        <v>22</v>
      </c>
      <c r="B1312" s="102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021">
        <v>23</v>
      </c>
      <c r="B1313" s="102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021">
        <v>24</v>
      </c>
      <c r="B1314" s="102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021">
        <v>25</v>
      </c>
      <c r="B1315" s="102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021">
        <v>26</v>
      </c>
      <c r="B1316" s="102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021">
        <v>27</v>
      </c>
      <c r="B1317" s="102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021">
        <v>28</v>
      </c>
      <c r="B1318" s="102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021">
        <v>29</v>
      </c>
      <c r="B1319" s="102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021">
        <v>30</v>
      </c>
      <c r="B1320" s="102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moe</cp:lastModifiedBy>
  <cp:lastPrinted>2019-06-14T01:57:41Z</cp:lastPrinted>
  <dcterms:created xsi:type="dcterms:W3CDTF">2012-03-13T00:50:25Z</dcterms:created>
  <dcterms:modified xsi:type="dcterms:W3CDTF">2019-06-14T01:59:42Z</dcterms:modified>
</cp:coreProperties>
</file>