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
    </mc:Choice>
  </mc:AlternateContent>
  <bookViews>
    <workbookView xWindow="1872" yWindow="0" windowWidth="19200" windowHeight="625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<sst xmlns="http://schemas.openxmlformats.org/spreadsheetml/2006/main" count="3104" uniqueCount="712">
  <si>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</si>
  <si>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</si>
  <si>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</si>
  <si>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</si>
  <si>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</si>
  <si>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</si>
  <si>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</si>
  <si>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</si>
  <si>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</si>
  <si>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</si>
  <si>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</si>
  <si>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</si>
  <si>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</si>
  <si>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</si>
  <si>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</si>
  <si>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</si>
  <si>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</si>
  <si>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</si>
  <si>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</si>
  <si>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</si>
  <si>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</si>
  <si>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</si>
  <si>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</si>
  <si>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</si>
  <si>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</si>
  <si>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</si>
  <si>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</si>
  <si>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</si>
  <si>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</si>
  <si>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</si>
  <si>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</si>
  <si>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</si>
  <si>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</si>
  <si>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</si>
  <si>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</si>
  <si>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</si>
  <si>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</si>
  <si>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</si>
  <si>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</si>
  <si>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</si>
  <si>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</si>
  <si>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</si>
  <si>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</si>
  <si>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</si>
  <si>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</si>
  <si>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</si>
  <si>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</si>
  <si>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</si>
  <si>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</si>
  <si>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</si>
  <si>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</si>
  <si>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</si>
  <si>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</si>
  <si>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</si>
  <si>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</si>
  <si>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</si>
  <si>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</si>
  <si>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</si>
  <si>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</si>
  <si>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</si>
  <si>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</si>
  <si>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</si>
  <si>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</si>
  <si>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</si>
  <si>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</si>
  <si>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</si>
  <si>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</si>
  <si>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</si>
  <si>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</si>
  <si>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</si>
  <si>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</si>
  <si>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</si>
  <si>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</si>
  <si>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</si>
  <si>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</si>
  <si>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</si>
  <si>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</si>
  <si>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</si>
  <si>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</si>
  <si>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</si>
  <si>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</si>
  <si>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</si>
  <si>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</si>
  <si>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</si>
  <si>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</si>
  <si>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</si>
  <si>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</si>
  <si>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</si>
  <si>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</si>
  <si>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</si>
  <si>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</si>
  <si>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</si>
  <si>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</si>
  <si>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</si>
  <si>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</si>
  <si>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</si>
  <si>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</si>
  <si>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</si>
  <si>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</si>
  <si>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</si>
  <si>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</si>
  <si>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</si>
  <si>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</si>
  <si>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</si>
  <si>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</si>
  <si>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</si>
  <si>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</si>
  <si>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</si>
  <si>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</si>
  <si>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</si>
  <si>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</si>
  <si>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</si>
  <si>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</si>
  <si>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</si>
  <si>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</si>
  <si>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</si>
  <si>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</si>
  <si>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</si>
  <si>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</si>
  <si>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</si>
  <si>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</si>
  <si>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</si>
  <si>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</si>
  <si>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</si>
  <si>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</si>
  <si>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</si>
  <si>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</si>
  <si>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</si>
  <si>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</si>
  <si>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</si>
  <si>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</si>
  <si>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</si>
  <si>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</si>
  <si>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</si>
  <si>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</si>
  <si>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</si>
  <si>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</si>
  <si>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</si>
  <si>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</si>
  <si>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</si>
  <si>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</si>
  <si>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</si>
  <si>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</si>
  <si>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</si>
  <si>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</si>
  <si>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</si>
  <si>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</si>
  <si>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</si>
  <si>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</si>
  <si>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</si>
  <si>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</si>
  <si>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</si>
  <si>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</si>
  <si>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</si>
  <si>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</si>
  <si>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</si>
  <si>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</si>
  <si>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</si>
  <si>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</si>
  <si>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</si>
  <si>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</si>
  <si>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</si>
  <si>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</si>
  <si>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</si>
  <si>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</si>
  <si>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</si>
  <si>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</si>
  <si>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</si>
  <si>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</si>
  <si>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</si>
  <si>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</si>
  <si>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</si>
  <si>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</si>
  <si>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</si>
  <si>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</si>
  <si>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</si>
  <si>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</si>
  <si>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</si>
  <si>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</si>
  <si>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</si>
  <si>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</si>
  <si>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</si>
  <si>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</si>
  <si>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</si>
  <si>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</si>
  <si>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</si>
  <si>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</si>
  <si>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</si>
  <si>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</si>
  <si>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</si>
  <si>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</si>
  <si>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</si>
  <si>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</si>
  <si>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</si>
  <si>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</si>
  <si>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</si>
  <si>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</si>
  <si>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</si>
  <si>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</si>
  <si>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</si>
  <si>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</si>
  <si>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</si>
  <si>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</si>
  <si>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</si>
  <si>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</si>
  <si>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</si>
  <si>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</si>
  <si>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</si>
  <si>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</si>
  <si>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</si>
  <si>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</si>
  <si>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</si>
  <si>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</si>
  <si>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</si>
  <si>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</si>
  <si>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</si>
  <si>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</si>
  <si>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</si>
  <si>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</si>
  <si>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</si>
  <si>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</si>
  <si>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</si>
  <si>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</si>
  <si>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</si>
  <si>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</si>
  <si>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</si>
  <si>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</si>
  <si>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</si>
  <si>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</si>
  <si>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</si>
  <si>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</si>
  <si>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</si>
  <si>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</si>
  <si>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</si>
  <si>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</si>
  <si>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</si>
  <si>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</si>
  <si>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</si>
  <si>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</si>
  <si>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</si>
  <si>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</si>
  <si>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</si>
  <si>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</si>
  <si>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</si>
  <si>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</si>
  <si>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</si>
  <si>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</si>
  <si>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</si>
  <si>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</si>
  <si>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</si>
  <si>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</si>
  <si>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</si>
  <si>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</si>
  <si>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</si>
  <si>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</si>
  <si>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</si>
  <si>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</si>
  <si>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</si>
  <si>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</si>
  <si>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</si>
  <si>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</si>
  <si>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</si>
  <si>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</si>
  <si>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</si>
  <si>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</si>
  <si>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</si>
  <si>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</si>
  <si>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</si>
  <si>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</si>
  <si>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</si>
  <si>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</si>
  <si>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</si>
  <si>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</si>
  <si>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</si>
  <si>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</si>
  <si>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</si>
  <si>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</si>
  <si>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</si>
  <si>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</si>
  <si>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</si>
  <si>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</si>
  <si>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</si>
  <si>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</si>
  <si>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</si>
  <si>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</si>
  <si>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</si>
  <si>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</si>
  <si>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</si>
  <si>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</si>
  <si>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</si>
  <si>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</si>
  <si>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</si>
  <si>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</si>
  <si>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</si>
  <si>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</si>
  <si>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</si>
  <si>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</si>
  <si>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</si>
  <si>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</si>
  <si>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</si>
  <si>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</si>
  <si>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</si>
  <si>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</si>
  <si>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</si>
  <si>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</si>
  <si>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</si>
  <si>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</si>
  <si>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</si>
  <si>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</si>
  <si>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</si>
  <si>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</si>
  <si>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</si>
  <si>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</si>
  <si>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</si>
  <si>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</si>
  <si>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</si>
  <si>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</si>
  <si>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</si>
  <si>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</si>
  <si>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</si>
  <si>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</si>
  <si>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</si>
  <si>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</si>
  <si>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</si>
  <si>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</si>
  <si>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</si>
  <si>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</si>
  <si>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</si>
  <si>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</si>
  <si>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</si>
  <si>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</si>
  <si>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</si>
  <si>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</si>
  <si>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</si>
  <si>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</si>
  <si>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</si>
  <si>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</si>
  <si>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</si>
  <si>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</si>
  <si>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</si>
  <si>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</si>
  <si>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</si>
  <si>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</si>
  <si>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</si>
  <si>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</si>
  <si>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</si>
  <si>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</si>
  <si>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</si>
  <si>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</si>
  <si>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</si>
  <si>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</si>
  <si>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</si>
  <si>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</si>
  <si>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</si>
  <si>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</si>
  <si>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</si>
  <si>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</si>
  <si>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</si>
  <si>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</si>
  <si>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</si>
  <si>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</si>
  <si>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</si>
  <si>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</si>
  <si>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</si>
  <si>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</si>
  <si>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</si>
  <si>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</si>
  <si>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</si>
  <si>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</si>
  <si>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</si>
  <si>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</si>
  <si>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</si>
  <si>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</si>
  <si>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</si>
  <si>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</si>
  <si>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</si>
  <si>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</si>
  <si>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</si>
  <si>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</si>
  <si>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</si>
  <si>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</si>
  <si>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</si>
  <si>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</si>
  <si>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</si>
  <si>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</si>
  <si>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</si>
  <si>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</si>
  <si>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</si>
  <si>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</si>
  <si>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</si>
  <si>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</si>
  <si>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</si>
  <si>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</si>
  <si>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</si>
  <si>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</si>
  <si>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</si>
  <si>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</si>
  <si>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</si>
  <si>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</si>
  <si>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</si>
  <si>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</si>
  <si>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</si>
  <si>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</si>
  <si>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</si>
  <si>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</si>
  <si>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</si>
  <si>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</si>
  <si>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</si>
  <si>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</si>
  <si>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</si>
  <si>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</si>
  <si>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</si>
  <si>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</si>
  <si>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</si>
  <si>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</si>
  <si>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</si>
  <si>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</si>
  <si>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</si>
  <si>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</si>
  <si>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</si>
  <si>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</si>
  <si>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</si>
  <si>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</si>
  <si>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</si>
  <si>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</si>
  <si>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</si>
  <si>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</si>
  <si>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</si>
  <si>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</si>
  <si>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</si>
  <si>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</si>
  <si>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</si>
  <si>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</si>
  <si>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</si>
  <si>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</si>
  <si>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</si>
  <si>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</si>
  <si>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</si>
  <si>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</si>
  <si>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</si>
  <si>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</si>
  <si>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</si>
  <si>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</si>
  <si>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</si>
  <si>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</si>
  <si>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</si>
  <si>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</si>
  <si>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</si>
  <si>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</si>
  <si>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</si>
  <si>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</si>
  <si>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</si>
  <si>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</si>
  <si>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</si>
  <si>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</si>
  <si>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</si>
  <si>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</si>
  <si>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</si>
  <si>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</si>
  <si>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</si>
  <si>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</si>
  <si>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</si>
  <si>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</si>
  <si>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</si>
  <si>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</si>
  <si>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</si>
  <si>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</si>
  <si>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</si>
  <si>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</si>
  <si>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</si>
  <si>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</si>
  <si>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</si>
  <si>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</si>
  <si>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</si>
  <si>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</si>
  <si>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</si>
  <si>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</si>
  <si>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</si>
  <si>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</si>
  <si>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</si>
  <si>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</si>
  <si>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</si>
  <si>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</si>
  <si>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</si>
  <si>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</si>
  <si>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</si>
  <si>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</si>
  <si>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</si>
  <si>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</si>
  <si>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</si>
  <si>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</si>
  <si>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</si>
  <si>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</si>
  <si>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</si>
  <si>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</si>
  <si>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</si>
  <si>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</si>
  <si>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</si>
  <si>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</si>
  <si>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</si>
  <si>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</si>
  <si>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</si>
  <si>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</si>
  <si>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</si>
  <si>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</si>
  <si>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</si>
  <si>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</si>
  <si>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</si>
  <si>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</si>
  <si>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</si>
  <si>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</si>
  <si>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</si>
  <si>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</si>
  <si>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</si>
  <si>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</si>
  <si>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</si>
  <si>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</si>
  <si>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</si>
  <si>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</si>
  <si>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</si>
  <si>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</si>
  <si>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</si>
  <si>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</si>
  <si>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</si>
  <si>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</si>
  <si>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</si>
  <si>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</si>
  <si>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</si>
  <si>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</si>
  <si>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</si>
  <si>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</si>
  <si>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</si>
  <si>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</si>
  <si>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</si>
  <si>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</si>
  <si>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</si>
  <si>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</si>
  <si>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</si>
  <si>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</si>
  <si>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</si>
  <si>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</si>
  <si>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</si>
  <si>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</si>
  <si>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</si>
  <si>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</si>
  <si>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</si>
  <si>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</si>
  <si>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</si>
  <si>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</si>
  <si>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</si>
  <si>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</si>
  <si>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</si>
  <si>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</si>
  <si>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</si>
  <si>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</si>
  <si>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</si>
  <si>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</si>
  <si>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</si>
  <si>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</si>
  <si>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</si>
  <si>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</si>
  <si>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</si>
  <si>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</si>
  <si>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グリーンボンドや地域の資金を活用した低炭素化推進モデル事業</t>
    <rPh sb="8" eb="10">
      <t>チイキ</t>
    </rPh>
    <rPh sb="11" eb="13">
      <t>シキン</t>
    </rPh>
    <rPh sb="14" eb="16">
      <t>カツヨウ</t>
    </rPh>
    <rPh sb="18" eb="21">
      <t>テイタンソ</t>
    </rPh>
    <rPh sb="21" eb="22">
      <t>バ</t>
    </rPh>
    <rPh sb="22" eb="24">
      <t>スイシン</t>
    </rPh>
    <rPh sb="27" eb="29">
      <t>ジギョウ</t>
    </rPh>
    <phoneticPr fontId="5"/>
  </si>
  <si>
    <t>環境経済課、環境計画課</t>
    <rPh sb="0" eb="2">
      <t>カンキョウ</t>
    </rPh>
    <rPh sb="2" eb="5">
      <t>ケイザイカ</t>
    </rPh>
    <rPh sb="6" eb="8">
      <t>カンキョウ</t>
    </rPh>
    <rPh sb="8" eb="10">
      <t>ケイカク</t>
    </rPh>
    <rPh sb="10" eb="11">
      <t>カ</t>
    </rPh>
    <phoneticPr fontId="5"/>
  </si>
  <si>
    <t>環境経済課長
　西村　治彦
環境計画課長
  川又　孝太郎</t>
    <rPh sb="0" eb="2">
      <t>カンキョウ</t>
    </rPh>
    <rPh sb="2" eb="4">
      <t>ケイザイ</t>
    </rPh>
    <rPh sb="4" eb="6">
      <t>カチョウ</t>
    </rPh>
    <rPh sb="8" eb="10">
      <t>ニシムラ</t>
    </rPh>
    <rPh sb="11" eb="13">
      <t>ハルヒコ</t>
    </rPh>
    <rPh sb="14" eb="16">
      <t>カンキョウ</t>
    </rPh>
    <rPh sb="16" eb="18">
      <t>ケイカク</t>
    </rPh>
    <rPh sb="18" eb="20">
      <t>カチョウ</t>
    </rPh>
    <rPh sb="23" eb="25">
      <t>カワマタ</t>
    </rPh>
    <rPh sb="26" eb="29">
      <t>コウタロウ</t>
    </rPh>
    <phoneticPr fontId="5"/>
  </si>
  <si>
    <t>○</t>
  </si>
  <si>
    <t>特別会計に関する法律第85条第3項第1号ホ
施行令第50条第7項第10号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5">
      <t>シコウレイ</t>
    </rPh>
    <rPh sb="25" eb="26">
      <t>ダイ</t>
    </rPh>
    <rPh sb="28" eb="29">
      <t>ジョウ</t>
    </rPh>
    <rPh sb="29" eb="30">
      <t>ダイ</t>
    </rPh>
    <rPh sb="31" eb="32">
      <t>コウ</t>
    </rPh>
    <rPh sb="32" eb="33">
      <t>ダイ</t>
    </rPh>
    <rPh sb="35" eb="36">
      <t>ゴウ</t>
    </rPh>
    <phoneticPr fontId="5"/>
  </si>
  <si>
    <t>-</t>
  </si>
  <si>
    <t>グリーンボンドを通じて国内のグリーンプロジェクトに導入される民間資金の額(億円)(累計)</t>
    <rPh sb="41" eb="43">
      <t>ルイケイ</t>
    </rPh>
    <phoneticPr fontId="5"/>
  </si>
  <si>
    <t>億円</t>
    <rPh sb="0" eb="2">
      <t>オクエン</t>
    </rPh>
    <phoneticPr fontId="5"/>
  </si>
  <si>
    <t>○各年度の発行支援報告書（間接補助事業者により提出）等</t>
    <rPh sb="1" eb="4">
      <t>カクネンド</t>
    </rPh>
    <rPh sb="5" eb="7">
      <t>ハッコウ</t>
    </rPh>
    <rPh sb="7" eb="9">
      <t>シエン</t>
    </rPh>
    <rPh sb="9" eb="12">
      <t>ホウコクショ</t>
    </rPh>
    <rPh sb="13" eb="15">
      <t>カンセツ</t>
    </rPh>
    <rPh sb="15" eb="17">
      <t>ホジョ</t>
    </rPh>
    <rPh sb="17" eb="20">
      <t>ジギョウシャ</t>
    </rPh>
    <rPh sb="23" eb="25">
      <t>テイシュツ</t>
    </rPh>
    <rPh sb="26" eb="27">
      <t>トウ</t>
    </rPh>
    <phoneticPr fontId="5"/>
  </si>
  <si>
    <t>事業期間（平成30年度～32年度）に地域低炭素化推進事業体の設置を推進し、それに伴い、地域新電力の事業数や地方公共団体の地域エネルギー事業への関心を増加させ、結果的に地域内での温室効果ガス排出量の削減を目指す。</t>
    <rPh sb="28" eb="29">
      <t>タイ</t>
    </rPh>
    <rPh sb="30" eb="32">
      <t>セッチ</t>
    </rPh>
    <rPh sb="33" eb="35">
      <t>スイシン</t>
    </rPh>
    <rPh sb="40" eb="41">
      <t>トモナ</t>
    </rPh>
    <rPh sb="43" eb="45">
      <t>チイキ</t>
    </rPh>
    <rPh sb="45" eb="46">
      <t>シン</t>
    </rPh>
    <rPh sb="46" eb="48">
      <t>デンリョク</t>
    </rPh>
    <rPh sb="49" eb="52">
      <t>ジギョウスウ</t>
    </rPh>
    <rPh sb="53" eb="55">
      <t>チホウ</t>
    </rPh>
    <rPh sb="55" eb="57">
      <t>コウキョウ</t>
    </rPh>
    <rPh sb="57" eb="59">
      <t>ダンタイ</t>
    </rPh>
    <rPh sb="60" eb="62">
      <t>チイキ</t>
    </rPh>
    <rPh sb="67" eb="69">
      <t>ジギョウ</t>
    </rPh>
    <rPh sb="71" eb="73">
      <t>カンシン</t>
    </rPh>
    <rPh sb="74" eb="76">
      <t>ゾウカ</t>
    </rPh>
    <rPh sb="79" eb="81">
      <t>ケッカ</t>
    </rPh>
    <rPh sb="81" eb="82">
      <t>テキ</t>
    </rPh>
    <rPh sb="83" eb="86">
      <t>チイキナイ</t>
    </rPh>
    <rPh sb="88" eb="90">
      <t>オンシツ</t>
    </rPh>
    <rPh sb="90" eb="92">
      <t>コウカ</t>
    </rPh>
    <rPh sb="94" eb="96">
      <t>ハイシュツ</t>
    </rPh>
    <rPh sb="96" eb="97">
      <t>リョウ</t>
    </rPh>
    <rPh sb="98" eb="100">
      <t>サクゲン</t>
    </rPh>
    <rPh sb="101" eb="103">
      <t>メザ</t>
    </rPh>
    <phoneticPr fontId="5"/>
  </si>
  <si>
    <t>件</t>
    <rPh sb="0" eb="1">
      <t>ケン</t>
    </rPh>
    <phoneticPr fontId="5"/>
  </si>
  <si>
    <t>地球温暖化対策の推進に関する法律の施行状況調査</t>
    <rPh sb="0" eb="2">
      <t>チキュウ</t>
    </rPh>
    <rPh sb="2" eb="5">
      <t>オンダンカ</t>
    </rPh>
    <rPh sb="5" eb="7">
      <t>タイサク</t>
    </rPh>
    <rPh sb="8" eb="10">
      <t>スイシン</t>
    </rPh>
    <rPh sb="11" eb="12">
      <t>カン</t>
    </rPh>
    <rPh sb="14" eb="16">
      <t>ホウリツ</t>
    </rPh>
    <rPh sb="17" eb="19">
      <t>シコウ</t>
    </rPh>
    <rPh sb="19" eb="21">
      <t>ジョウキョウ</t>
    </rPh>
    <rPh sb="21" eb="23">
      <t>チョウサ</t>
    </rPh>
    <phoneticPr fontId="5"/>
  </si>
  <si>
    <t>地域低炭素化推進事業体設置モデル事業</t>
  </si>
  <si>
    <t>－</t>
  </si>
  <si>
    <t>①グリーンボンド発行促進体制整備支援事業
本事業により発行したグリーンボンドを通じてグリーンプロジェクトに導入された投資額</t>
    <phoneticPr fontId="5"/>
  </si>
  <si>
    <t>②地域低炭素化推進事業体設置モデル事業
地域低炭素化推進事業体の支援件数</t>
    <phoneticPr fontId="5"/>
  </si>
  <si>
    <t>億円</t>
    <rPh sb="0" eb="1">
      <t>オク</t>
    </rPh>
    <rPh sb="1" eb="2">
      <t>エン</t>
    </rPh>
    <phoneticPr fontId="5"/>
  </si>
  <si>
    <t>件数</t>
    <rPh sb="0" eb="2">
      <t>ケンスウ</t>
    </rPh>
    <phoneticPr fontId="5"/>
  </si>
  <si>
    <t>①グリーンボンド発行促進体制整備支援事業
年間CO2排出削減にかかるコスト=補助金執行額／本事業により発行したグリーンボンドを通じて資金を導入されたグリーンプロジェクトによる年間CO2排出削減量　　　　　　　　　　　　　　　　　　　　　　　　　　　　</t>
    <phoneticPr fontId="5"/>
  </si>
  <si>
    <t>②地域低炭素化推進事業体設置モデル事業
執行額/推進事業体の設置数　　　　　　　　　　　　　</t>
    <phoneticPr fontId="5"/>
  </si>
  <si>
    <t>百万円/件数</t>
  </si>
  <si>
    <t>地球温暖化対策の推進</t>
    <rPh sb="0" eb="2">
      <t>チキュウ</t>
    </rPh>
    <rPh sb="2" eb="5">
      <t>オンダンカ</t>
    </rPh>
    <rPh sb="5" eb="7">
      <t>タイサク</t>
    </rPh>
    <rPh sb="8" eb="10">
      <t>スイシン</t>
    </rPh>
    <phoneticPr fontId="5"/>
  </si>
  <si>
    <t>エネルギー起源二酸化炭素の排出量（CO2換算ﾄﾝ）</t>
    <phoneticPr fontId="5"/>
  </si>
  <si>
    <t>民間資金が低炭素化事業に積極的に活用され、それによって効率的にCO2排出量削減が図られる。</t>
    <phoneticPr fontId="5"/>
  </si>
  <si>
    <t>ｰ</t>
  </si>
  <si>
    <t>１．地球温暖化対策の推進、８．環境・経済・社会の統合的向上</t>
  </si>
  <si>
    <t>エネルギー起源二酸化炭素の排出量（ＣＯ２換算ﾄﾝ）</t>
    <phoneticPr fontId="5"/>
  </si>
  <si>
    <t>億ｔ-CO2／年</t>
    <rPh sb="0" eb="1">
      <t>オク</t>
    </rPh>
    <phoneticPr fontId="5"/>
  </si>
  <si>
    <t>地域低炭素化推進事業体の設置や強化により、地域内の再生可能エネルギー等を活用することでCO２排出削減を推進。</t>
    <rPh sb="36" eb="38">
      <t>カツヨウ</t>
    </rPh>
    <rPh sb="51" eb="53">
      <t>スイシン</t>
    </rPh>
    <phoneticPr fontId="5"/>
  </si>
  <si>
    <t>①グリーンボンド発行促進体制整備支援事業
企業や自治体がグリーンボンドにより調達した資金や、地域の資金といった民間資金を活用した低炭素化事業は、グリーンボンド発行時に要するコストや地域低炭素化事業の事業化に係る費用負担面で苦慮されており、これらの費用補助をすることは企業や自治体等のニーズを反映しているものであり、低炭素化事業に民間資金を導入するために重要な施策と言える。
②地域低炭素化推進事業体設置モデル事業
本事業は、地域における面的な低炭素化を、事業として持続的に展開する事業体の普及を目的としており、
公的資金のみならず、民間資金を低炭素化事業に導入することで「地球温暖化対策計画」の目標の達成に貢献するものである。</t>
    <rPh sb="8" eb="10">
      <t>ハッコウ</t>
    </rPh>
    <rPh sb="10" eb="12">
      <t>ソクシン</t>
    </rPh>
    <rPh sb="12" eb="14">
      <t>タイセイ</t>
    </rPh>
    <rPh sb="14" eb="16">
      <t>セイビ</t>
    </rPh>
    <rPh sb="16" eb="18">
      <t>シエン</t>
    </rPh>
    <rPh sb="18" eb="20">
      <t>ジギョウ</t>
    </rPh>
    <rPh sb="21" eb="23">
      <t>キギョウ</t>
    </rPh>
    <rPh sb="24" eb="27">
      <t>ジチタイ</t>
    </rPh>
    <rPh sb="38" eb="40">
      <t>チョウタツ</t>
    </rPh>
    <rPh sb="42" eb="44">
      <t>シキン</t>
    </rPh>
    <rPh sb="46" eb="48">
      <t>チイキ</t>
    </rPh>
    <rPh sb="49" eb="51">
      <t>シキン</t>
    </rPh>
    <rPh sb="55" eb="57">
      <t>ミンカン</t>
    </rPh>
    <rPh sb="57" eb="59">
      <t>シキン</t>
    </rPh>
    <rPh sb="60" eb="62">
      <t>カツヨウ</t>
    </rPh>
    <rPh sb="64" eb="68">
      <t>テイタンソカ</t>
    </rPh>
    <rPh sb="68" eb="70">
      <t>ジギョウ</t>
    </rPh>
    <rPh sb="79" eb="82">
      <t>ハッコウジ</t>
    </rPh>
    <rPh sb="83" eb="84">
      <t>ヨウ</t>
    </rPh>
    <rPh sb="90" eb="92">
      <t>チイキ</t>
    </rPh>
    <rPh sb="92" eb="96">
      <t>テイタンソカ</t>
    </rPh>
    <rPh sb="96" eb="98">
      <t>ジギョウ</t>
    </rPh>
    <rPh sb="107" eb="109">
      <t>フタン</t>
    </rPh>
    <rPh sb="109" eb="110">
      <t>メン</t>
    </rPh>
    <rPh sb="111" eb="113">
      <t>クリョ</t>
    </rPh>
    <rPh sb="123" eb="125">
      <t>ヒヨウ</t>
    </rPh>
    <rPh sb="125" eb="127">
      <t>ホジョ</t>
    </rPh>
    <rPh sb="133" eb="135">
      <t>キギョウ</t>
    </rPh>
    <rPh sb="136" eb="139">
      <t>ジチタイ</t>
    </rPh>
    <rPh sb="139" eb="140">
      <t>トウ</t>
    </rPh>
    <rPh sb="145" eb="147">
      <t>ハンエイ</t>
    </rPh>
    <rPh sb="189" eb="191">
      <t>チイキ</t>
    </rPh>
    <rPh sb="191" eb="194">
      <t>テイタンソ</t>
    </rPh>
    <rPh sb="194" eb="195">
      <t>バ</t>
    </rPh>
    <rPh sb="195" eb="197">
      <t>スイシン</t>
    </rPh>
    <rPh sb="197" eb="200">
      <t>ジギョウタイ</t>
    </rPh>
    <rPh sb="200" eb="202">
      <t>セッチ</t>
    </rPh>
    <rPh sb="205" eb="207">
      <t>ジギョウ</t>
    </rPh>
    <phoneticPr fontId="5"/>
  </si>
  <si>
    <t>①グリーンボンド発行促進体制整備支援事業
費用負担の面から、民間資金を低炭素化事業に大量導入するには国が主導となり牽引していく必要がある。
②地域低炭素化推進事業体設置モデル事業
地域新電力が小売電気事業を展開し、市場原理に基づき自らの収益を得るだけにとどまらず、小売電気事業で得られた収益やノウハウを用いて、地域内の利益を最大化するためには、国が政策誘導を図っていく必要がある。</t>
    <rPh sb="21" eb="23">
      <t>ヒヨウ</t>
    </rPh>
    <rPh sb="23" eb="25">
      <t>フタン</t>
    </rPh>
    <rPh sb="26" eb="27">
      <t>メン</t>
    </rPh>
    <rPh sb="30" eb="32">
      <t>ミンカン</t>
    </rPh>
    <rPh sb="32" eb="34">
      <t>シキン</t>
    </rPh>
    <rPh sb="35" eb="39">
      <t>テイタンソカ</t>
    </rPh>
    <rPh sb="39" eb="41">
      <t>ジギョウ</t>
    </rPh>
    <rPh sb="42" eb="44">
      <t>タイリョウ</t>
    </rPh>
    <rPh sb="44" eb="46">
      <t>ドウニュウ</t>
    </rPh>
    <rPh sb="50" eb="51">
      <t>クニ</t>
    </rPh>
    <rPh sb="52" eb="54">
      <t>シュドウ</t>
    </rPh>
    <rPh sb="57" eb="59">
      <t>ケンイン</t>
    </rPh>
    <rPh sb="63" eb="65">
      <t>ヒツヨウ</t>
    </rPh>
    <phoneticPr fontId="5"/>
  </si>
  <si>
    <t xml:space="preserve">①グリーンボンド発行促進体制整備支援事業
低炭素化社会の創出に向け民間資金の導入が不可欠な中で、効率的に民間資金を導入できる事業である。手段として必要かつ適切であり、優先度の高い事業である。
②地域低炭素化推進事業体設置モデル事業
「地球温暖化対策計画」において地方公共団体が講ずべき措置等として位置づけられた再生可能エネルギーの最大限の導入、徹底した省エネルギーの推進等を、事業として継続的に実施する主体を形成する事業であり、優先度の高い事業である。
</t>
    <rPh sb="21" eb="25">
      <t>テイタンソカ</t>
    </rPh>
    <rPh sb="25" eb="27">
      <t>シャカイ</t>
    </rPh>
    <rPh sb="28" eb="30">
      <t>ソウシュツ</t>
    </rPh>
    <rPh sb="31" eb="32">
      <t>ム</t>
    </rPh>
    <rPh sb="33" eb="35">
      <t>ミンカン</t>
    </rPh>
    <rPh sb="35" eb="37">
      <t>シキン</t>
    </rPh>
    <rPh sb="38" eb="40">
      <t>ドウニュウ</t>
    </rPh>
    <rPh sb="41" eb="44">
      <t>フカケツ</t>
    </rPh>
    <rPh sb="45" eb="46">
      <t>ナカ</t>
    </rPh>
    <rPh sb="48" eb="51">
      <t>コウリツテキ</t>
    </rPh>
    <rPh sb="52" eb="54">
      <t>ミンカン</t>
    </rPh>
    <rPh sb="54" eb="56">
      <t>シキン</t>
    </rPh>
    <rPh sb="57" eb="59">
      <t>ドウニュウ</t>
    </rPh>
    <rPh sb="62" eb="64">
      <t>ジギョウ</t>
    </rPh>
    <rPh sb="68" eb="70">
      <t>シュダン</t>
    </rPh>
    <rPh sb="73" eb="75">
      <t>ヒツヨウ</t>
    </rPh>
    <rPh sb="77" eb="79">
      <t>テキセツ</t>
    </rPh>
    <rPh sb="83" eb="86">
      <t>ユウセンド</t>
    </rPh>
    <rPh sb="87" eb="88">
      <t>タカ</t>
    </rPh>
    <rPh sb="89" eb="91">
      <t>ジギョウ</t>
    </rPh>
    <phoneticPr fontId="5"/>
  </si>
  <si>
    <t>有</t>
  </si>
  <si>
    <t>無</t>
  </si>
  <si>
    <t>‐</t>
  </si>
  <si>
    <t>当施策の補助は、グリーンボンドを発行するに要する追加的コスト相当分であり、負担関係は妥当である。</t>
    <rPh sb="0" eb="1">
      <t>トウ</t>
    </rPh>
    <rPh sb="1" eb="3">
      <t>セサク</t>
    </rPh>
    <rPh sb="4" eb="6">
      <t>ホジョ</t>
    </rPh>
    <rPh sb="16" eb="18">
      <t>ハッコウ</t>
    </rPh>
    <rPh sb="21" eb="22">
      <t>ヨウ</t>
    </rPh>
    <rPh sb="24" eb="27">
      <t>ツイカテキ</t>
    </rPh>
    <rPh sb="30" eb="33">
      <t>ソウトウブン</t>
    </rPh>
    <rPh sb="37" eb="39">
      <t>フタン</t>
    </rPh>
    <rPh sb="39" eb="41">
      <t>カンケイ</t>
    </rPh>
    <rPh sb="42" eb="44">
      <t>ダトウ</t>
    </rPh>
    <phoneticPr fontId="5"/>
  </si>
  <si>
    <t>当施策の補助は、グリーンボンドを発行するに要する追加的コスト相当分であり、負担関係は妥当である。事業目的に即し真に必要なものに使われている。</t>
    <rPh sb="0" eb="1">
      <t>トウ</t>
    </rPh>
    <rPh sb="1" eb="3">
      <t>セサク</t>
    </rPh>
    <rPh sb="4" eb="6">
      <t>ホジョ</t>
    </rPh>
    <rPh sb="16" eb="18">
      <t>ハッコウ</t>
    </rPh>
    <rPh sb="21" eb="22">
      <t>ヨウ</t>
    </rPh>
    <rPh sb="24" eb="27">
      <t>ツイカテキ</t>
    </rPh>
    <rPh sb="30" eb="33">
      <t>ソウトウブン</t>
    </rPh>
    <rPh sb="37" eb="39">
      <t>フタン</t>
    </rPh>
    <rPh sb="39" eb="41">
      <t>カンケイ</t>
    </rPh>
    <rPh sb="42" eb="44">
      <t>ダトウ</t>
    </rPh>
    <rPh sb="48" eb="50">
      <t>ジギョウ</t>
    </rPh>
    <rPh sb="50" eb="52">
      <t>モクテキ</t>
    </rPh>
    <rPh sb="53" eb="54">
      <t>ソク</t>
    </rPh>
    <rPh sb="55" eb="56">
      <t>シン</t>
    </rPh>
    <rPh sb="57" eb="59">
      <t>ヒツヨウ</t>
    </rPh>
    <rPh sb="63" eb="64">
      <t>ツカ</t>
    </rPh>
    <phoneticPr fontId="5"/>
  </si>
  <si>
    <t>１つのグリーンボンドの発行に向けた発行支援を効率的かつ包括的に行う仕組みとしている。</t>
    <rPh sb="11" eb="13">
      <t>ハッコウ</t>
    </rPh>
    <rPh sb="14" eb="15">
      <t>ム</t>
    </rPh>
    <rPh sb="17" eb="19">
      <t>ハッコウ</t>
    </rPh>
    <rPh sb="19" eb="21">
      <t>シエン</t>
    </rPh>
    <rPh sb="22" eb="25">
      <t>コウリツテキ</t>
    </rPh>
    <rPh sb="27" eb="30">
      <t>ホウカツテキ</t>
    </rPh>
    <rPh sb="31" eb="32">
      <t>オコナ</t>
    </rPh>
    <rPh sb="33" eb="35">
      <t>シク</t>
    </rPh>
    <phoneticPr fontId="5"/>
  </si>
  <si>
    <t>①グリーンボンド発行促進体制整備支援事業</t>
    <rPh sb="8" eb="10">
      <t>ハッコウ</t>
    </rPh>
    <rPh sb="10" eb="12">
      <t>ソクシン</t>
    </rPh>
    <rPh sb="12" eb="14">
      <t>タイセイ</t>
    </rPh>
    <rPh sb="14" eb="16">
      <t>セイビ</t>
    </rPh>
    <rPh sb="16" eb="18">
      <t>シエン</t>
    </rPh>
    <rPh sb="18" eb="20">
      <t>ジギョウ</t>
    </rPh>
    <phoneticPr fontId="5"/>
  </si>
  <si>
    <t>②地域低炭素化推進事業体設置モデル事業</t>
    <rPh sb="1" eb="3">
      <t>チイキ</t>
    </rPh>
    <rPh sb="3" eb="6">
      <t>テイタンソ</t>
    </rPh>
    <rPh sb="6" eb="7">
      <t>カ</t>
    </rPh>
    <rPh sb="7" eb="9">
      <t>スイシン</t>
    </rPh>
    <rPh sb="9" eb="12">
      <t>ジギョウタイ</t>
    </rPh>
    <rPh sb="12" eb="14">
      <t>セッチ</t>
    </rPh>
    <rPh sb="17" eb="19">
      <t>ジギョウ</t>
    </rPh>
    <phoneticPr fontId="5"/>
  </si>
  <si>
    <t>人件費</t>
    <rPh sb="0" eb="3">
      <t>ジンケンヒ</t>
    </rPh>
    <phoneticPr fontId="5"/>
  </si>
  <si>
    <t>データ収集、事業スキーム構築調査（2名）</t>
    <rPh sb="3" eb="5">
      <t>シュウシュウ</t>
    </rPh>
    <rPh sb="6" eb="8">
      <t>ジギョウ</t>
    </rPh>
    <rPh sb="12" eb="14">
      <t>コウチク</t>
    </rPh>
    <rPh sb="14" eb="16">
      <t>チョウサ</t>
    </rPh>
    <rPh sb="18" eb="19">
      <t>メイ</t>
    </rPh>
    <phoneticPr fontId="5"/>
  </si>
  <si>
    <t>旅費</t>
    <rPh sb="0" eb="2">
      <t>リョヒ</t>
    </rPh>
    <phoneticPr fontId="5"/>
  </si>
  <si>
    <t>委託費</t>
    <rPh sb="0" eb="3">
      <t>イタクヒ</t>
    </rPh>
    <phoneticPr fontId="5"/>
  </si>
  <si>
    <t>業務費</t>
    <rPh sb="0" eb="3">
      <t>ギョウムヒ</t>
    </rPh>
    <phoneticPr fontId="5"/>
  </si>
  <si>
    <t>職員旅費</t>
    <rPh sb="0" eb="2">
      <t>ショクイン</t>
    </rPh>
    <rPh sb="2" eb="4">
      <t>リョヒ</t>
    </rPh>
    <phoneticPr fontId="5"/>
  </si>
  <si>
    <t>機器導入調査費及び機器設置費</t>
    <rPh sb="0" eb="2">
      <t>キキ</t>
    </rPh>
    <rPh sb="2" eb="4">
      <t>ドウニュウ</t>
    </rPh>
    <rPh sb="4" eb="6">
      <t>チョウサ</t>
    </rPh>
    <rPh sb="6" eb="7">
      <t>ヒ</t>
    </rPh>
    <rPh sb="7" eb="8">
      <t>オヨ</t>
    </rPh>
    <rPh sb="9" eb="11">
      <t>キキ</t>
    </rPh>
    <rPh sb="11" eb="14">
      <t>セッチヒ</t>
    </rPh>
    <phoneticPr fontId="5"/>
  </si>
  <si>
    <t>管理システム導入費</t>
    <rPh sb="0" eb="2">
      <t>カンリ</t>
    </rPh>
    <rPh sb="6" eb="8">
      <t>ドウニュウ</t>
    </rPh>
    <rPh sb="8" eb="9">
      <t>ヒ</t>
    </rPh>
    <phoneticPr fontId="5"/>
  </si>
  <si>
    <t>みやまスマートエネルギー株式会社</t>
    <rPh sb="12" eb="16">
      <t>カブシキガイシャ</t>
    </rPh>
    <phoneticPr fontId="5"/>
  </si>
  <si>
    <t>補助金等交付</t>
  </si>
  <si>
    <t>地球温暖化対策の推進に関する法律の施行状況調査の回答結果Q0-5.(1)「貴団体の参画・関与の下に、地域の再生可能エネルギーや、未利用エネルギーを活用し、主に地域内の公共施設や民間企業・家庭に、電気や熱を供給する事業（地域新電力や地域熱供給）について、現在行われているものはありますか？」の設問に、「行われている」に係わる1～４の回答の選択数を調査し、平成32年度までに現在の「343」から「400」まで増加させる。</t>
    <rPh sb="0" eb="2">
      <t>チキュウ</t>
    </rPh>
    <rPh sb="2" eb="4">
      <t>オンダン</t>
    </rPh>
    <rPh sb="4" eb="5">
      <t>カ</t>
    </rPh>
    <rPh sb="5" eb="7">
      <t>タイサク</t>
    </rPh>
    <rPh sb="8" eb="10">
      <t>スイシン</t>
    </rPh>
    <rPh sb="11" eb="12">
      <t>カン</t>
    </rPh>
    <rPh sb="14" eb="16">
      <t>ホウリツ</t>
    </rPh>
    <rPh sb="17" eb="19">
      <t>セコウ</t>
    </rPh>
    <rPh sb="19" eb="21">
      <t>ジョウキョウ</t>
    </rPh>
    <rPh sb="21" eb="23">
      <t>チョウサ</t>
    </rPh>
    <rPh sb="24" eb="26">
      <t>カイトウ</t>
    </rPh>
    <rPh sb="26" eb="28">
      <t>ケッカ</t>
    </rPh>
    <rPh sb="37" eb="38">
      <t>キ</t>
    </rPh>
    <rPh sb="38" eb="40">
      <t>ダンタイ</t>
    </rPh>
    <rPh sb="41" eb="43">
      <t>サンカク</t>
    </rPh>
    <rPh sb="44" eb="46">
      <t>カンヨ</t>
    </rPh>
    <rPh sb="47" eb="48">
      <t>モト</t>
    </rPh>
    <rPh sb="50" eb="52">
      <t>チイキ</t>
    </rPh>
    <rPh sb="53" eb="55">
      <t>サイセイ</t>
    </rPh>
    <rPh sb="55" eb="57">
      <t>カノウ</t>
    </rPh>
    <rPh sb="64" eb="67">
      <t>ミリヨウ</t>
    </rPh>
    <rPh sb="73" eb="75">
      <t>カツヨウ</t>
    </rPh>
    <rPh sb="77" eb="78">
      <t>オモ</t>
    </rPh>
    <rPh sb="79" eb="82">
      <t>チイキナイ</t>
    </rPh>
    <rPh sb="83" eb="85">
      <t>コウキョウ</t>
    </rPh>
    <rPh sb="85" eb="87">
      <t>シセツ</t>
    </rPh>
    <rPh sb="88" eb="90">
      <t>ミンカン</t>
    </rPh>
    <rPh sb="90" eb="92">
      <t>キギョウ</t>
    </rPh>
    <rPh sb="93" eb="95">
      <t>カテイ</t>
    </rPh>
    <rPh sb="97" eb="99">
      <t>デンキ</t>
    </rPh>
    <rPh sb="100" eb="101">
      <t>ネツ</t>
    </rPh>
    <rPh sb="102" eb="104">
      <t>キョウキュウ</t>
    </rPh>
    <rPh sb="106" eb="108">
      <t>ジギョウ</t>
    </rPh>
    <rPh sb="109" eb="111">
      <t>チイキ</t>
    </rPh>
    <rPh sb="111" eb="112">
      <t>シン</t>
    </rPh>
    <rPh sb="112" eb="114">
      <t>デンリョク</t>
    </rPh>
    <rPh sb="115" eb="117">
      <t>チイキ</t>
    </rPh>
    <rPh sb="117" eb="118">
      <t>ネツ</t>
    </rPh>
    <rPh sb="118" eb="120">
      <t>キョウキュウ</t>
    </rPh>
    <rPh sb="126" eb="128">
      <t>ゲンザイ</t>
    </rPh>
    <rPh sb="128" eb="129">
      <t>オコナ</t>
    </rPh>
    <rPh sb="145" eb="147">
      <t>セツモン</t>
    </rPh>
    <rPh sb="150" eb="151">
      <t>オコナ</t>
    </rPh>
    <rPh sb="158" eb="159">
      <t>カカ</t>
    </rPh>
    <rPh sb="165" eb="167">
      <t>カイトウ</t>
    </rPh>
    <rPh sb="168" eb="170">
      <t>センタク</t>
    </rPh>
    <rPh sb="170" eb="171">
      <t>スウ</t>
    </rPh>
    <rPh sb="172" eb="174">
      <t>チョウサ</t>
    </rPh>
    <rPh sb="176" eb="178">
      <t>ヘイセイ</t>
    </rPh>
    <rPh sb="180" eb="182">
      <t>ネンド</t>
    </rPh>
    <rPh sb="185" eb="187">
      <t>ゲンザイ</t>
    </rPh>
    <rPh sb="202" eb="204">
      <t>ゾウカ</t>
    </rPh>
    <phoneticPr fontId="5"/>
  </si>
  <si>
    <t>-</t>
    <phoneticPr fontId="5"/>
  </si>
  <si>
    <t>支出については当事業に必要な管理費用等に絞られている。</t>
    <phoneticPr fontId="5"/>
  </si>
  <si>
    <t>△</t>
  </si>
  <si>
    <t>他の事業と比較しても妥当な水準であるもの。</t>
    <phoneticPr fontId="5"/>
  </si>
  <si>
    <t>平成30年度は、38件の補助金交付決定を行ったものの、全て外部レビュー部門での活用であり、補助金額の大きいとされるコンサルティング部門においては、相談案件はあったものの補助金活用には至らなかった為、不用率が大きくなったもの。</t>
    <rPh sb="75" eb="77">
      <t>アンケン</t>
    </rPh>
    <rPh sb="91" eb="92">
      <t>イタ</t>
    </rPh>
    <rPh sb="97" eb="98">
      <t>タメ</t>
    </rPh>
    <rPh sb="99" eb="101">
      <t>フヨウ</t>
    </rPh>
    <rPh sb="101" eb="102">
      <t>リツ</t>
    </rPh>
    <rPh sb="103" eb="104">
      <t>オオ</t>
    </rPh>
    <phoneticPr fontId="5"/>
  </si>
  <si>
    <t>平成30年度は事業開始初年度という事もあり、外部レビュー部門の利用が多かったものの、二年目以降は相談を含めコンサルティング部門の活用も増加するものと思料。</t>
    <rPh sb="0" eb="2">
      <t>ヘイセイ</t>
    </rPh>
    <rPh sb="4" eb="6">
      <t>ネンド</t>
    </rPh>
    <rPh sb="7" eb="9">
      <t>ジギョウ</t>
    </rPh>
    <rPh sb="9" eb="11">
      <t>カイシ</t>
    </rPh>
    <rPh sb="11" eb="14">
      <t>ショネンド</t>
    </rPh>
    <rPh sb="17" eb="18">
      <t>コト</t>
    </rPh>
    <rPh sb="22" eb="24">
      <t>ガイブ</t>
    </rPh>
    <rPh sb="28" eb="30">
      <t>ブモン</t>
    </rPh>
    <rPh sb="31" eb="33">
      <t>リヨウ</t>
    </rPh>
    <rPh sb="34" eb="35">
      <t>オオ</t>
    </rPh>
    <rPh sb="42" eb="43">
      <t>ニ</t>
    </rPh>
    <rPh sb="43" eb="45">
      <t>ネンメ</t>
    </rPh>
    <rPh sb="45" eb="47">
      <t>イコウ</t>
    </rPh>
    <rPh sb="48" eb="50">
      <t>ソウダン</t>
    </rPh>
    <rPh sb="51" eb="52">
      <t>フク</t>
    </rPh>
    <rPh sb="61" eb="63">
      <t>ブモン</t>
    </rPh>
    <rPh sb="64" eb="66">
      <t>カツヨウ</t>
    </rPh>
    <rPh sb="67" eb="69">
      <t>ゾウカ</t>
    </rPh>
    <rPh sb="74" eb="76">
      <t>シリョウ</t>
    </rPh>
    <phoneticPr fontId="5"/>
  </si>
  <si>
    <t>　　補助金</t>
    <rPh sb="2" eb="5">
      <t>ホジョキン</t>
    </rPh>
    <phoneticPr fontId="5"/>
  </si>
  <si>
    <t>間接補助事業者への補助金の交付</t>
    <rPh sb="0" eb="2">
      <t>カンセツ</t>
    </rPh>
    <rPh sb="2" eb="4">
      <t>ホジョ</t>
    </rPh>
    <rPh sb="4" eb="7">
      <t>ジギョウシャ</t>
    </rPh>
    <rPh sb="9" eb="12">
      <t>ホジョキン</t>
    </rPh>
    <rPh sb="13" eb="15">
      <t>コウフ</t>
    </rPh>
    <phoneticPr fontId="5"/>
  </si>
  <si>
    <t>業務管理費等</t>
    <rPh sb="0" eb="2">
      <t>ギョウム</t>
    </rPh>
    <rPh sb="2" eb="4">
      <t>カンリ</t>
    </rPh>
    <rPh sb="4" eb="5">
      <t>ヒ</t>
    </rPh>
    <rPh sb="5" eb="6">
      <t>トウ</t>
    </rPh>
    <phoneticPr fontId="5"/>
  </si>
  <si>
    <t>グリーンボンド発行支援費用</t>
    <rPh sb="7" eb="9">
      <t>ハッコウ</t>
    </rPh>
    <rPh sb="9" eb="11">
      <t>シエン</t>
    </rPh>
    <rPh sb="11" eb="13">
      <t>ヒヨウ</t>
    </rPh>
    <phoneticPr fontId="5"/>
  </si>
  <si>
    <t>サステイナリティクス・ジャパン（株）</t>
    <rPh sb="15" eb="18">
      <t>カブ</t>
    </rPh>
    <phoneticPr fontId="5"/>
  </si>
  <si>
    <t>（株）日本格付研究所</t>
    <rPh sb="0" eb="3">
      <t>カブ</t>
    </rPh>
    <rPh sb="3" eb="5">
      <t>ニホン</t>
    </rPh>
    <rPh sb="5" eb="7">
      <t>カクヅ</t>
    </rPh>
    <rPh sb="7" eb="10">
      <t>ケンキュウジョ</t>
    </rPh>
    <phoneticPr fontId="5"/>
  </si>
  <si>
    <t>DNV GLビジネス・アシュアランス・ジャパン（株）</t>
    <rPh sb="23" eb="26">
      <t>カブ</t>
    </rPh>
    <phoneticPr fontId="5"/>
  </si>
  <si>
    <t>（株）格付投資情報センター</t>
    <rPh sb="0" eb="3">
      <t>カブ</t>
    </rPh>
    <rPh sb="3" eb="5">
      <t>カクヅ</t>
    </rPh>
    <rPh sb="5" eb="7">
      <t>トウシ</t>
    </rPh>
    <rPh sb="7" eb="9">
      <t>ジョウホウ</t>
    </rPh>
    <phoneticPr fontId="5"/>
  </si>
  <si>
    <t>（株）日本総合研究所</t>
    <rPh sb="0" eb="3">
      <t>カブ</t>
    </rPh>
    <rPh sb="3" eb="5">
      <t>ニホン</t>
    </rPh>
    <rPh sb="5" eb="7">
      <t>ソウゴウ</t>
    </rPh>
    <rPh sb="7" eb="10">
      <t>ケンキュウジョ</t>
    </rPh>
    <phoneticPr fontId="5"/>
  </si>
  <si>
    <t>人件費</t>
    <rPh sb="0" eb="3">
      <t>ジンケンヒ</t>
    </rPh>
    <phoneticPr fontId="5"/>
  </si>
  <si>
    <t>プラットフォーム整備、調査業務等</t>
    <rPh sb="8" eb="10">
      <t>セイビ</t>
    </rPh>
    <rPh sb="11" eb="13">
      <t>チョウサ</t>
    </rPh>
    <rPh sb="13" eb="15">
      <t>ギョウム</t>
    </rPh>
    <rPh sb="15" eb="16">
      <t>トウ</t>
    </rPh>
    <phoneticPr fontId="5"/>
  </si>
  <si>
    <t>その他</t>
    <rPh sb="2" eb="3">
      <t>タ</t>
    </rPh>
    <phoneticPr fontId="5"/>
  </si>
  <si>
    <t>雑役務費、会議費等、一般管理費等</t>
    <rPh sb="0" eb="1">
      <t>ザツ</t>
    </rPh>
    <rPh sb="1" eb="4">
      <t>エキムヒ</t>
    </rPh>
    <rPh sb="5" eb="8">
      <t>カイギヒ</t>
    </rPh>
    <rPh sb="8" eb="9">
      <t>トウ</t>
    </rPh>
    <rPh sb="10" eb="12">
      <t>イッパン</t>
    </rPh>
    <rPh sb="12" eb="14">
      <t>カンリ</t>
    </rPh>
    <rPh sb="14" eb="15">
      <t>ヒ</t>
    </rPh>
    <rPh sb="15" eb="16">
      <t>トウ</t>
    </rPh>
    <phoneticPr fontId="5"/>
  </si>
  <si>
    <t>登録公表業務等</t>
    <rPh sb="0" eb="2">
      <t>トウロク</t>
    </rPh>
    <rPh sb="2" eb="4">
      <t>コウヒョウ</t>
    </rPh>
    <rPh sb="4" eb="6">
      <t>ギョウム</t>
    </rPh>
    <rPh sb="6" eb="7">
      <t>トウ</t>
    </rPh>
    <phoneticPr fontId="5"/>
  </si>
  <si>
    <t>印刷製品費、諸謝金、一般管理費等</t>
    <rPh sb="0" eb="2">
      <t>インサツ</t>
    </rPh>
    <rPh sb="2" eb="4">
      <t>セイヒン</t>
    </rPh>
    <rPh sb="4" eb="5">
      <t>ヒ</t>
    </rPh>
    <rPh sb="6" eb="7">
      <t>ショ</t>
    </rPh>
    <rPh sb="7" eb="9">
      <t>シャキン</t>
    </rPh>
    <rPh sb="10" eb="12">
      <t>イッパン</t>
    </rPh>
    <rPh sb="12" eb="15">
      <t>カンリヒ</t>
    </rPh>
    <rPh sb="15" eb="16">
      <t>トウ</t>
    </rPh>
    <phoneticPr fontId="5"/>
  </si>
  <si>
    <t>A. 公益財団法人　地球環境戦略研究機関</t>
    <phoneticPr fontId="5"/>
  </si>
  <si>
    <t>B.一般社団法人　グリーンファイナンス推進機構</t>
    <phoneticPr fontId="5"/>
  </si>
  <si>
    <t>D.サステイナリティクス・ジャパン株式会社</t>
    <phoneticPr fontId="5"/>
  </si>
  <si>
    <t>平成34年度までに、約3兆円がグリーンプロジェクトへの投資に導入される市場が確立する</t>
    <rPh sb="0" eb="2">
      <t>ヘイセイ</t>
    </rPh>
    <rPh sb="4" eb="5">
      <t>ネン</t>
    </rPh>
    <rPh sb="5" eb="6">
      <t>ド</t>
    </rPh>
    <rPh sb="10" eb="11">
      <t>ヤク</t>
    </rPh>
    <rPh sb="12" eb="14">
      <t>チョウエン</t>
    </rPh>
    <rPh sb="27" eb="29">
      <t>トウシ</t>
    </rPh>
    <rPh sb="30" eb="32">
      <t>ドウニュウ</t>
    </rPh>
    <rPh sb="35" eb="37">
      <t>シジョウ</t>
    </rPh>
    <rPh sb="38" eb="40">
      <t>カクリツ</t>
    </rPh>
    <phoneticPr fontId="5"/>
  </si>
  <si>
    <t>千円/CO2排出削減量千t</t>
    <rPh sb="0" eb="1">
      <t>セン</t>
    </rPh>
    <rPh sb="1" eb="2">
      <t>エン</t>
    </rPh>
    <rPh sb="6" eb="8">
      <t>ハイシュツ</t>
    </rPh>
    <rPh sb="8" eb="11">
      <t>サクゲンリョウ</t>
    </rPh>
    <rPh sb="11" eb="12">
      <t>セン</t>
    </rPh>
    <phoneticPr fontId="5"/>
  </si>
  <si>
    <t>百万円</t>
    <rPh sb="0" eb="2">
      <t>ヒャクマン</t>
    </rPh>
    <rPh sb="2" eb="3">
      <t>エン</t>
    </rPh>
    <phoneticPr fontId="5"/>
  </si>
  <si>
    <t>100/8</t>
    <phoneticPr fontId="5"/>
  </si>
  <si>
    <t>公益財団法人地球環境戦略研究機関</t>
    <rPh sb="0" eb="2">
      <t>コウエキ</t>
    </rPh>
    <rPh sb="2" eb="6">
      <t>ザイダンホウジン</t>
    </rPh>
    <rPh sb="6" eb="8">
      <t>チキュウ</t>
    </rPh>
    <rPh sb="8" eb="10">
      <t>カンキョウ</t>
    </rPh>
    <rPh sb="10" eb="12">
      <t>センリャク</t>
    </rPh>
    <rPh sb="12" eb="14">
      <t>ケンキュウ</t>
    </rPh>
    <rPh sb="14" eb="16">
      <t>キカン</t>
    </rPh>
    <phoneticPr fontId="5"/>
  </si>
  <si>
    <t xml:space="preserve">グリーンボンド発行促進プラットフォームを整備するため以下を実施。
①プラットフォームの動的コンテンツ構築
②国内のグリーンボンド発行事例の知見集積・発信
③国内外のグリーンボンド情報分析・発信
地球環境戦略研究機関は、全体の統括
及び海外調査を担当。
</t>
    <phoneticPr fontId="5"/>
  </si>
  <si>
    <t>一般社団法人グリーンファイナンス推進機構</t>
    <rPh sb="0" eb="2">
      <t>イッパン</t>
    </rPh>
    <rPh sb="2" eb="6">
      <t>シャダンホウジン</t>
    </rPh>
    <rPh sb="16" eb="18">
      <t>スイシン</t>
    </rPh>
    <rPh sb="18" eb="20">
      <t>キコウ</t>
    </rPh>
    <phoneticPr fontId="5"/>
  </si>
  <si>
    <t xml:space="preserve">グリーンボンドを発行しようとする者に対して発行支援する者を、以下部門別にグリーンボンド発行促進プラットフォームに登録・公表する発行支援者登録公表制度を運用。
①グリーンボンドストラクチャリング部門
②外部レビュー部門
③グリーンボンドコンサルティング部門
</t>
    <phoneticPr fontId="5"/>
  </si>
  <si>
    <t>一般社団法人グリーンファイナンス推進機構</t>
    <phoneticPr fontId="5"/>
  </si>
  <si>
    <t xml:space="preserve">グリーンボンドを発行しようとする者に対し、発行支援（外部レビューの付与、グリーンボンドフレームワーク整備のコンサルティング）を実施
</t>
    <phoneticPr fontId="5"/>
  </si>
  <si>
    <t xml:space="preserve">プラットフォームに係る動的コンテンツ構築を実施
</t>
    <phoneticPr fontId="5"/>
  </si>
  <si>
    <t>株式会社日本総合研究所</t>
    <rPh sb="0" eb="4">
      <t>カブシキガイシャ</t>
    </rPh>
    <rPh sb="4" eb="6">
      <t>ニホン</t>
    </rPh>
    <rPh sb="6" eb="8">
      <t>ソウゴウ</t>
    </rPh>
    <rPh sb="8" eb="11">
      <t>ケンキュウジョ</t>
    </rPh>
    <phoneticPr fontId="5"/>
  </si>
  <si>
    <t>グリーンボンド発行事例等の国内調査を支援</t>
    <rPh sb="7" eb="9">
      <t>ハッコウ</t>
    </rPh>
    <rPh sb="9" eb="11">
      <t>ジレイ</t>
    </rPh>
    <rPh sb="11" eb="12">
      <t>トウ</t>
    </rPh>
    <rPh sb="13" eb="15">
      <t>コクナイ</t>
    </rPh>
    <rPh sb="15" eb="17">
      <t>チョウサ</t>
    </rPh>
    <rPh sb="18" eb="20">
      <t>シエン</t>
    </rPh>
    <phoneticPr fontId="5"/>
  </si>
  <si>
    <r>
      <t>C</t>
    </r>
    <r>
      <rPr>
        <sz val="11"/>
        <rFont val="ＭＳ Ｐゴシック"/>
        <family val="3"/>
        <charset val="128"/>
      </rPr>
      <t>limate Bonds Initiative</t>
    </r>
    <phoneticPr fontId="5"/>
  </si>
  <si>
    <t>国内のグリーンボンド関連政策動向等の調査を支援</t>
    <rPh sb="0" eb="2">
      <t>コクナイ</t>
    </rPh>
    <rPh sb="10" eb="12">
      <t>カンレン</t>
    </rPh>
    <rPh sb="12" eb="14">
      <t>セイサク</t>
    </rPh>
    <rPh sb="14" eb="16">
      <t>ドウコウ</t>
    </rPh>
    <rPh sb="16" eb="17">
      <t>トウ</t>
    </rPh>
    <rPh sb="18" eb="20">
      <t>チョウサ</t>
    </rPh>
    <rPh sb="21" eb="23">
      <t>シエン</t>
    </rPh>
    <phoneticPr fontId="5"/>
  </si>
  <si>
    <t>-</t>
    <phoneticPr fontId="5"/>
  </si>
  <si>
    <t>24/5</t>
    <phoneticPr fontId="5"/>
  </si>
  <si>
    <t>円</t>
    <rPh sb="0" eb="1">
      <t>エン</t>
    </rPh>
    <phoneticPr fontId="5"/>
  </si>
  <si>
    <t xml:space="preserve">グリーンボンドを発行しようとする者に対し、発行支援（外部レビューの付与、グリーンボンドフレームワーク整備のコンサルティング）を実施
</t>
    <phoneticPr fontId="5"/>
  </si>
  <si>
    <t xml:space="preserve">グリーンボンドを発行しようとする者に対し、発行支援（外部レビューの付与、グリーンボンドフレームワーク整備のコンサルティング）を実施
</t>
    <phoneticPr fontId="5"/>
  </si>
  <si>
    <t>グリーンボンドを発行しようとする者(企業・自治体)に発行支援（外部レビュー付与、グリーンボンドフレームワーク整備のコンサルティング等）を行う者に対し、その支援に要する費用を補助する。</t>
    <rPh sb="8" eb="10">
      <t>ハッコウ</t>
    </rPh>
    <rPh sb="16" eb="17">
      <t>モノ</t>
    </rPh>
    <rPh sb="18" eb="20">
      <t>キギョウ</t>
    </rPh>
    <rPh sb="21" eb="24">
      <t>ジチタイ</t>
    </rPh>
    <rPh sb="26" eb="28">
      <t>ハッコウ</t>
    </rPh>
    <rPh sb="28" eb="30">
      <t>シエン</t>
    </rPh>
    <rPh sb="31" eb="33">
      <t>ガイブ</t>
    </rPh>
    <rPh sb="37" eb="39">
      <t>フヨ</t>
    </rPh>
    <rPh sb="54" eb="56">
      <t>セイビ</t>
    </rPh>
    <rPh sb="65" eb="66">
      <t>トウ</t>
    </rPh>
    <rPh sb="68" eb="69">
      <t>オコナ</t>
    </rPh>
    <rPh sb="70" eb="71">
      <t>モノ</t>
    </rPh>
    <rPh sb="72" eb="73">
      <t>タイ</t>
    </rPh>
    <rPh sb="77" eb="79">
      <t>シエン</t>
    </rPh>
    <rPh sb="80" eb="81">
      <t>ヨウ</t>
    </rPh>
    <rPh sb="83" eb="85">
      <t>ヒヨウ</t>
    </rPh>
    <rPh sb="86" eb="88">
      <t>ホジョ</t>
    </rPh>
    <phoneticPr fontId="5"/>
  </si>
  <si>
    <t>-</t>
    <phoneticPr fontId="5"/>
  </si>
  <si>
    <t>-</t>
    <phoneticPr fontId="5"/>
  </si>
  <si>
    <t>-</t>
    <phoneticPr fontId="5"/>
  </si>
  <si>
    <t>-</t>
    <phoneticPr fontId="5"/>
  </si>
  <si>
    <t>-</t>
    <phoneticPr fontId="5"/>
  </si>
  <si>
    <t>-</t>
    <phoneticPr fontId="5"/>
  </si>
  <si>
    <t>-</t>
    <phoneticPr fontId="5"/>
  </si>
  <si>
    <t>H.おおすみ半島スマートエネルギー株式会社</t>
    <phoneticPr fontId="5"/>
  </si>
  <si>
    <t>株式会社NTTデータ</t>
    <phoneticPr fontId="5"/>
  </si>
  <si>
    <t>E.株式会社NTTデータ</t>
    <phoneticPr fontId="5"/>
  </si>
  <si>
    <t>業務費</t>
    <rPh sb="0" eb="3">
      <t>ギョウムヒ</t>
    </rPh>
    <phoneticPr fontId="5"/>
  </si>
  <si>
    <t>業務実施等</t>
    <rPh sb="0" eb="2">
      <t>ギョウム</t>
    </rPh>
    <rPh sb="2" eb="4">
      <t>ジッシ</t>
    </rPh>
    <rPh sb="4" eb="5">
      <t>トウ</t>
    </rPh>
    <phoneticPr fontId="5"/>
  </si>
  <si>
    <t>F. 株式会社日本総合研究所</t>
    <rPh sb="3" eb="7">
      <t>カブシキガイシャ</t>
    </rPh>
    <rPh sb="7" eb="9">
      <t>ニホン</t>
    </rPh>
    <rPh sb="9" eb="11">
      <t>ソウゴウ</t>
    </rPh>
    <rPh sb="11" eb="14">
      <t>ケンキュウジョ</t>
    </rPh>
    <phoneticPr fontId="5"/>
  </si>
  <si>
    <t>G.Climate Bonds Initiative</t>
    <phoneticPr fontId="5"/>
  </si>
  <si>
    <t>・太陽光発電の卒FIT電源を活用した地域の低炭素化に当たり、実発電量と実消費電力量の計測・分析による発電量予測の精度向上、インバランスが経営に与える影響評価等を実施して業務に反映し、経営の安定化を図る。
・市のみならず、地域関係者や専門家が新たに参加し、議題に地域の低炭素化を追加した検討会を設置・運営する。</t>
    <phoneticPr fontId="5"/>
  </si>
  <si>
    <t>C.一般社団法人　グリーンファイナンス推進機構</t>
    <phoneticPr fontId="5"/>
  </si>
  <si>
    <t>「温暖化対策計画」（平成28年5月13日閣議決定）
(g)金融のグリーン化</t>
    <rPh sb="1" eb="4">
      <t>オンダンカ</t>
    </rPh>
    <rPh sb="4" eb="6">
      <t>タイサク</t>
    </rPh>
    <rPh sb="6" eb="8">
      <t>ケイカク</t>
    </rPh>
    <rPh sb="10" eb="12">
      <t>ヘイセイ</t>
    </rPh>
    <rPh sb="14" eb="15">
      <t>ネン</t>
    </rPh>
    <rPh sb="16" eb="17">
      <t>ガツ</t>
    </rPh>
    <rPh sb="19" eb="20">
      <t>ニチ</t>
    </rPh>
    <rPh sb="20" eb="22">
      <t>カクギ</t>
    </rPh>
    <rPh sb="22" eb="24">
      <t>ケッテイ</t>
    </rPh>
    <rPh sb="29" eb="31">
      <t>キンユウ</t>
    </rPh>
    <rPh sb="36" eb="37">
      <t>バ</t>
    </rPh>
    <phoneticPr fontId="5"/>
  </si>
  <si>
    <t>二酸化炭素排出抑制事業等補助金</t>
    <rPh sb="0" eb="3">
      <t>ニサンカ</t>
    </rPh>
    <rPh sb="3" eb="5">
      <t>タンソ</t>
    </rPh>
    <rPh sb="5" eb="7">
      <t>ハイシュツ</t>
    </rPh>
    <rPh sb="7" eb="9">
      <t>ヨクセイ</t>
    </rPh>
    <rPh sb="9" eb="11">
      <t>ジギョウ</t>
    </rPh>
    <rPh sb="11" eb="12">
      <t>トウ</t>
    </rPh>
    <rPh sb="12" eb="15">
      <t>ホジョキン</t>
    </rPh>
    <phoneticPr fontId="5"/>
  </si>
  <si>
    <t>二酸化炭素排出抑制事業費等委託費</t>
    <rPh sb="0" eb="3">
      <t>ニサンカ</t>
    </rPh>
    <rPh sb="3" eb="5">
      <t>タンソ</t>
    </rPh>
    <rPh sb="5" eb="7">
      <t>ハイシュツ</t>
    </rPh>
    <rPh sb="7" eb="9">
      <t>ヨクセイ</t>
    </rPh>
    <rPh sb="9" eb="11">
      <t>ジギョウ</t>
    </rPh>
    <rPh sb="11" eb="12">
      <t>ヒ</t>
    </rPh>
    <rPh sb="12" eb="13">
      <t>トウ</t>
    </rPh>
    <rPh sb="13" eb="16">
      <t>イタクヒ</t>
    </rPh>
    <phoneticPr fontId="5"/>
  </si>
  <si>
    <t>本事業は、事業体の形成に資する計画策定等の支援事業であり、我が国の温室効果ガス排出削減等の直接的効果を持たないものであるため、定量的な目標は設定できない。</t>
    <phoneticPr fontId="5"/>
  </si>
  <si>
    <t>本事業は、事業体の形成に資する計画策定等の支援事業であり、我が国の温室効果ガス排出削減等の直接的効果を持たないものであるため、定量的な目標は設定できない。</t>
    <phoneticPr fontId="5"/>
  </si>
  <si>
    <t>-</t>
    <phoneticPr fontId="5"/>
  </si>
  <si>
    <t>-</t>
    <phoneticPr fontId="5"/>
  </si>
  <si>
    <t>-</t>
    <phoneticPr fontId="5"/>
  </si>
  <si>
    <t>-</t>
    <phoneticPr fontId="5"/>
  </si>
  <si>
    <t>154,972　　
/1,016</t>
    <phoneticPr fontId="5"/>
  </si>
  <si>
    <t>委託契約については、プラットフォームへの発行支援者の登録・公表を総合評価落札方式により選定した。環境・金融両側面に係る専門的な知識を要することから、環境省が求める水準を満たす業者は少なく、一者応札となったもの。</t>
    <rPh sb="95" eb="96">
      <t>シャ</t>
    </rPh>
    <phoneticPr fontId="5"/>
  </si>
  <si>
    <t>平成34年度目標30,000億円市場に向けて、順調に推移しているもの。また、平成30年度の1tあたりのCO2削減コストは152円であり、平成34年度目標を上回っているもの。</t>
    <rPh sb="0" eb="2">
      <t>ヘイセイ</t>
    </rPh>
    <rPh sb="4" eb="6">
      <t>ネンド</t>
    </rPh>
    <rPh sb="6" eb="8">
      <t>モクヒョウ</t>
    </rPh>
    <rPh sb="14" eb="16">
      <t>オクエン</t>
    </rPh>
    <rPh sb="16" eb="18">
      <t>シジョウ</t>
    </rPh>
    <rPh sb="19" eb="20">
      <t>ム</t>
    </rPh>
    <rPh sb="23" eb="25">
      <t>ジュンチョウ</t>
    </rPh>
    <rPh sb="26" eb="28">
      <t>スイイ</t>
    </rPh>
    <rPh sb="38" eb="40">
      <t>ヘイセイ</t>
    </rPh>
    <rPh sb="42" eb="44">
      <t>ネンド</t>
    </rPh>
    <rPh sb="54" eb="56">
      <t>サクゲン</t>
    </rPh>
    <rPh sb="63" eb="64">
      <t>エン</t>
    </rPh>
    <rPh sb="68" eb="70">
      <t>ヘイセイ</t>
    </rPh>
    <rPh sb="72" eb="74">
      <t>ネンド</t>
    </rPh>
    <rPh sb="74" eb="76">
      <t>モクヒョウ</t>
    </rPh>
    <rPh sb="77" eb="79">
      <t>ウワマワ</t>
    </rPh>
    <phoneticPr fontId="5"/>
  </si>
  <si>
    <t>補助金申込受付状況については、最低限月2回程度、進捗その他があれば適宜補助事業者である（一社）グリーンファイナンス推進機構より報告を受けている。補助金の交付状況としては、登録発行支援者は2019年3月末時点で25事業者となり、平成30年度は38件の補助金交付決定を行った。これによりグリーンプロジェクトに導入された民間投資額は2,353億円であり、約1,570倍のレバレッジ効果が得られたものの、全て単価が比較的低い外部レビュー部門での活用であった。この点が予算執行率が低位に留まった要因の一つである。</t>
    <rPh sb="3" eb="4">
      <t>モウ</t>
    </rPh>
    <rPh sb="4" eb="5">
      <t>コ</t>
    </rPh>
    <rPh sb="5" eb="7">
      <t>ウケツケ</t>
    </rPh>
    <rPh sb="15" eb="18">
      <t>サイテイゲン</t>
    </rPh>
    <rPh sb="18" eb="19">
      <t>ツキ</t>
    </rPh>
    <rPh sb="20" eb="21">
      <t>カイ</t>
    </rPh>
    <rPh sb="21" eb="23">
      <t>テイド</t>
    </rPh>
    <rPh sb="24" eb="26">
      <t>シンチョク</t>
    </rPh>
    <rPh sb="28" eb="29">
      <t>タ</t>
    </rPh>
    <rPh sb="33" eb="35">
      <t>テキギ</t>
    </rPh>
    <rPh sb="57" eb="59">
      <t>スイシン</t>
    </rPh>
    <rPh sb="59" eb="61">
      <t>キコウ</t>
    </rPh>
    <rPh sb="72" eb="75">
      <t>ホジョキン</t>
    </rPh>
    <rPh sb="76" eb="78">
      <t>コウフ</t>
    </rPh>
    <rPh sb="78" eb="80">
      <t>ジョウキョウ</t>
    </rPh>
    <rPh sb="113" eb="115">
      <t>ヘイセイ</t>
    </rPh>
    <rPh sb="117" eb="119">
      <t>ネンド</t>
    </rPh>
    <rPh sb="122" eb="123">
      <t>ケン</t>
    </rPh>
    <rPh sb="124" eb="127">
      <t>ホジョキン</t>
    </rPh>
    <rPh sb="127" eb="129">
      <t>コウフ</t>
    </rPh>
    <rPh sb="129" eb="131">
      <t>ケッテイ</t>
    </rPh>
    <rPh sb="132" eb="133">
      <t>オコナ</t>
    </rPh>
    <rPh sb="152" eb="154">
      <t>ドウニュウ</t>
    </rPh>
    <rPh sb="157" eb="159">
      <t>ミンカン</t>
    </rPh>
    <rPh sb="159" eb="162">
      <t>トウシガク</t>
    </rPh>
    <rPh sb="168" eb="170">
      <t>オクエン</t>
    </rPh>
    <rPh sb="174" eb="175">
      <t>ヤク</t>
    </rPh>
    <rPh sb="180" eb="181">
      <t>バイ</t>
    </rPh>
    <rPh sb="187" eb="189">
      <t>コウカ</t>
    </rPh>
    <rPh sb="190" eb="191">
      <t>エ</t>
    </rPh>
    <rPh sb="198" eb="199">
      <t>スベ</t>
    </rPh>
    <rPh sb="200" eb="202">
      <t>タンカ</t>
    </rPh>
    <rPh sb="203" eb="206">
      <t>ヒカクテキ</t>
    </rPh>
    <rPh sb="206" eb="207">
      <t>ヒク</t>
    </rPh>
    <rPh sb="208" eb="210">
      <t>ガイブ</t>
    </rPh>
    <rPh sb="214" eb="216">
      <t>ブモン</t>
    </rPh>
    <rPh sb="218" eb="220">
      <t>カツヨウ</t>
    </rPh>
    <rPh sb="227" eb="228">
      <t>テン</t>
    </rPh>
    <rPh sb="229" eb="231">
      <t>ヨサン</t>
    </rPh>
    <rPh sb="231" eb="234">
      <t>シッコウリツ</t>
    </rPh>
    <rPh sb="235" eb="237">
      <t>テイイ</t>
    </rPh>
    <rPh sb="238" eb="239">
      <t>トド</t>
    </rPh>
    <rPh sb="242" eb="244">
      <t>ヨウイン</t>
    </rPh>
    <rPh sb="245" eb="246">
      <t>ヒト</t>
    </rPh>
    <phoneticPr fontId="5"/>
  </si>
  <si>
    <t xml:space="preserve">
①グリーンボンド発行促進体制整備支援事業
パリ協定で採択された2℃目標の達成のために必要な投資額は極めて巨大であり、そのすべてを公的資金でまかなうのは現実的ではない。このため、今後、民間資金を低炭素化事業（再エネ・省エネ等）に大量導入していくことが不可欠である。これを踏まえ、グリーンボンドにより調達した資金を活用して、効率的に低炭素化事業を実施する取組を強力に支援する。
②地域低炭素化推進事業体設置モデル事業
本事業は、地方公共団体の戦略的な参画又は関与の下、市民、地元企業、地域金融機関等の地域の資金による出資を促すことにより、地域の再生可能エネルギー等から得られる低炭素な電力を供給する小売電気事業と相まって、地域における面的な低炭素化を事業として持続的に展開する事業体を普及させることを通して、エネルギー起源二酸化炭素の排出の抑制に資することを目的とする。</t>
    <phoneticPr fontId="5"/>
  </si>
  <si>
    <t xml:space="preserve">
①グリーンボンド発行促進体制整備支援事業
グリーンボンドを発行しようとする企業・自治体等に対して支援グループを構成し効率的・包括的な発行支援（外部レビュー付与、グリーンボンドフレームワーク整備のコンサルティング等）を行う者に対し、その支援に要する費用を補助するとともに、グリーンボンドの発行支援を行う者の登録・公表を行い、国内におけるグリーンボンドの発行を促進する。
②地域低炭素化推進事業体設置モデル事業
地方公共団体の戦略的な参画又は関与の下、地域における面的な低炭素化事業を実施する事業体を市民、地元企業、地域金融機関等の地域の資金によって設置する場合に、事業化（事業体の設置又は強化・拡充）に係る費用の一部を補助する。
１．地域低炭素化推進事業体の設置事業
新たに設置する小売電気事業者（電力供給を開始していない小売電気事業者を含む。）又は小売電気事業に事業拡大しようとする者が地域低炭素化推進事業を営むため、電力の需給管理体制（方法、システム）の整備と相まって地域の低炭素化等を推進する仕組みを構築する事業
２．地域低炭素化推進事業の強化・拡充事業
電力供給を実施している小売電気事業者が地域低炭素化推進事業を新たに営むため、電力の需給管理体制（方法、システム）の強化・拡充と相まって地域の低炭素化等を推進する仕組みを構築する事業</t>
    <phoneticPr fontId="5"/>
  </si>
  <si>
    <t>グリーンボンド発行促進体制整備支援事業に係る実績は当初見込みを上回っているもの。
地域低炭素化推進事業体設置モデル事業については初年度のため活動実績が見込みを下回ったが、次年度以降は見込みを上回ると見込んでいる。</t>
    <rPh sb="20" eb="21">
      <t>カカ</t>
    </rPh>
    <rPh sb="22" eb="24">
      <t>ジッセキ</t>
    </rPh>
    <rPh sb="25" eb="27">
      <t>トウショ</t>
    </rPh>
    <rPh sb="27" eb="29">
      <t>ミコ</t>
    </rPh>
    <rPh sb="31" eb="32">
      <t>ウワ</t>
    </rPh>
    <rPh sb="32" eb="33">
      <t>マワ</t>
    </rPh>
    <rPh sb="64" eb="67">
      <t>ショネンド</t>
    </rPh>
    <rPh sb="70" eb="72">
      <t>カツドウ</t>
    </rPh>
    <rPh sb="72" eb="74">
      <t>ジッセキ</t>
    </rPh>
    <rPh sb="75" eb="77">
      <t>ミコ</t>
    </rPh>
    <rPh sb="79" eb="81">
      <t>シタマワ</t>
    </rPh>
    <rPh sb="85" eb="88">
      <t>ジネンド</t>
    </rPh>
    <rPh sb="88" eb="90">
      <t>イコウ</t>
    </rPh>
    <rPh sb="91" eb="93">
      <t>ミコ</t>
    </rPh>
    <rPh sb="95" eb="97">
      <t>ウワマワ</t>
    </rPh>
    <rPh sb="99" eb="101">
      <t>ミコ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</si>
  <si>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</si>
  <si>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</si>
  <si>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</si>
  <si>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</si>
  <si>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</si>
  <si>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</si>
  <si>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</si>
  <si>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</si>
  <si>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</si>
  <si>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パシフィックパワー株式会社
（共同実施社：Ｃｏｃｏテラスたがわ株式会社、株式会社コミクリ）</t>
    <phoneticPr fontId="5"/>
  </si>
  <si>
    <t>パシフィックパワー株式会社
（共同実施者：亀岡ふるさとエネジー株式会社）</t>
    <phoneticPr fontId="5"/>
  </si>
  <si>
    <t>・基礎ノウハウを持つ地域シニア人材（エリアワーカー）を地域の再エネ・省エネ導入に係る診断・サービス提供（先進的な省エネ技術の提案ノウハウ等）を実施する主体として育成するとともに、エリアワーカーの利益を確保する事業モデルを構築する。</t>
    <phoneticPr fontId="5"/>
  </si>
  <si>
    <t>パシフィックパワー株式会社
（共同実施者：こなんウルトラパワー株式会社）</t>
    <phoneticPr fontId="5"/>
  </si>
  <si>
    <t>おおすみ半島スマートエネルギー株式会社</t>
    <phoneticPr fontId="5"/>
  </si>
  <si>
    <t>・低圧の太陽光発電設備を域内公共施設（学校等）に設置し、系統連系の制約に対応しながら再エネ電源を拡大する。
・公共施設（小中学校）屋上を利用した非FIT太陽光発電設備の運用を検討する。（太陽光発電設備設置・運用に関する事前調査、事業採算性の評価、事業スキームの構築等）</t>
    <phoneticPr fontId="5"/>
  </si>
  <si>
    <t>・地域のガス会社（エリアワーカー）を地域の再エネ・省エネ導入に係る診断・サービス提供を実施する主体として育成するとともに、エリアワーカーの利益を確保する事業モデルを構築する。
・電力需給管理・顧客管理システムを改修し、需要家別の電気使用量の分析レポートを表示するなどの機能を追加する。</t>
    <phoneticPr fontId="5"/>
  </si>
  <si>
    <t>・地域のテレワーク拠点のテレワーカー（エリアワーカー）を地域の再エネ・省エネ導入に係る診断・サービス提供を実施する主体として育成するとともに、エリアワーカーの利益を確保する事業モデルを構築する。</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</si>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</sst>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3"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150142</xdr:colOff>
      <xdr:row>741</xdr:row>
      <xdr:rowOff>292241</xdr:rowOff>
    </xdr:from>
    <xdr:to>
      <xdr:col>43</xdr:col>
      <xdr:colOff>3919</xdr:colOff>
      <xdr:row>743</xdr:row>
      <xdr:rowOff>111629</xdr:rowOff>
    </xdr:to>
    <xdr:cxnSp macro="">
      <xdr:nvCxnSpPr>
        <xdr:cNvPr id="4" name="直線矢印コネクタ 3"/>
        <xdr:cNvCxnSpPr/>
      </xdr:nvCxnSpPr>
      <xdr:spPr>
        <a:xfrm>
          <a:off x="5270782" y="69702821"/>
          <a:ext cx="2596977" cy="5356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74956</xdr:colOff>
      <xdr:row>747</xdr:row>
      <xdr:rowOff>11556</xdr:rowOff>
    </xdr:from>
    <xdr:to>
      <xdr:col>36</xdr:col>
      <xdr:colOff>71993</xdr:colOff>
      <xdr:row>751</xdr:row>
      <xdr:rowOff>115588</xdr:rowOff>
    </xdr:to>
    <xdr:sp macro="" textlink="">
      <xdr:nvSpPr>
        <xdr:cNvPr id="6" name="大かっこ 5"/>
        <xdr:cNvSpPr/>
      </xdr:nvSpPr>
      <xdr:spPr>
        <a:xfrm>
          <a:off x="3915436" y="71555736"/>
          <a:ext cx="2740237" cy="1536592"/>
        </a:xfrm>
        <a:prstGeom prst="bracketPair">
          <a:avLst>
            <a:gd name="adj" fmla="val 1092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29663</xdr:colOff>
      <xdr:row>746</xdr:row>
      <xdr:rowOff>288919</xdr:rowOff>
    </xdr:from>
    <xdr:to>
      <xdr:col>44</xdr:col>
      <xdr:colOff>29883</xdr:colOff>
      <xdr:row>750</xdr:row>
      <xdr:rowOff>261471</xdr:rowOff>
    </xdr:to>
    <xdr:cxnSp macro="">
      <xdr:nvCxnSpPr>
        <xdr:cNvPr id="7" name="直線矢印コネクタ 6"/>
        <xdr:cNvCxnSpPr/>
      </xdr:nvCxnSpPr>
      <xdr:spPr>
        <a:xfrm>
          <a:off x="7589898" y="70923331"/>
          <a:ext cx="220" cy="139943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5951</xdr:colOff>
      <xdr:row>756</xdr:row>
      <xdr:rowOff>50319</xdr:rowOff>
    </xdr:from>
    <xdr:ext cx="2281463" cy="825867"/>
    <xdr:sp macro="" textlink="">
      <xdr:nvSpPr>
        <xdr:cNvPr id="9" name="テキスト ボックス 8"/>
        <xdr:cNvSpPr txBox="1"/>
      </xdr:nvSpPr>
      <xdr:spPr>
        <a:xfrm>
          <a:off x="6535245" y="73949378"/>
          <a:ext cx="2281463"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グリーンボンドを発行しようとする者に対し、発行支援（外部レビューの付与、グリーンボンドフレームワーク整備のコンサルティング）を実施</a:t>
          </a:r>
          <a:endParaRPr kumimoji="1" lang="en-US" altLang="ja-JP" sz="1100"/>
        </a:p>
      </xdr:txBody>
    </xdr:sp>
    <xdr:clientData/>
  </xdr:oneCellAnchor>
  <xdr:twoCellAnchor>
    <xdr:from>
      <xdr:col>37</xdr:col>
      <xdr:colOff>119530</xdr:colOff>
      <xdr:row>756</xdr:row>
      <xdr:rowOff>93514</xdr:rowOff>
    </xdr:from>
    <xdr:to>
      <xdr:col>49</xdr:col>
      <xdr:colOff>371208</xdr:colOff>
      <xdr:row>756</xdr:row>
      <xdr:rowOff>778842</xdr:rowOff>
    </xdr:to>
    <xdr:sp macro="" textlink="">
      <xdr:nvSpPr>
        <xdr:cNvPr id="10" name="大かっこ 9"/>
        <xdr:cNvSpPr/>
      </xdr:nvSpPr>
      <xdr:spPr>
        <a:xfrm>
          <a:off x="6477001" y="73992573"/>
          <a:ext cx="2313560" cy="6853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128078</xdr:colOff>
      <xdr:row>741</xdr:row>
      <xdr:rowOff>286906</xdr:rowOff>
    </xdr:from>
    <xdr:to>
      <xdr:col>28</xdr:col>
      <xdr:colOff>128078</xdr:colOff>
      <xdr:row>743</xdr:row>
      <xdr:rowOff>129212</xdr:rowOff>
    </xdr:to>
    <xdr:cxnSp macro="">
      <xdr:nvCxnSpPr>
        <xdr:cNvPr id="11" name="直線矢印コネクタ 10"/>
        <xdr:cNvCxnSpPr/>
      </xdr:nvCxnSpPr>
      <xdr:spPr>
        <a:xfrm>
          <a:off x="5248718" y="69697486"/>
          <a:ext cx="0" cy="5585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104016</xdr:colOff>
      <xdr:row>741</xdr:row>
      <xdr:rowOff>292241</xdr:rowOff>
    </xdr:from>
    <xdr:to>
      <xdr:col>28</xdr:col>
      <xdr:colOff>108867</xdr:colOff>
      <xdr:row>743</xdr:row>
      <xdr:rowOff>114804</xdr:rowOff>
    </xdr:to>
    <xdr:cxnSp macro="">
      <xdr:nvCxnSpPr>
        <xdr:cNvPr id="12" name="直線矢印コネクタ 11"/>
        <xdr:cNvCxnSpPr/>
      </xdr:nvCxnSpPr>
      <xdr:spPr>
        <a:xfrm flipH="1">
          <a:off x="2664336" y="69702821"/>
          <a:ext cx="2565171" cy="5388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67092</xdr:colOff>
      <xdr:row>753</xdr:row>
      <xdr:rowOff>217407</xdr:rowOff>
    </xdr:from>
    <xdr:to>
      <xdr:col>8</xdr:col>
      <xdr:colOff>67092</xdr:colOff>
      <xdr:row>756</xdr:row>
      <xdr:rowOff>2967</xdr:rowOff>
    </xdr:to>
    <xdr:cxnSp macro="">
      <xdr:nvCxnSpPr>
        <xdr:cNvPr id="14" name="直線矢印コネクタ 13"/>
        <xdr:cNvCxnSpPr/>
      </xdr:nvCxnSpPr>
      <xdr:spPr>
        <a:xfrm flipH="1">
          <a:off x="1530132" y="73902807"/>
          <a:ext cx="0" cy="8599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46691</xdr:colOff>
      <xdr:row>747</xdr:row>
      <xdr:rowOff>13156</xdr:rowOff>
    </xdr:from>
    <xdr:to>
      <xdr:col>20</xdr:col>
      <xdr:colOff>62484</xdr:colOff>
      <xdr:row>751</xdr:row>
      <xdr:rowOff>117188</xdr:rowOff>
    </xdr:to>
    <xdr:sp macro="" textlink="">
      <xdr:nvSpPr>
        <xdr:cNvPr id="17" name="大かっこ 16"/>
        <xdr:cNvSpPr/>
      </xdr:nvSpPr>
      <xdr:spPr>
        <a:xfrm>
          <a:off x="1143971" y="71557336"/>
          <a:ext cx="2576113" cy="1536592"/>
        </a:xfrm>
        <a:prstGeom prst="bracketPair">
          <a:avLst>
            <a:gd name="adj" fmla="val 12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0</xdr:colOff>
      <xdr:row>747</xdr:row>
      <xdr:rowOff>34505</xdr:rowOff>
    </xdr:from>
    <xdr:ext cx="2681941" cy="1673645"/>
    <xdr:sp macro="" textlink="">
      <xdr:nvSpPr>
        <xdr:cNvPr id="19" name="テキスト ボックス 18"/>
        <xdr:cNvSpPr txBox="1"/>
      </xdr:nvSpPr>
      <xdr:spPr>
        <a:xfrm>
          <a:off x="1085850" y="71252930"/>
          <a:ext cx="2681941" cy="1673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グリーンボンド発行促進プラットフォームを整備するため以下を実施。</a:t>
          </a:r>
          <a:endParaRPr kumimoji="1" lang="en-US" altLang="ja-JP" sz="1100"/>
        </a:p>
        <a:p>
          <a:r>
            <a:rPr kumimoji="1" lang="ja-JP" altLang="en-US" sz="1100"/>
            <a:t>①プラットフォームの動的コンテンツ構築</a:t>
          </a:r>
          <a:endParaRPr kumimoji="1" lang="en-US" altLang="ja-JP" sz="1100"/>
        </a:p>
        <a:p>
          <a:r>
            <a:rPr kumimoji="1" lang="ja-JP" altLang="en-US" sz="1100"/>
            <a:t>②国内のグリーンボンド発行事例の知見集積・発信</a:t>
          </a:r>
          <a:endParaRPr kumimoji="1" lang="en-US" altLang="ja-JP" sz="1100"/>
        </a:p>
        <a:p>
          <a:r>
            <a:rPr kumimoji="1" lang="ja-JP" altLang="en-US" sz="1100"/>
            <a:t>③国内外のグリーンボンド情報分析・発信</a:t>
          </a:r>
          <a:endParaRPr kumimoji="1" lang="en-US" altLang="ja-JP" sz="1100"/>
        </a:p>
        <a:p>
          <a:r>
            <a:rPr kumimoji="1" lang="ja-JP" altLang="en-US" sz="1100"/>
            <a:t>地球環境戦略研究機関は、全体の統括</a:t>
          </a:r>
          <a:endParaRPr kumimoji="1" lang="en-US" altLang="ja-JP" sz="1100"/>
        </a:p>
        <a:p>
          <a:r>
            <a:rPr kumimoji="1" lang="ja-JP" altLang="en-US" sz="1100"/>
            <a:t>及び海外調査を担当。</a:t>
          </a:r>
          <a:endParaRPr kumimoji="1" lang="en-US" altLang="ja-JP" sz="1100"/>
        </a:p>
      </xdr:txBody>
    </xdr:sp>
    <xdr:clientData/>
  </xdr:oneCellAnchor>
  <xdr:twoCellAnchor>
    <xdr:from>
      <xdr:col>6</xdr:col>
      <xdr:colOff>54428</xdr:colOff>
      <xdr:row>757</xdr:row>
      <xdr:rowOff>84296</xdr:rowOff>
    </xdr:from>
    <xdr:to>
      <xdr:col>10</xdr:col>
      <xdr:colOff>125644</xdr:colOff>
      <xdr:row>758</xdr:row>
      <xdr:rowOff>479921</xdr:rowOff>
    </xdr:to>
    <xdr:sp macro="" textlink="">
      <xdr:nvSpPr>
        <xdr:cNvPr id="20" name="大かっこ 19"/>
        <xdr:cNvSpPr/>
      </xdr:nvSpPr>
      <xdr:spPr>
        <a:xfrm>
          <a:off x="1151708" y="75507056"/>
          <a:ext cx="802736" cy="1058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72040</xdr:colOff>
      <xdr:row>757</xdr:row>
      <xdr:rowOff>130717</xdr:rowOff>
    </xdr:from>
    <xdr:ext cx="929022" cy="1009251"/>
    <xdr:sp macro="" textlink="">
      <xdr:nvSpPr>
        <xdr:cNvPr id="21" name="テキスト ボックス 20"/>
        <xdr:cNvSpPr txBox="1"/>
      </xdr:nvSpPr>
      <xdr:spPr>
        <a:xfrm>
          <a:off x="1169320" y="75553477"/>
          <a:ext cx="929022"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プラットフォームに係る動的コンテンツ構築を実施</a:t>
          </a:r>
          <a:endParaRPr kumimoji="1" lang="en-US" altLang="ja-JP" sz="1100"/>
        </a:p>
      </xdr:txBody>
    </xdr:sp>
    <xdr:clientData/>
  </xdr:oneCellAnchor>
  <xdr:oneCellAnchor>
    <xdr:from>
      <xdr:col>22</xdr:col>
      <xdr:colOff>157500</xdr:colOff>
      <xdr:row>743</xdr:row>
      <xdr:rowOff>132409</xdr:rowOff>
    </xdr:from>
    <xdr:ext cx="2053793" cy="275717"/>
    <xdr:sp macro="" textlink="">
      <xdr:nvSpPr>
        <xdr:cNvPr id="23" name="テキスト ボックス 22"/>
        <xdr:cNvSpPr txBox="1"/>
      </xdr:nvSpPr>
      <xdr:spPr>
        <a:xfrm>
          <a:off x="3937618" y="69698527"/>
          <a:ext cx="205379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oneCellAnchor>
  <xdr:oneCellAnchor>
    <xdr:from>
      <xdr:col>6</xdr:col>
      <xdr:colOff>184154</xdr:colOff>
      <xdr:row>752</xdr:row>
      <xdr:rowOff>320996</xdr:rowOff>
    </xdr:from>
    <xdr:ext cx="1183821" cy="275717"/>
    <xdr:sp macro="" textlink="">
      <xdr:nvSpPr>
        <xdr:cNvPr id="24" name="テキスト ボックス 23"/>
        <xdr:cNvSpPr txBox="1"/>
      </xdr:nvSpPr>
      <xdr:spPr>
        <a:xfrm>
          <a:off x="1281434" y="73655876"/>
          <a:ext cx="1183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外注</a:t>
          </a:r>
          <a:r>
            <a:rPr kumimoji="1" lang="en-US" altLang="ja-JP" sz="1100"/>
            <a:t>】</a:t>
          </a:r>
        </a:p>
      </xdr:txBody>
    </xdr:sp>
    <xdr:clientData/>
  </xdr:oneCellAnchor>
  <xdr:oneCellAnchor>
    <xdr:from>
      <xdr:col>10</xdr:col>
      <xdr:colOff>84284</xdr:colOff>
      <xdr:row>752</xdr:row>
      <xdr:rowOff>322595</xdr:rowOff>
    </xdr:from>
    <xdr:ext cx="1183821" cy="275717"/>
    <xdr:sp macro="" textlink="">
      <xdr:nvSpPr>
        <xdr:cNvPr id="25" name="テキスト ボックス 24"/>
        <xdr:cNvSpPr txBox="1"/>
      </xdr:nvSpPr>
      <xdr:spPr>
        <a:xfrm>
          <a:off x="1913084" y="73657475"/>
          <a:ext cx="1183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外注</a:t>
          </a:r>
          <a:r>
            <a:rPr kumimoji="1" lang="en-US" altLang="ja-JP" sz="1100"/>
            <a:t>】</a:t>
          </a:r>
        </a:p>
      </xdr:txBody>
    </xdr:sp>
    <xdr:clientData/>
  </xdr:oneCellAnchor>
  <xdr:twoCellAnchor>
    <xdr:from>
      <xdr:col>38</xdr:col>
      <xdr:colOff>171102</xdr:colOff>
      <xdr:row>743</xdr:row>
      <xdr:rowOff>126540</xdr:rowOff>
    </xdr:from>
    <xdr:to>
      <xdr:col>48</xdr:col>
      <xdr:colOff>118720</xdr:colOff>
      <xdr:row>743</xdr:row>
      <xdr:rowOff>342599</xdr:rowOff>
    </xdr:to>
    <xdr:sp macro="" textlink="">
      <xdr:nvSpPr>
        <xdr:cNvPr id="26" name="テキスト ボックス 25"/>
        <xdr:cNvSpPr txBox="1"/>
      </xdr:nvSpPr>
      <xdr:spPr>
        <a:xfrm>
          <a:off x="7120542" y="70253400"/>
          <a:ext cx="1776418"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8</xdr:col>
      <xdr:colOff>62113</xdr:colOff>
      <xdr:row>753</xdr:row>
      <xdr:rowOff>208776</xdr:rowOff>
    </xdr:from>
    <xdr:to>
      <xdr:col>18</xdr:col>
      <xdr:colOff>27071</xdr:colOff>
      <xdr:row>753</xdr:row>
      <xdr:rowOff>208776</xdr:rowOff>
    </xdr:to>
    <xdr:cxnSp macro="">
      <xdr:nvCxnSpPr>
        <xdr:cNvPr id="28" name="直線コネクタ 27"/>
        <xdr:cNvCxnSpPr/>
      </xdr:nvCxnSpPr>
      <xdr:spPr>
        <a:xfrm rot="16200000">
          <a:off x="2422032" y="72997297"/>
          <a:ext cx="0" cy="1793758"/>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46706</xdr:colOff>
      <xdr:row>751</xdr:row>
      <xdr:rowOff>217170</xdr:rowOff>
    </xdr:from>
    <xdr:to>
      <xdr:col>13</xdr:col>
      <xdr:colOff>51921</xdr:colOff>
      <xdr:row>756</xdr:row>
      <xdr:rowOff>18101</xdr:rowOff>
    </xdr:to>
    <xdr:cxnSp macro="">
      <xdr:nvCxnSpPr>
        <xdr:cNvPr id="29" name="直線矢印コネクタ 28"/>
        <xdr:cNvCxnSpPr>
          <a:stCxn id="19" idx="2"/>
        </xdr:cNvCxnSpPr>
      </xdr:nvCxnSpPr>
      <xdr:spPr>
        <a:xfrm flipH="1">
          <a:off x="2424146" y="73262490"/>
          <a:ext cx="5215" cy="151543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167795</xdr:colOff>
      <xdr:row>757</xdr:row>
      <xdr:rowOff>90432</xdr:rowOff>
    </xdr:from>
    <xdr:to>
      <xdr:col>15</xdr:col>
      <xdr:colOff>191181</xdr:colOff>
      <xdr:row>758</xdr:row>
      <xdr:rowOff>486057</xdr:rowOff>
    </xdr:to>
    <xdr:sp macro="" textlink="">
      <xdr:nvSpPr>
        <xdr:cNvPr id="30" name="大かっこ 29"/>
        <xdr:cNvSpPr/>
      </xdr:nvSpPr>
      <xdr:spPr>
        <a:xfrm>
          <a:off x="1996595" y="75513192"/>
          <a:ext cx="930166" cy="1058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11</xdr:col>
      <xdr:colOff>35659</xdr:colOff>
      <xdr:row>757</xdr:row>
      <xdr:rowOff>144329</xdr:rowOff>
    </xdr:from>
    <xdr:ext cx="911411" cy="825867"/>
    <xdr:sp macro="" textlink="">
      <xdr:nvSpPr>
        <xdr:cNvPr id="31" name="テキスト ボックス 30"/>
        <xdr:cNvSpPr txBox="1"/>
      </xdr:nvSpPr>
      <xdr:spPr>
        <a:xfrm>
          <a:off x="2047339" y="75567089"/>
          <a:ext cx="911411"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グリーンボンド発行事例</a:t>
          </a:r>
          <a:r>
            <a:rPr kumimoji="1" lang="ja-JP" altLang="en-US" sz="1100">
              <a:solidFill>
                <a:schemeClr val="tx1"/>
              </a:solidFill>
              <a:effectLst/>
              <a:latin typeface="+mn-lt"/>
              <a:ea typeface="+mn-ea"/>
              <a:cs typeface="+mn-cs"/>
            </a:rPr>
            <a:t>等の</a:t>
          </a:r>
          <a:r>
            <a:rPr kumimoji="1" lang="ja-JP" altLang="ja-JP" sz="1100">
              <a:solidFill>
                <a:schemeClr val="tx1"/>
              </a:solidFill>
              <a:effectLst/>
              <a:latin typeface="+mn-lt"/>
              <a:ea typeface="+mn-ea"/>
              <a:cs typeface="+mn-cs"/>
            </a:rPr>
            <a:t>国内調査を</a:t>
          </a:r>
          <a:r>
            <a:rPr kumimoji="1" lang="ja-JP" altLang="en-US" sz="1100">
              <a:solidFill>
                <a:schemeClr val="tx1"/>
              </a:solidFill>
              <a:effectLst/>
              <a:latin typeface="+mn-lt"/>
              <a:ea typeface="+mn-ea"/>
              <a:cs typeface="+mn-cs"/>
            </a:rPr>
            <a:t>支援</a:t>
          </a:r>
          <a:endParaRPr lang="ja-JP" altLang="ja-JP">
            <a:effectLst/>
          </a:endParaRPr>
        </a:p>
      </xdr:txBody>
    </xdr:sp>
    <xdr:clientData/>
  </xdr:oneCellAnchor>
  <xdr:twoCellAnchor>
    <xdr:from>
      <xdr:col>17</xdr:col>
      <xdr:colOff>188009</xdr:colOff>
      <xdr:row>753</xdr:row>
      <xdr:rowOff>209760</xdr:rowOff>
    </xdr:from>
    <xdr:to>
      <xdr:col>17</xdr:col>
      <xdr:colOff>188009</xdr:colOff>
      <xdr:row>755</xdr:row>
      <xdr:rowOff>351305</xdr:rowOff>
    </xdr:to>
    <xdr:cxnSp macro="">
      <xdr:nvCxnSpPr>
        <xdr:cNvPr id="32" name="直線矢印コネクタ 31"/>
        <xdr:cNvCxnSpPr/>
      </xdr:nvCxnSpPr>
      <xdr:spPr>
        <a:xfrm flipH="1">
          <a:off x="3289349" y="73895160"/>
          <a:ext cx="0" cy="8578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56372</xdr:colOff>
      <xdr:row>757</xdr:row>
      <xdr:rowOff>90432</xdr:rowOff>
    </xdr:from>
    <xdr:to>
      <xdr:col>21</xdr:col>
      <xdr:colOff>79758</xdr:colOff>
      <xdr:row>758</xdr:row>
      <xdr:rowOff>486057</xdr:rowOff>
    </xdr:to>
    <xdr:sp macro="" textlink="">
      <xdr:nvSpPr>
        <xdr:cNvPr id="34" name="大かっこ 33"/>
        <xdr:cNvSpPr/>
      </xdr:nvSpPr>
      <xdr:spPr>
        <a:xfrm>
          <a:off x="2982452" y="75513192"/>
          <a:ext cx="937786" cy="1058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111340</xdr:colOff>
      <xdr:row>757</xdr:row>
      <xdr:rowOff>144329</xdr:rowOff>
    </xdr:from>
    <xdr:ext cx="911411" cy="1009251"/>
    <xdr:sp macro="" textlink="">
      <xdr:nvSpPr>
        <xdr:cNvPr id="35" name="テキスト ボックス 34"/>
        <xdr:cNvSpPr txBox="1"/>
      </xdr:nvSpPr>
      <xdr:spPr>
        <a:xfrm>
          <a:off x="3037420" y="75567089"/>
          <a:ext cx="911411"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effectLst/>
              <a:latin typeface="+mn-lt"/>
              <a:ea typeface="+mn-ea"/>
              <a:cs typeface="+mn-cs"/>
            </a:rPr>
            <a:t>国外の</a:t>
          </a:r>
          <a:r>
            <a:rPr kumimoji="1" lang="ja-JP" altLang="ja-JP" sz="1100">
              <a:solidFill>
                <a:schemeClr val="tx1"/>
              </a:solidFill>
              <a:effectLst/>
              <a:latin typeface="+mn-lt"/>
              <a:ea typeface="+mn-ea"/>
              <a:cs typeface="+mn-cs"/>
            </a:rPr>
            <a:t>グリーンボンド</a:t>
          </a:r>
          <a:r>
            <a:rPr kumimoji="1" lang="ja-JP" altLang="en-US" sz="1100">
              <a:solidFill>
                <a:schemeClr val="tx1"/>
              </a:solidFill>
              <a:effectLst/>
              <a:latin typeface="+mn-lt"/>
              <a:ea typeface="+mn-ea"/>
              <a:cs typeface="+mn-cs"/>
            </a:rPr>
            <a:t>関連政策動向等の</a:t>
          </a:r>
          <a:r>
            <a:rPr kumimoji="1" lang="ja-JP" altLang="ja-JP" sz="1100">
              <a:solidFill>
                <a:schemeClr val="tx1"/>
              </a:solidFill>
              <a:effectLst/>
              <a:latin typeface="+mn-lt"/>
              <a:ea typeface="+mn-ea"/>
              <a:cs typeface="+mn-cs"/>
            </a:rPr>
            <a:t>調査を</a:t>
          </a:r>
          <a:r>
            <a:rPr kumimoji="1" lang="ja-JP" altLang="en-US" sz="1100">
              <a:solidFill>
                <a:schemeClr val="tx1"/>
              </a:solidFill>
              <a:effectLst/>
              <a:latin typeface="+mn-lt"/>
              <a:ea typeface="+mn-ea"/>
              <a:cs typeface="+mn-cs"/>
            </a:rPr>
            <a:t>支援</a:t>
          </a:r>
          <a:endParaRPr lang="ja-JP" altLang="ja-JP">
            <a:effectLst/>
          </a:endParaRPr>
        </a:p>
      </xdr:txBody>
    </xdr:sp>
    <xdr:clientData/>
  </xdr:oneCellAnchor>
  <xdr:oneCellAnchor>
    <xdr:from>
      <xdr:col>16</xdr:col>
      <xdr:colOff>101196</xdr:colOff>
      <xdr:row>752</xdr:row>
      <xdr:rowOff>306853</xdr:rowOff>
    </xdr:from>
    <xdr:ext cx="1183821" cy="275717"/>
    <xdr:sp macro="" textlink="">
      <xdr:nvSpPr>
        <xdr:cNvPr id="36" name="テキスト ボックス 35"/>
        <xdr:cNvSpPr txBox="1"/>
      </xdr:nvSpPr>
      <xdr:spPr>
        <a:xfrm>
          <a:off x="3027276" y="73641733"/>
          <a:ext cx="1183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外注</a:t>
          </a:r>
          <a:r>
            <a:rPr kumimoji="1" lang="en-US" altLang="ja-JP" sz="1100"/>
            <a:t>】</a:t>
          </a:r>
        </a:p>
      </xdr:txBody>
    </xdr:sp>
    <xdr:clientData/>
  </xdr:oneCellAnchor>
  <xdr:twoCellAnchor>
    <xdr:from>
      <xdr:col>13</xdr:col>
      <xdr:colOff>143658</xdr:colOff>
      <xdr:row>761</xdr:row>
      <xdr:rowOff>2381</xdr:rowOff>
    </xdr:from>
    <xdr:to>
      <xdr:col>24</xdr:col>
      <xdr:colOff>7382</xdr:colOff>
      <xdr:row>763</xdr:row>
      <xdr:rowOff>117934</xdr:rowOff>
    </xdr:to>
    <xdr:sp macro="" textlink="">
      <xdr:nvSpPr>
        <xdr:cNvPr id="38" name="正方形/長方形 37"/>
        <xdr:cNvSpPr/>
      </xdr:nvSpPr>
      <xdr:spPr>
        <a:xfrm>
          <a:off x="2474482" y="75323840"/>
          <a:ext cx="1835959" cy="94030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algn="ctr"/>
          <a:r>
            <a:rPr kumimoji="1" lang="en-US" altLang="ja-JP" sz="1400"/>
            <a:t>24</a:t>
          </a:r>
          <a:r>
            <a:rPr kumimoji="1" lang="ja-JP" altLang="en-US" sz="1400"/>
            <a:t>百万円</a:t>
          </a:r>
        </a:p>
      </xdr:txBody>
    </xdr:sp>
    <xdr:clientData/>
  </xdr:twoCellAnchor>
  <xdr:twoCellAnchor>
    <xdr:from>
      <xdr:col>13</xdr:col>
      <xdr:colOff>37353</xdr:colOff>
      <xdr:row>774</xdr:row>
      <xdr:rowOff>6761</xdr:rowOff>
    </xdr:from>
    <xdr:to>
      <xdr:col>25</xdr:col>
      <xdr:colOff>59765</xdr:colOff>
      <xdr:row>776</xdr:row>
      <xdr:rowOff>205434</xdr:rowOff>
    </xdr:to>
    <xdr:sp macro="" textlink="">
      <xdr:nvSpPr>
        <xdr:cNvPr id="39" name="正方形/長方形 38"/>
        <xdr:cNvSpPr/>
      </xdr:nvSpPr>
      <xdr:spPr>
        <a:xfrm>
          <a:off x="2271059" y="81002879"/>
          <a:ext cx="2084294" cy="82620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H.</a:t>
          </a:r>
          <a:r>
            <a:rPr kumimoji="1" lang="ja-JP" altLang="en-US" sz="1400"/>
            <a:t>民間会社 （３社５件）</a:t>
          </a:r>
          <a:endParaRPr kumimoji="1" lang="en-US" altLang="ja-JP" sz="1400"/>
        </a:p>
        <a:p>
          <a:pPr algn="ct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百万円</a:t>
          </a:r>
          <a:endParaRPr lang="ja-JP" altLang="ja-JP" sz="1800">
            <a:effectLst/>
          </a:endParaRPr>
        </a:p>
      </xdr:txBody>
    </xdr:sp>
    <xdr:clientData/>
  </xdr:twoCellAnchor>
  <xdr:twoCellAnchor>
    <xdr:from>
      <xdr:col>18</xdr:col>
      <xdr:colOff>179152</xdr:colOff>
      <xdr:row>763</xdr:row>
      <xdr:rowOff>243472</xdr:rowOff>
    </xdr:from>
    <xdr:to>
      <xdr:col>19</xdr:col>
      <xdr:colOff>6187</xdr:colOff>
      <xdr:row>773</xdr:row>
      <xdr:rowOff>21825</xdr:rowOff>
    </xdr:to>
    <xdr:cxnSp macro="">
      <xdr:nvCxnSpPr>
        <xdr:cNvPr id="40" name="直線矢印コネクタ 39"/>
        <xdr:cNvCxnSpPr/>
      </xdr:nvCxnSpPr>
      <xdr:spPr>
        <a:xfrm flipH="1">
          <a:off x="3406446" y="76389684"/>
          <a:ext cx="6329" cy="291600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172976</xdr:colOff>
      <xdr:row>773</xdr:row>
      <xdr:rowOff>48895</xdr:rowOff>
    </xdr:from>
    <xdr:to>
      <xdr:col>23</xdr:col>
      <xdr:colOff>120529</xdr:colOff>
      <xdr:row>774</xdr:row>
      <xdr:rowOff>10702</xdr:rowOff>
    </xdr:to>
    <xdr:sp macro="" textlink="">
      <xdr:nvSpPr>
        <xdr:cNvPr id="41" name="テキスト ボックス 40"/>
        <xdr:cNvSpPr txBox="1"/>
      </xdr:nvSpPr>
      <xdr:spPr>
        <a:xfrm>
          <a:off x="2862388" y="79332754"/>
          <a:ext cx="1381906" cy="275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27</xdr:col>
      <xdr:colOff>42077</xdr:colOff>
      <xdr:row>764</xdr:row>
      <xdr:rowOff>244289</xdr:rowOff>
    </xdr:from>
    <xdr:to>
      <xdr:col>49</xdr:col>
      <xdr:colOff>211171</xdr:colOff>
      <xdr:row>777</xdr:row>
      <xdr:rowOff>26894</xdr:rowOff>
    </xdr:to>
    <xdr:sp macro="" textlink="">
      <xdr:nvSpPr>
        <xdr:cNvPr id="42" name="大かっこ 41"/>
        <xdr:cNvSpPr/>
      </xdr:nvSpPr>
      <xdr:spPr>
        <a:xfrm>
          <a:off x="4883018" y="76704265"/>
          <a:ext cx="4113565" cy="38705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地方公共団体の戦略的な参画又は関与の下、地域における面的な低炭素化事業を実施する事業体を市民、地元企業、地域金融機関等の地域の資金によって設置する場合に、事業化（事業体の設置又は強化・拡充）に係る費用の一部を補助する。</a:t>
          </a:r>
          <a:endParaRPr lang="en-US" altLang="ja-JP" sz="1100">
            <a:solidFill>
              <a:schemeClr val="tx1"/>
            </a:solidFill>
            <a:effectLst/>
            <a:latin typeface="+mn-lt"/>
            <a:ea typeface="+mn-ea"/>
            <a:cs typeface="+mn-cs"/>
          </a:endParaRPr>
        </a:p>
        <a:p>
          <a:endParaRPr lang="ja-JP" altLang="en-US" sz="1100">
            <a:solidFill>
              <a:schemeClr val="tx1"/>
            </a:solidFill>
            <a:effectLst/>
            <a:latin typeface="+mn-lt"/>
            <a:ea typeface="+mn-ea"/>
            <a:cs typeface="+mn-cs"/>
          </a:endParaRPr>
        </a:p>
        <a:p>
          <a:r>
            <a:rPr lang="ja-JP" altLang="en-US" sz="1100" u="sng">
              <a:solidFill>
                <a:schemeClr val="tx1"/>
              </a:solidFill>
              <a:effectLst/>
              <a:latin typeface="+mn-lt"/>
              <a:ea typeface="+mn-ea"/>
              <a:cs typeface="+mn-cs"/>
            </a:rPr>
            <a:t>１．地域低炭素化推進事業体の設置事業</a:t>
          </a:r>
        </a:p>
        <a:p>
          <a:r>
            <a:rPr lang="ja-JP" altLang="en-US" sz="1100">
              <a:solidFill>
                <a:schemeClr val="tx1"/>
              </a:solidFill>
              <a:effectLst/>
              <a:latin typeface="+mn-lt"/>
              <a:ea typeface="+mn-ea"/>
              <a:cs typeface="+mn-cs"/>
            </a:rPr>
            <a:t>新たに設置する小売電気事業者（電力供給を開始していない小売電気事業者を含む。）又は小売電気事業に事業拡大しようとする者が地域低炭素化推進事業を営むため、電力の需給管理体制（方法、システム）の整備と相まって地域の低炭素化等を推進する仕組みを構築する事業</a:t>
          </a:r>
          <a:endParaRPr lang="en-US" altLang="ja-JP" sz="1100">
            <a:solidFill>
              <a:schemeClr val="tx1"/>
            </a:solidFill>
            <a:effectLst/>
            <a:latin typeface="+mn-lt"/>
            <a:ea typeface="+mn-ea"/>
            <a:cs typeface="+mn-cs"/>
          </a:endParaRPr>
        </a:p>
        <a:p>
          <a:endParaRPr lang="ja-JP" altLang="en-US" sz="1100">
            <a:solidFill>
              <a:schemeClr val="tx1"/>
            </a:solidFill>
            <a:effectLst/>
            <a:latin typeface="+mn-lt"/>
            <a:ea typeface="+mn-ea"/>
            <a:cs typeface="+mn-cs"/>
          </a:endParaRPr>
        </a:p>
        <a:p>
          <a:r>
            <a:rPr lang="ja-JP" altLang="en-US" sz="1100" u="sng">
              <a:solidFill>
                <a:schemeClr val="tx1"/>
              </a:solidFill>
              <a:effectLst/>
              <a:latin typeface="+mn-lt"/>
              <a:ea typeface="+mn-ea"/>
              <a:cs typeface="+mn-cs"/>
            </a:rPr>
            <a:t>２．地域低炭素化推進事業の強化・拡充事業</a:t>
          </a:r>
        </a:p>
        <a:p>
          <a:r>
            <a:rPr lang="ja-JP" altLang="en-US" sz="1100">
              <a:solidFill>
                <a:schemeClr val="tx1"/>
              </a:solidFill>
              <a:effectLst/>
              <a:latin typeface="+mn-lt"/>
              <a:ea typeface="+mn-ea"/>
              <a:cs typeface="+mn-cs"/>
            </a:rPr>
            <a:t>電力供給を実施している小売電気事業者が地域低炭素化推進事業を新たに営むため、電力の需給管理体制（方法、システム）の強化・拡充と相まって地域の低炭素化等を推進する仕組みを構築する事業</a:t>
          </a:r>
          <a:endParaRPr lang="en-US" altLang="ja-JP" sz="1100">
            <a:solidFill>
              <a:schemeClr val="tx1"/>
            </a:solidFill>
            <a:effectLst/>
            <a:latin typeface="+mn-lt"/>
            <a:ea typeface="+mn-ea"/>
            <a:cs typeface="+mn-cs"/>
          </a:endParaRPr>
        </a:p>
      </xdr:txBody>
    </xdr:sp>
    <xdr:clientData/>
  </xdr:twoCellAnchor>
  <xdr:twoCellAnchor>
    <xdr:from>
      <xdr:col>9</xdr:col>
      <xdr:colOff>80964</xdr:colOff>
      <xdr:row>764</xdr:row>
      <xdr:rowOff>31452</xdr:rowOff>
    </xdr:from>
    <xdr:to>
      <xdr:col>18</xdr:col>
      <xdr:colOff>15008</xdr:colOff>
      <xdr:row>765</xdr:row>
      <xdr:rowOff>178533</xdr:rowOff>
    </xdr:to>
    <xdr:sp macro="" textlink="">
      <xdr:nvSpPr>
        <xdr:cNvPr id="43" name="大かっこ 42"/>
        <xdr:cNvSpPr/>
      </xdr:nvSpPr>
      <xdr:spPr>
        <a:xfrm>
          <a:off x="1694611" y="76491428"/>
          <a:ext cx="1547691" cy="4608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直接補助事業を実施</a:t>
          </a:r>
        </a:p>
      </xdr:txBody>
    </xdr:sp>
    <xdr:clientData/>
  </xdr:twoCellAnchor>
  <xdr:oneCellAnchor>
    <xdr:from>
      <xdr:col>21</xdr:col>
      <xdr:colOff>114300</xdr:colOff>
      <xdr:row>740</xdr:row>
      <xdr:rowOff>284322</xdr:rowOff>
    </xdr:from>
    <xdr:ext cx="2697480" cy="359073"/>
    <xdr:sp macro="" textlink="">
      <xdr:nvSpPr>
        <xdr:cNvPr id="78" name="テキスト ボックス 77"/>
        <xdr:cNvSpPr txBox="1"/>
      </xdr:nvSpPr>
      <xdr:spPr>
        <a:xfrm>
          <a:off x="3914775" y="68988147"/>
          <a:ext cx="2697480" cy="3590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1600"/>
            <a:t>環境省　</a:t>
          </a:r>
          <a:r>
            <a:rPr kumimoji="1" lang="en-US" altLang="ja-JP" sz="1600"/>
            <a:t>301</a:t>
          </a:r>
          <a:r>
            <a:rPr kumimoji="1" lang="ja-JP" altLang="en-US" sz="1600"/>
            <a:t>百万円</a:t>
          </a:r>
          <a:endParaRPr kumimoji="1" lang="en-US" altLang="ja-JP" sz="1600"/>
        </a:p>
      </xdr:txBody>
    </xdr:sp>
    <xdr:clientData/>
  </xdr:oneCellAnchor>
  <xdr:twoCellAnchor>
    <xdr:from>
      <xdr:col>28</xdr:col>
      <xdr:colOff>150142</xdr:colOff>
      <xdr:row>741</xdr:row>
      <xdr:rowOff>292241</xdr:rowOff>
    </xdr:from>
    <xdr:to>
      <xdr:col>43</xdr:col>
      <xdr:colOff>3919</xdr:colOff>
      <xdr:row>743</xdr:row>
      <xdr:rowOff>111629</xdr:rowOff>
    </xdr:to>
    <xdr:cxnSp macro="">
      <xdr:nvCxnSpPr>
        <xdr:cNvPr id="79" name="直線矢印コネクタ 78"/>
        <xdr:cNvCxnSpPr/>
      </xdr:nvCxnSpPr>
      <xdr:spPr>
        <a:xfrm>
          <a:off x="5270782" y="63263921"/>
          <a:ext cx="2596977" cy="3223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36</xdr:col>
      <xdr:colOff>162944</xdr:colOff>
      <xdr:row>744</xdr:row>
      <xdr:rowOff>53985</xdr:rowOff>
    </xdr:from>
    <xdr:ext cx="2610190" cy="919470"/>
    <xdr:sp macro="" textlink="">
      <xdr:nvSpPr>
        <xdr:cNvPr id="80" name="テキスト ボックス 79"/>
        <xdr:cNvSpPr txBox="1"/>
      </xdr:nvSpPr>
      <xdr:spPr>
        <a:xfrm>
          <a:off x="6678044" y="70196085"/>
          <a:ext cx="2610190" cy="9194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rIns="0" rtlCol="0" anchor="t">
          <a:noAutofit/>
        </a:bodyPr>
        <a:lstStyle/>
        <a:p>
          <a:pPr algn="ctr"/>
          <a:r>
            <a:rPr kumimoji="1" lang="en-US" altLang="ja-JP" sz="1600"/>
            <a:t>C.</a:t>
          </a:r>
          <a:r>
            <a:rPr kumimoji="1" lang="ja-JP" altLang="en-US" sz="1600"/>
            <a:t>一般社団法人</a:t>
          </a:r>
          <a:endParaRPr kumimoji="1" lang="en-US" altLang="ja-JP" sz="1600"/>
        </a:p>
        <a:p>
          <a:pPr algn="ctr"/>
          <a:r>
            <a:rPr kumimoji="1" lang="ja-JP" altLang="en-US" sz="1600"/>
            <a:t>グリーンファイナンス推進機構</a:t>
          </a:r>
          <a:endParaRPr kumimoji="1" lang="en-US" altLang="ja-JP" sz="1600"/>
        </a:p>
        <a:p>
          <a:pPr algn="ctr"/>
          <a:r>
            <a:rPr kumimoji="1" lang="en-US" altLang="ja-JP" sz="1400"/>
            <a:t>155</a:t>
          </a:r>
          <a:r>
            <a:rPr kumimoji="1" lang="ja-JP" altLang="en-US" sz="1400"/>
            <a:t>百万円</a:t>
          </a:r>
          <a:endParaRPr kumimoji="1" lang="en-US" altLang="ja-JP" sz="1600"/>
        </a:p>
      </xdr:txBody>
    </xdr:sp>
    <xdr:clientData/>
  </xdr:oneCellAnchor>
  <xdr:twoCellAnchor>
    <xdr:from>
      <xdr:col>21</xdr:col>
      <xdr:colOff>74956</xdr:colOff>
      <xdr:row>747</xdr:row>
      <xdr:rowOff>11556</xdr:rowOff>
    </xdr:from>
    <xdr:to>
      <xdr:col>36</xdr:col>
      <xdr:colOff>71993</xdr:colOff>
      <xdr:row>751</xdr:row>
      <xdr:rowOff>115588</xdr:rowOff>
    </xdr:to>
    <xdr:sp macro="" textlink="">
      <xdr:nvSpPr>
        <xdr:cNvPr id="81" name="大かっこ 80"/>
        <xdr:cNvSpPr/>
      </xdr:nvSpPr>
      <xdr:spPr>
        <a:xfrm>
          <a:off x="3683250" y="70997085"/>
          <a:ext cx="2574390" cy="1538385"/>
        </a:xfrm>
        <a:prstGeom prst="bracketPair">
          <a:avLst>
            <a:gd name="adj" fmla="val 1092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57475</xdr:colOff>
      <xdr:row>752</xdr:row>
      <xdr:rowOff>49679</xdr:rowOff>
    </xdr:from>
    <xdr:ext cx="1877785" cy="1063439"/>
    <xdr:sp macro="" textlink="">
      <xdr:nvSpPr>
        <xdr:cNvPr id="83" name="テキスト ボックス 82"/>
        <xdr:cNvSpPr txBox="1"/>
      </xdr:nvSpPr>
      <xdr:spPr>
        <a:xfrm>
          <a:off x="6758593" y="72686208"/>
          <a:ext cx="1877785" cy="106343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100"/>
            <a:t>D.</a:t>
          </a:r>
          <a:r>
            <a:rPr kumimoji="1" lang="ja-JP" altLang="en-US" sz="1100"/>
            <a:t>間接補助事業者（</a:t>
          </a:r>
          <a:r>
            <a:rPr kumimoji="1" lang="en-US" altLang="ja-JP" sz="1100"/>
            <a:t>5</a:t>
          </a:r>
          <a:r>
            <a:rPr kumimoji="1" lang="ja-JP" altLang="en-US" sz="1100"/>
            <a:t>社）</a:t>
          </a:r>
          <a:endParaRPr kumimoji="1" lang="en-US" altLang="ja-JP" sz="1100"/>
        </a:p>
        <a:p>
          <a:r>
            <a:rPr kumimoji="1" lang="ja-JP" altLang="en-US" sz="1100"/>
            <a:t>（登録発行支援者（グリーンボンドの外部レビュー機関、コンサルティング会社））</a:t>
          </a:r>
          <a:endParaRPr kumimoji="1" lang="en-US" altLang="ja-JP" sz="1100"/>
        </a:p>
        <a:p>
          <a:r>
            <a:rPr kumimoji="1" lang="ja-JP" altLang="en-US" sz="1100"/>
            <a:t>　　　　　　</a:t>
          </a:r>
          <a:r>
            <a:rPr kumimoji="1" lang="en-US" altLang="ja-JP" sz="1100"/>
            <a:t>122</a:t>
          </a:r>
          <a:r>
            <a:rPr kumimoji="1" lang="ja-JP" altLang="en-US" sz="1100"/>
            <a:t>百万円</a:t>
          </a:r>
        </a:p>
      </xdr:txBody>
    </xdr:sp>
    <xdr:clientData/>
  </xdr:oneCellAnchor>
  <xdr:twoCellAnchor>
    <xdr:from>
      <xdr:col>28</xdr:col>
      <xdr:colOff>128078</xdr:colOff>
      <xdr:row>741</xdr:row>
      <xdr:rowOff>286906</xdr:rowOff>
    </xdr:from>
    <xdr:to>
      <xdr:col>28</xdr:col>
      <xdr:colOff>128078</xdr:colOff>
      <xdr:row>743</xdr:row>
      <xdr:rowOff>129212</xdr:rowOff>
    </xdr:to>
    <xdr:cxnSp macro="">
      <xdr:nvCxnSpPr>
        <xdr:cNvPr id="86" name="直線矢印コネクタ 85"/>
        <xdr:cNvCxnSpPr/>
      </xdr:nvCxnSpPr>
      <xdr:spPr>
        <a:xfrm>
          <a:off x="5248718" y="63258586"/>
          <a:ext cx="0" cy="3452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104016</xdr:colOff>
      <xdr:row>741</xdr:row>
      <xdr:rowOff>292241</xdr:rowOff>
    </xdr:from>
    <xdr:to>
      <xdr:col>28</xdr:col>
      <xdr:colOff>108867</xdr:colOff>
      <xdr:row>743</xdr:row>
      <xdr:rowOff>114804</xdr:rowOff>
    </xdr:to>
    <xdr:cxnSp macro="">
      <xdr:nvCxnSpPr>
        <xdr:cNvPr id="87" name="直線矢印コネクタ 86"/>
        <xdr:cNvCxnSpPr/>
      </xdr:nvCxnSpPr>
      <xdr:spPr>
        <a:xfrm flipH="1">
          <a:off x="2664336" y="63263921"/>
          <a:ext cx="2565171" cy="3254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69824</xdr:colOff>
      <xdr:row>744</xdr:row>
      <xdr:rowOff>72580</xdr:rowOff>
    </xdr:from>
    <xdr:ext cx="2606704" cy="887540"/>
    <xdr:sp macro="" textlink="">
      <xdr:nvSpPr>
        <xdr:cNvPr id="88" name="テキスト ボックス 87"/>
        <xdr:cNvSpPr txBox="1"/>
      </xdr:nvSpPr>
      <xdr:spPr>
        <a:xfrm>
          <a:off x="1155674" y="70214680"/>
          <a:ext cx="2606704" cy="8875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600"/>
            <a:t>A.</a:t>
          </a:r>
          <a:r>
            <a:rPr kumimoji="1" lang="ja-JP" altLang="en-US" sz="1600"/>
            <a:t>公益財団法人</a:t>
          </a:r>
          <a:endParaRPr kumimoji="1" lang="en-US" altLang="ja-JP" sz="1600"/>
        </a:p>
        <a:p>
          <a:pPr algn="ctr"/>
          <a:r>
            <a:rPr kumimoji="1" lang="ja-JP" altLang="en-US" sz="1600"/>
            <a:t>地球環境戦略研究機関</a:t>
          </a:r>
          <a:endParaRPr kumimoji="1" lang="en-US" altLang="ja-JP" sz="1600"/>
        </a:p>
        <a:p>
          <a:pPr algn="ctr"/>
          <a:r>
            <a:rPr kumimoji="1" lang="en-US" altLang="ja-JP" sz="1400"/>
            <a:t>134</a:t>
          </a:r>
          <a:r>
            <a:rPr kumimoji="1" lang="ja-JP" altLang="en-US" sz="1400"/>
            <a:t>百万</a:t>
          </a:r>
          <a:endParaRPr kumimoji="1" lang="en-US" altLang="ja-JP" sz="1400"/>
        </a:p>
      </xdr:txBody>
    </xdr:sp>
    <xdr:clientData/>
  </xdr:oneCellAnchor>
  <xdr:oneCellAnchor>
    <xdr:from>
      <xdr:col>6</xdr:col>
      <xdr:colOff>46951</xdr:colOff>
      <xdr:row>756</xdr:row>
      <xdr:rowOff>28576</xdr:rowOff>
    </xdr:from>
    <xdr:ext cx="792268" cy="847724"/>
    <xdr:sp macro="" textlink="">
      <xdr:nvSpPr>
        <xdr:cNvPr id="90" name="テキスト ボックス 89"/>
        <xdr:cNvSpPr txBox="1"/>
      </xdr:nvSpPr>
      <xdr:spPr>
        <a:xfrm>
          <a:off x="1132801" y="74190226"/>
          <a:ext cx="792268" cy="84772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t>E.NTT</a:t>
          </a:r>
          <a:r>
            <a:rPr kumimoji="1" lang="ja-JP" altLang="en-US" sz="1100"/>
            <a:t>データ</a:t>
          </a:r>
          <a:endParaRPr kumimoji="1" lang="en-US" altLang="ja-JP" sz="1100"/>
        </a:p>
        <a:p>
          <a:pPr algn="ctr"/>
          <a:r>
            <a:rPr kumimoji="1" lang="en-US" altLang="ja-JP" sz="1100"/>
            <a:t>37</a:t>
          </a:r>
          <a:r>
            <a:rPr kumimoji="1" lang="ja-JP" altLang="en-US" sz="1100"/>
            <a:t>百万円</a:t>
          </a:r>
          <a:endParaRPr kumimoji="1" lang="en-US" altLang="ja-JP" sz="1100"/>
        </a:p>
      </xdr:txBody>
    </xdr:sp>
    <xdr:clientData/>
  </xdr:oneCellAnchor>
  <xdr:oneCellAnchor>
    <xdr:from>
      <xdr:col>10</xdr:col>
      <xdr:colOff>163066</xdr:colOff>
      <xdr:row>756</xdr:row>
      <xdr:rowOff>39248</xdr:rowOff>
    </xdr:from>
    <xdr:ext cx="939171" cy="837052"/>
    <xdr:sp macro="" textlink="">
      <xdr:nvSpPr>
        <xdr:cNvPr id="91" name="テキスト ボックス 90"/>
        <xdr:cNvSpPr txBox="1"/>
      </xdr:nvSpPr>
      <xdr:spPr>
        <a:xfrm>
          <a:off x="1972816" y="74200898"/>
          <a:ext cx="939171" cy="8370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t>F.</a:t>
          </a:r>
          <a:r>
            <a:rPr kumimoji="1" lang="ja-JP" altLang="en-US" sz="1100"/>
            <a:t>株式会社</a:t>
          </a:r>
          <a:endParaRPr kumimoji="1" lang="en-US" altLang="ja-JP" sz="1100"/>
        </a:p>
        <a:p>
          <a:pPr algn="ctr"/>
          <a:r>
            <a:rPr kumimoji="1" lang="ja-JP" altLang="en-US" sz="1100"/>
            <a:t>日本総合</a:t>
          </a:r>
          <a:endParaRPr kumimoji="1" lang="en-US" altLang="ja-JP" sz="1100"/>
        </a:p>
        <a:p>
          <a:pPr algn="ctr"/>
          <a:r>
            <a:rPr kumimoji="1" lang="ja-JP" altLang="en-US" sz="1100"/>
            <a:t>研究所</a:t>
          </a:r>
          <a:endParaRPr kumimoji="1" lang="en-US" altLang="ja-JP" sz="1100"/>
        </a:p>
        <a:p>
          <a:pPr algn="ctr"/>
          <a:r>
            <a:rPr kumimoji="1" lang="en-US" altLang="ja-JP" sz="1100"/>
            <a:t>34</a:t>
          </a:r>
          <a:r>
            <a:rPr kumimoji="1" lang="ja-JP" altLang="en-US" sz="1100"/>
            <a:t>百万円</a:t>
          </a:r>
          <a:endParaRPr kumimoji="1" lang="en-US" altLang="ja-JP" sz="1100"/>
        </a:p>
      </xdr:txBody>
    </xdr:sp>
    <xdr:clientData/>
  </xdr:oneCellAnchor>
  <xdr:twoCellAnchor>
    <xdr:from>
      <xdr:col>6</xdr:col>
      <xdr:colOff>46691</xdr:colOff>
      <xdr:row>747</xdr:row>
      <xdr:rowOff>13156</xdr:rowOff>
    </xdr:from>
    <xdr:to>
      <xdr:col>20</xdr:col>
      <xdr:colOff>62484</xdr:colOff>
      <xdr:row>751</xdr:row>
      <xdr:rowOff>117188</xdr:rowOff>
    </xdr:to>
    <xdr:sp macro="" textlink="">
      <xdr:nvSpPr>
        <xdr:cNvPr id="92" name="大かっこ 91"/>
        <xdr:cNvSpPr/>
      </xdr:nvSpPr>
      <xdr:spPr>
        <a:xfrm>
          <a:off x="1077632" y="70998685"/>
          <a:ext cx="2421323" cy="1538385"/>
        </a:xfrm>
        <a:prstGeom prst="bracketPair">
          <a:avLst>
            <a:gd name="adj" fmla="val 12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21</xdr:col>
      <xdr:colOff>50011</xdr:colOff>
      <xdr:row>747</xdr:row>
      <xdr:rowOff>134605</xdr:rowOff>
    </xdr:from>
    <xdr:ext cx="2843893" cy="1376018"/>
    <xdr:sp macro="" textlink="">
      <xdr:nvSpPr>
        <xdr:cNvPr id="93" name="テキスト ボックス 92"/>
        <xdr:cNvSpPr txBox="1"/>
      </xdr:nvSpPr>
      <xdr:spPr>
        <a:xfrm>
          <a:off x="3658305" y="71120134"/>
          <a:ext cx="2843893" cy="1376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グリーンボンドを発行しようとする者に対して発行支援する者を、以下部門別にグリーンボンド発行促進プラットフォームに登録・公表する発行支援者登録公表制度を運用。</a:t>
          </a:r>
          <a:endParaRPr kumimoji="1" lang="en-US" altLang="ja-JP" sz="1100"/>
        </a:p>
        <a:p>
          <a:r>
            <a:rPr kumimoji="1" lang="ja-JP" altLang="en-US" sz="1100"/>
            <a:t>①グリーンボンドストラクチャリング部門</a:t>
          </a:r>
          <a:endParaRPr kumimoji="1" lang="en-US" altLang="ja-JP" sz="1100"/>
        </a:p>
        <a:p>
          <a:r>
            <a:rPr kumimoji="1" lang="ja-JP" altLang="en-US" sz="1100"/>
            <a:t>②外部レビュー部門</a:t>
          </a:r>
          <a:endParaRPr kumimoji="1" lang="en-US" altLang="ja-JP" sz="1100"/>
        </a:p>
        <a:p>
          <a:r>
            <a:rPr kumimoji="1" lang="ja-JP" altLang="en-US" sz="1100"/>
            <a:t>③グリーンボンドコンサルティング部門</a:t>
          </a:r>
          <a:endParaRPr kumimoji="1" lang="en-US" altLang="ja-JP" sz="1100"/>
        </a:p>
      </xdr:txBody>
    </xdr:sp>
    <xdr:clientData/>
  </xdr:oneCellAnchor>
  <xdr:twoCellAnchor>
    <xdr:from>
      <xdr:col>6</xdr:col>
      <xdr:colOff>54428</xdr:colOff>
      <xdr:row>757</xdr:row>
      <xdr:rowOff>84296</xdr:rowOff>
    </xdr:from>
    <xdr:to>
      <xdr:col>10</xdr:col>
      <xdr:colOff>125644</xdr:colOff>
      <xdr:row>758</xdr:row>
      <xdr:rowOff>479921</xdr:rowOff>
    </xdr:to>
    <xdr:sp macro="" textlink="">
      <xdr:nvSpPr>
        <xdr:cNvPr id="95" name="大かっこ 94"/>
        <xdr:cNvSpPr/>
      </xdr:nvSpPr>
      <xdr:spPr>
        <a:xfrm>
          <a:off x="1151708" y="69129116"/>
          <a:ext cx="802736" cy="1058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29882</xdr:colOff>
      <xdr:row>743</xdr:row>
      <xdr:rowOff>127001</xdr:rowOff>
    </xdr:from>
    <xdr:ext cx="2248647" cy="275717"/>
    <xdr:sp macro="" textlink="">
      <xdr:nvSpPr>
        <xdr:cNvPr id="97" name="テキスト ボックス 96"/>
        <xdr:cNvSpPr txBox="1"/>
      </xdr:nvSpPr>
      <xdr:spPr>
        <a:xfrm>
          <a:off x="1232647" y="69693119"/>
          <a:ext cx="224864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随意契約（企画競争）</a:t>
          </a:r>
          <a:r>
            <a:rPr kumimoji="1" lang="en-US" altLang="ja-JP" sz="1100"/>
            <a:t>】</a:t>
          </a:r>
        </a:p>
      </xdr:txBody>
    </xdr:sp>
    <xdr:clientData/>
  </xdr:oneCellAnchor>
  <xdr:oneCellAnchor>
    <xdr:from>
      <xdr:col>6</xdr:col>
      <xdr:colOff>184154</xdr:colOff>
      <xdr:row>752</xdr:row>
      <xdr:rowOff>320996</xdr:rowOff>
    </xdr:from>
    <xdr:ext cx="1183821" cy="275717"/>
    <xdr:sp macro="" textlink="">
      <xdr:nvSpPr>
        <xdr:cNvPr id="99" name="テキスト ボックス 98"/>
        <xdr:cNvSpPr txBox="1"/>
      </xdr:nvSpPr>
      <xdr:spPr>
        <a:xfrm>
          <a:off x="1281434" y="67140776"/>
          <a:ext cx="1183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外注</a:t>
          </a:r>
          <a:r>
            <a:rPr kumimoji="1" lang="en-US" altLang="ja-JP" sz="1100"/>
            <a:t>】</a:t>
          </a:r>
        </a:p>
      </xdr:txBody>
    </xdr:sp>
    <xdr:clientData/>
  </xdr:oneCellAnchor>
  <xdr:oneCellAnchor>
    <xdr:from>
      <xdr:col>10</xdr:col>
      <xdr:colOff>84284</xdr:colOff>
      <xdr:row>752</xdr:row>
      <xdr:rowOff>322595</xdr:rowOff>
    </xdr:from>
    <xdr:ext cx="1183821" cy="275717"/>
    <xdr:sp macro="" textlink="">
      <xdr:nvSpPr>
        <xdr:cNvPr id="100" name="テキスト ボックス 99"/>
        <xdr:cNvSpPr txBox="1"/>
      </xdr:nvSpPr>
      <xdr:spPr>
        <a:xfrm>
          <a:off x="1913084" y="67142375"/>
          <a:ext cx="1183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外注</a:t>
          </a:r>
          <a:r>
            <a:rPr kumimoji="1" lang="en-US" altLang="ja-JP" sz="1100"/>
            <a:t>】</a:t>
          </a:r>
        </a:p>
      </xdr:txBody>
    </xdr:sp>
    <xdr:clientData/>
  </xdr:oneCellAnchor>
  <xdr:twoCellAnchor>
    <xdr:from>
      <xdr:col>38</xdr:col>
      <xdr:colOff>171102</xdr:colOff>
      <xdr:row>743</xdr:row>
      <xdr:rowOff>126540</xdr:rowOff>
    </xdr:from>
    <xdr:to>
      <xdr:col>48</xdr:col>
      <xdr:colOff>118720</xdr:colOff>
      <xdr:row>743</xdr:row>
      <xdr:rowOff>342599</xdr:rowOff>
    </xdr:to>
    <xdr:sp macro="" textlink="">
      <xdr:nvSpPr>
        <xdr:cNvPr id="101" name="テキスト ボックス 100"/>
        <xdr:cNvSpPr txBox="1"/>
      </xdr:nvSpPr>
      <xdr:spPr>
        <a:xfrm>
          <a:off x="7120542" y="63601140"/>
          <a:ext cx="1776418"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oneCellAnchor>
    <xdr:from>
      <xdr:col>21</xdr:col>
      <xdr:colOff>74215</xdr:colOff>
      <xdr:row>744</xdr:row>
      <xdr:rowOff>63508</xdr:rowOff>
    </xdr:from>
    <xdr:ext cx="2676595" cy="919472"/>
    <xdr:sp macro="" textlink="">
      <xdr:nvSpPr>
        <xdr:cNvPr id="102" name="テキスト ボックス 101"/>
        <xdr:cNvSpPr txBox="1"/>
      </xdr:nvSpPr>
      <xdr:spPr>
        <a:xfrm>
          <a:off x="3874690" y="70205608"/>
          <a:ext cx="2676595" cy="9194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rIns="0" rtlCol="0" anchor="t">
          <a:noAutofit/>
        </a:bodyPr>
        <a:lstStyle/>
        <a:p>
          <a:pPr algn="ctr"/>
          <a:r>
            <a:rPr kumimoji="1" lang="en-US" altLang="ja-JP" sz="1600"/>
            <a:t>B.</a:t>
          </a:r>
          <a:r>
            <a:rPr kumimoji="1" lang="ja-JP" altLang="en-US" sz="1600"/>
            <a:t>一般社団法人</a:t>
          </a:r>
          <a:endParaRPr kumimoji="1" lang="en-US" altLang="ja-JP" sz="1600"/>
        </a:p>
        <a:p>
          <a:r>
            <a:rPr kumimoji="1" lang="ja-JP" altLang="en-US" sz="1600"/>
            <a:t>グリーンファイナンス推進機構</a:t>
          </a:r>
          <a:endParaRPr kumimoji="1" lang="en-US" altLang="ja-JP" sz="1600"/>
        </a:p>
        <a:p>
          <a:pPr algn="ctr"/>
          <a:r>
            <a:rPr kumimoji="1" lang="en-US" altLang="ja-JP" sz="1400"/>
            <a:t>12</a:t>
          </a:r>
          <a:r>
            <a:rPr kumimoji="1" lang="ja-JP" altLang="en-US" sz="1400"/>
            <a:t>百万円　　　　　</a:t>
          </a:r>
          <a:endParaRPr kumimoji="1" lang="en-US" altLang="ja-JP" sz="1400"/>
        </a:p>
      </xdr:txBody>
    </xdr:sp>
    <xdr:clientData/>
  </xdr:oneCellAnchor>
  <xdr:twoCellAnchor>
    <xdr:from>
      <xdr:col>10</xdr:col>
      <xdr:colOff>167795</xdr:colOff>
      <xdr:row>757</xdr:row>
      <xdr:rowOff>90432</xdr:rowOff>
    </xdr:from>
    <xdr:to>
      <xdr:col>15</xdr:col>
      <xdr:colOff>191181</xdr:colOff>
      <xdr:row>758</xdr:row>
      <xdr:rowOff>486057</xdr:rowOff>
    </xdr:to>
    <xdr:sp macro="" textlink="">
      <xdr:nvSpPr>
        <xdr:cNvPr id="105" name="大かっこ 104"/>
        <xdr:cNvSpPr/>
      </xdr:nvSpPr>
      <xdr:spPr>
        <a:xfrm>
          <a:off x="1996595" y="69135252"/>
          <a:ext cx="930166" cy="1058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80839</xdr:colOff>
      <xdr:row>756</xdr:row>
      <xdr:rowOff>25538</xdr:rowOff>
    </xdr:from>
    <xdr:ext cx="933823" cy="839332"/>
    <xdr:sp macro="" textlink="">
      <xdr:nvSpPr>
        <xdr:cNvPr id="108" name="テキスト ボックス 107"/>
        <xdr:cNvSpPr txBox="1"/>
      </xdr:nvSpPr>
      <xdr:spPr>
        <a:xfrm>
          <a:off x="2976439" y="74187188"/>
          <a:ext cx="933823" cy="8393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hangingPunct="0"/>
          <a:r>
            <a:rPr lang="en-US" altLang="ja-JP" sz="1100">
              <a:solidFill>
                <a:schemeClr val="dk1"/>
              </a:solidFill>
              <a:effectLst/>
              <a:latin typeface="+mn-lt"/>
              <a:ea typeface="+mn-ea"/>
              <a:cs typeface="+mn-cs"/>
            </a:rPr>
            <a:t>G.Climate Bonds Initiative</a:t>
          </a:r>
        </a:p>
        <a:p>
          <a:pPr algn="ctr" hangingPunct="0"/>
          <a:r>
            <a:rPr lang="en-US" altLang="ja-JP" sz="1100">
              <a:solidFill>
                <a:schemeClr val="dk1"/>
              </a:solidFill>
              <a:effectLst/>
              <a:latin typeface="+mn-lt"/>
              <a:ea typeface="+mn-ea"/>
              <a:cs typeface="+mn-cs"/>
            </a:rPr>
            <a:t>6</a:t>
          </a:r>
          <a:r>
            <a:rPr lang="ja-JP" altLang="en-US" sz="1100">
              <a:solidFill>
                <a:schemeClr val="dk1"/>
              </a:solidFill>
              <a:effectLst/>
              <a:latin typeface="+mn-lt"/>
              <a:ea typeface="+mn-ea"/>
              <a:cs typeface="+mn-cs"/>
            </a:rPr>
            <a:t>百万円</a:t>
          </a:r>
          <a:endParaRPr lang="en-US" altLang="ja-JP" sz="1100">
            <a:solidFill>
              <a:schemeClr val="dk1"/>
            </a:solidFill>
            <a:effectLst/>
            <a:latin typeface="+mn-lt"/>
            <a:ea typeface="+mn-ea"/>
            <a:cs typeface="+mn-cs"/>
          </a:endParaRPr>
        </a:p>
      </xdr:txBody>
    </xdr:sp>
    <xdr:clientData/>
  </xdr:oneCellAnchor>
  <xdr:twoCellAnchor>
    <xdr:from>
      <xdr:col>16</xdr:col>
      <xdr:colOff>56372</xdr:colOff>
      <xdr:row>757</xdr:row>
      <xdr:rowOff>90432</xdr:rowOff>
    </xdr:from>
    <xdr:to>
      <xdr:col>21</xdr:col>
      <xdr:colOff>79758</xdr:colOff>
      <xdr:row>758</xdr:row>
      <xdr:rowOff>486057</xdr:rowOff>
    </xdr:to>
    <xdr:sp macro="" textlink="">
      <xdr:nvSpPr>
        <xdr:cNvPr id="109" name="大かっこ 108"/>
        <xdr:cNvSpPr/>
      </xdr:nvSpPr>
      <xdr:spPr>
        <a:xfrm>
          <a:off x="2982452" y="69135252"/>
          <a:ext cx="937786" cy="1058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101196</xdr:colOff>
      <xdr:row>752</xdr:row>
      <xdr:rowOff>306853</xdr:rowOff>
    </xdr:from>
    <xdr:ext cx="1183821" cy="275717"/>
    <xdr:sp macro="" textlink="">
      <xdr:nvSpPr>
        <xdr:cNvPr id="111" name="テキスト ボックス 110"/>
        <xdr:cNvSpPr txBox="1"/>
      </xdr:nvSpPr>
      <xdr:spPr>
        <a:xfrm>
          <a:off x="3027276" y="67126633"/>
          <a:ext cx="1183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外注</a:t>
          </a:r>
          <a:r>
            <a:rPr kumimoji="1" lang="en-US" altLang="ja-JP" sz="1100"/>
            <a:t>】</a:t>
          </a:r>
        </a:p>
      </xdr:txBody>
    </xdr:sp>
    <xdr:clientData/>
  </xdr:oneCellAnchor>
  <xdr:twoCellAnchor>
    <xdr:from>
      <xdr:col>39</xdr:col>
      <xdr:colOff>164352</xdr:colOff>
      <xdr:row>750</xdr:row>
      <xdr:rowOff>328706</xdr:rowOff>
    </xdr:from>
    <xdr:to>
      <xdr:col>49</xdr:col>
      <xdr:colOff>111970</xdr:colOff>
      <xdr:row>751</xdr:row>
      <xdr:rowOff>186177</xdr:rowOff>
    </xdr:to>
    <xdr:sp macro="" textlink="">
      <xdr:nvSpPr>
        <xdr:cNvPr id="60" name="テキスト ボックス 59"/>
        <xdr:cNvSpPr txBox="1"/>
      </xdr:nvSpPr>
      <xdr:spPr>
        <a:xfrm>
          <a:off x="6865470" y="72390000"/>
          <a:ext cx="1665853"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5" zoomScale="70" zoomScaleNormal="85" zoomScaleSheetLayoutView="70" zoomScalePageLayoutView="85" workbookViewId="0">
      <selection activeCell="AP1103" sqref="AP1103:AX1103"/>
    </sheetView>
  </sheetViews>
  <sheetFormatPr defaultRowHeight="13.2" x14ac:dyDescent="0.2"/>
  <cols>
    <col min="1" max="49" width="2.77734375" customWidth="1"/>
    <col min="50" max="50" width="6.7773437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460</v>
      </c>
      <c r="AP2" s="219"/>
      <c r="AQ2" s="219"/>
      <c r="AR2" s="79" t="str">
        <f>IF(OR(AO2="　", AO2=""), "", "-")</f>
        <v/>
      </c>
      <c r="AS2" s="220">
        <v>63</v>
      </c>
      <c r="AT2" s="220"/>
      <c r="AU2" s="220"/>
      <c r="AV2" s="52" t="str">
        <f>IF(AW2="", "", "-")</f>
        <v/>
      </c>
      <c r="AW2" s="397"/>
      <c r="AX2" s="397"/>
    </row>
    <row r="3" spans="1:50" ht="21" customHeight="1" thickBot="1" x14ac:dyDescent="0.25">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2">
      <c r="A4" s="725" t="s">
        <v>25</v>
      </c>
      <c r="B4" s="726"/>
      <c r="C4" s="726"/>
      <c r="D4" s="726"/>
      <c r="E4" s="726"/>
      <c r="F4" s="726"/>
      <c r="G4" s="701" t="s">
        <v>563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561</v>
      </c>
      <c r="AF4" s="707"/>
      <c r="AG4" s="707"/>
      <c r="AH4" s="707"/>
      <c r="AI4" s="707"/>
      <c r="AJ4" s="707"/>
      <c r="AK4" s="707"/>
      <c r="AL4" s="707"/>
      <c r="AM4" s="707"/>
      <c r="AN4" s="707"/>
      <c r="AO4" s="707"/>
      <c r="AP4" s="708"/>
      <c r="AQ4" s="709" t="s">
        <v>2</v>
      </c>
      <c r="AR4" s="704"/>
      <c r="AS4" s="704"/>
      <c r="AT4" s="704"/>
      <c r="AU4" s="704"/>
      <c r="AV4" s="704"/>
      <c r="AW4" s="704"/>
      <c r="AX4" s="710"/>
    </row>
    <row r="5" spans="1:50" ht="66" customHeight="1" x14ac:dyDescent="0.2">
      <c r="A5" s="711" t="s">
        <v>67</v>
      </c>
      <c r="B5" s="712"/>
      <c r="C5" s="712"/>
      <c r="D5" s="712"/>
      <c r="E5" s="712"/>
      <c r="F5" s="713"/>
      <c r="G5" s="558" t="s">
        <v>449</v>
      </c>
      <c r="H5" s="559"/>
      <c r="I5" s="559"/>
      <c r="J5" s="559"/>
      <c r="K5" s="559"/>
      <c r="L5" s="559"/>
      <c r="M5" s="560" t="s">
        <v>66</v>
      </c>
      <c r="N5" s="561"/>
      <c r="O5" s="561"/>
      <c r="P5" s="561"/>
      <c r="Q5" s="561"/>
      <c r="R5" s="562"/>
      <c r="S5" s="563" t="s">
        <v>87</v>
      </c>
      <c r="T5" s="559"/>
      <c r="U5" s="559"/>
      <c r="V5" s="559"/>
      <c r="W5" s="559"/>
      <c r="X5" s="564"/>
      <c r="Y5" s="717" t="s">
        <v>3</v>
      </c>
      <c r="Z5" s="718"/>
      <c r="AA5" s="718"/>
      <c r="AB5" s="718"/>
      <c r="AC5" s="718"/>
      <c r="AD5" s="719"/>
      <c r="AE5" s="720" t="s">
        <v>564</v>
      </c>
      <c r="AF5" s="720"/>
      <c r="AG5" s="720"/>
      <c r="AH5" s="720"/>
      <c r="AI5" s="720"/>
      <c r="AJ5" s="720"/>
      <c r="AK5" s="720"/>
      <c r="AL5" s="720"/>
      <c r="AM5" s="720"/>
      <c r="AN5" s="720"/>
      <c r="AO5" s="720"/>
      <c r="AP5" s="721"/>
      <c r="AQ5" s="722" t="s">
        <v>565</v>
      </c>
      <c r="AR5" s="723"/>
      <c r="AS5" s="723"/>
      <c r="AT5" s="723"/>
      <c r="AU5" s="723"/>
      <c r="AV5" s="723"/>
      <c r="AW5" s="723"/>
      <c r="AX5" s="724"/>
    </row>
    <row r="6" spans="1:50" ht="39" customHeight="1" x14ac:dyDescent="0.2">
      <c r="A6" s="727" t="s">
        <v>4</v>
      </c>
      <c r="B6" s="728"/>
      <c r="C6" s="728"/>
      <c r="D6" s="728"/>
      <c r="E6" s="728"/>
      <c r="F6" s="728"/>
      <c r="G6" s="882" t="str">
        <f>入力規則等!F39</f>
        <v>エネルギー対策特別会計エネルギー需給勘定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2">
      <c r="A7" s="831" t="s">
        <v>22</v>
      </c>
      <c r="B7" s="832"/>
      <c r="C7" s="832"/>
      <c r="D7" s="832"/>
      <c r="E7" s="832"/>
      <c r="F7" s="833"/>
      <c r="G7" s="834" t="s">
        <v>567</v>
      </c>
      <c r="H7" s="835"/>
      <c r="I7" s="835"/>
      <c r="J7" s="835"/>
      <c r="K7" s="835"/>
      <c r="L7" s="835"/>
      <c r="M7" s="835"/>
      <c r="N7" s="835"/>
      <c r="O7" s="835"/>
      <c r="P7" s="835"/>
      <c r="Q7" s="835"/>
      <c r="R7" s="835"/>
      <c r="S7" s="835"/>
      <c r="T7" s="835"/>
      <c r="U7" s="835"/>
      <c r="V7" s="835"/>
      <c r="W7" s="835"/>
      <c r="X7" s="836"/>
      <c r="Y7" s="395" t="s">
        <v>507</v>
      </c>
      <c r="Z7" s="296"/>
      <c r="AA7" s="296"/>
      <c r="AB7" s="296"/>
      <c r="AC7" s="296"/>
      <c r="AD7" s="396"/>
      <c r="AE7" s="383" t="s">
        <v>675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31" t="s">
        <v>377</v>
      </c>
      <c r="B8" s="832"/>
      <c r="C8" s="832"/>
      <c r="D8" s="832"/>
      <c r="E8" s="832"/>
      <c r="F8" s="833"/>
      <c r="G8" s="223" t="str">
        <f>入力規則等!A28</f>
        <v>地球温暖化対策</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40" t="str">
        <f>入力規則等!K13</f>
        <v>エネルギー対策</v>
      </c>
      <c r="AF8" s="224"/>
      <c r="AG8" s="224"/>
      <c r="AH8" s="224"/>
      <c r="AI8" s="224"/>
      <c r="AJ8" s="224"/>
      <c r="AK8" s="224"/>
      <c r="AL8" s="224"/>
      <c r="AM8" s="224"/>
      <c r="AN8" s="224"/>
      <c r="AO8" s="224"/>
      <c r="AP8" s="224"/>
      <c r="AQ8" s="224"/>
      <c r="AR8" s="224"/>
      <c r="AS8" s="224"/>
      <c r="AT8" s="224"/>
      <c r="AU8" s="224"/>
      <c r="AV8" s="224"/>
      <c r="AW8" s="224"/>
      <c r="AX8" s="741"/>
    </row>
    <row r="9" spans="1:50" ht="138.75" customHeight="1" x14ac:dyDescent="0.2">
      <c r="A9" s="145" t="s">
        <v>23</v>
      </c>
      <c r="B9" s="146"/>
      <c r="C9" s="146"/>
      <c r="D9" s="146"/>
      <c r="E9" s="146"/>
      <c r="F9" s="146"/>
      <c r="G9" s="572" t="s">
        <v>688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225" customHeight="1" x14ac:dyDescent="0.2">
      <c r="A10" s="742" t="s">
        <v>30</v>
      </c>
      <c r="B10" s="743"/>
      <c r="C10" s="743"/>
      <c r="D10" s="743"/>
      <c r="E10" s="743"/>
      <c r="F10" s="743"/>
      <c r="G10" s="675" t="s">
        <v>689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42" t="s">
        <v>5</v>
      </c>
      <c r="B11" s="743"/>
      <c r="C11" s="743"/>
      <c r="D11" s="743"/>
      <c r="E11" s="743"/>
      <c r="F11" s="751"/>
      <c r="G11" s="714" t="str">
        <f>入力規則等!P10</f>
        <v>委託・請負、補助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39" t="s">
        <v>24</v>
      </c>
      <c r="B12" s="140"/>
      <c r="C12" s="140"/>
      <c r="D12" s="140"/>
      <c r="E12" s="140"/>
      <c r="F12" s="141"/>
      <c r="G12" s="681"/>
      <c r="H12" s="682"/>
      <c r="I12" s="682"/>
      <c r="J12" s="682"/>
      <c r="K12" s="682"/>
      <c r="L12" s="682"/>
      <c r="M12" s="682"/>
      <c r="N12" s="682"/>
      <c r="O12" s="682"/>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4"/>
    </row>
    <row r="13" spans="1:50" ht="21" customHeight="1" x14ac:dyDescent="0.2">
      <c r="A13" s="142"/>
      <c r="B13" s="143"/>
      <c r="C13" s="143"/>
      <c r="D13" s="143"/>
      <c r="E13" s="143"/>
      <c r="F13" s="144"/>
      <c r="G13" s="745" t="s">
        <v>6</v>
      </c>
      <c r="H13" s="746"/>
      <c r="I13" s="638" t="s">
        <v>7</v>
      </c>
      <c r="J13" s="639"/>
      <c r="K13" s="639"/>
      <c r="L13" s="639"/>
      <c r="M13" s="639"/>
      <c r="N13" s="639"/>
      <c r="O13" s="640"/>
      <c r="P13" s="108" t="s">
        <v>568</v>
      </c>
      <c r="Q13" s="109"/>
      <c r="R13" s="109"/>
      <c r="S13" s="109"/>
      <c r="T13" s="109"/>
      <c r="U13" s="109"/>
      <c r="V13" s="110"/>
      <c r="W13" s="108" t="s">
        <v>568</v>
      </c>
      <c r="X13" s="109"/>
      <c r="Y13" s="109"/>
      <c r="Z13" s="109"/>
      <c r="AA13" s="109"/>
      <c r="AB13" s="109"/>
      <c r="AC13" s="110"/>
      <c r="AD13" s="108">
        <v>950</v>
      </c>
      <c r="AE13" s="109"/>
      <c r="AF13" s="109"/>
      <c r="AG13" s="109"/>
      <c r="AH13" s="109"/>
      <c r="AI13" s="109"/>
      <c r="AJ13" s="110"/>
      <c r="AK13" s="108">
        <v>600</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7"/>
      <c r="H14" s="748"/>
      <c r="I14" s="575" t="s">
        <v>8</v>
      </c>
      <c r="J14" s="632"/>
      <c r="K14" s="632"/>
      <c r="L14" s="632"/>
      <c r="M14" s="632"/>
      <c r="N14" s="632"/>
      <c r="O14" s="633"/>
      <c r="P14" s="108" t="s">
        <v>568</v>
      </c>
      <c r="Q14" s="109"/>
      <c r="R14" s="109"/>
      <c r="S14" s="109"/>
      <c r="T14" s="109"/>
      <c r="U14" s="109"/>
      <c r="V14" s="110"/>
      <c r="W14" s="108" t="s">
        <v>568</v>
      </c>
      <c r="X14" s="109"/>
      <c r="Y14" s="109"/>
      <c r="Z14" s="109"/>
      <c r="AA14" s="109"/>
      <c r="AB14" s="109"/>
      <c r="AC14" s="110"/>
      <c r="AD14" s="108" t="s">
        <v>568</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2">
      <c r="A15" s="142"/>
      <c r="B15" s="143"/>
      <c r="C15" s="143"/>
      <c r="D15" s="143"/>
      <c r="E15" s="143"/>
      <c r="F15" s="144"/>
      <c r="G15" s="747"/>
      <c r="H15" s="748"/>
      <c r="I15" s="575" t="s">
        <v>51</v>
      </c>
      <c r="J15" s="576"/>
      <c r="K15" s="576"/>
      <c r="L15" s="576"/>
      <c r="M15" s="576"/>
      <c r="N15" s="576"/>
      <c r="O15" s="577"/>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c r="AL15" s="109"/>
      <c r="AM15" s="109"/>
      <c r="AN15" s="109"/>
      <c r="AO15" s="109"/>
      <c r="AP15" s="109"/>
      <c r="AQ15" s="110"/>
      <c r="AR15" s="108"/>
      <c r="AS15" s="109"/>
      <c r="AT15" s="109"/>
      <c r="AU15" s="109"/>
      <c r="AV15" s="109"/>
      <c r="AW15" s="109"/>
      <c r="AX15" s="631"/>
    </row>
    <row r="16" spans="1:50" ht="21" customHeight="1" x14ac:dyDescent="0.2">
      <c r="A16" s="142"/>
      <c r="B16" s="143"/>
      <c r="C16" s="143"/>
      <c r="D16" s="143"/>
      <c r="E16" s="143"/>
      <c r="F16" s="144"/>
      <c r="G16" s="747"/>
      <c r="H16" s="748"/>
      <c r="I16" s="575" t="s">
        <v>52</v>
      </c>
      <c r="J16" s="576"/>
      <c r="K16" s="576"/>
      <c r="L16" s="576"/>
      <c r="M16" s="576"/>
      <c r="N16" s="576"/>
      <c r="O16" s="577"/>
      <c r="P16" s="108" t="s">
        <v>568</v>
      </c>
      <c r="Q16" s="109"/>
      <c r="R16" s="109"/>
      <c r="S16" s="109"/>
      <c r="T16" s="109"/>
      <c r="U16" s="109"/>
      <c r="V16" s="110"/>
      <c r="W16" s="108" t="s">
        <v>568</v>
      </c>
      <c r="X16" s="109"/>
      <c r="Y16" s="109"/>
      <c r="Z16" s="109"/>
      <c r="AA16" s="109"/>
      <c r="AB16" s="109"/>
      <c r="AC16" s="110"/>
      <c r="AD16" s="108" t="s">
        <v>568</v>
      </c>
      <c r="AE16" s="109"/>
      <c r="AF16" s="109"/>
      <c r="AG16" s="109"/>
      <c r="AH16" s="109"/>
      <c r="AI16" s="109"/>
      <c r="AJ16" s="110"/>
      <c r="AK16" s="108"/>
      <c r="AL16" s="109"/>
      <c r="AM16" s="109"/>
      <c r="AN16" s="109"/>
      <c r="AO16" s="109"/>
      <c r="AP16" s="109"/>
      <c r="AQ16" s="110"/>
      <c r="AR16" s="678"/>
      <c r="AS16" s="679"/>
      <c r="AT16" s="679"/>
      <c r="AU16" s="679"/>
      <c r="AV16" s="679"/>
      <c r="AW16" s="679"/>
      <c r="AX16" s="680"/>
    </row>
    <row r="17" spans="1:50" ht="24.75" customHeight="1" x14ac:dyDescent="0.2">
      <c r="A17" s="142"/>
      <c r="B17" s="143"/>
      <c r="C17" s="143"/>
      <c r="D17" s="143"/>
      <c r="E17" s="143"/>
      <c r="F17" s="144"/>
      <c r="G17" s="747"/>
      <c r="H17" s="748"/>
      <c r="I17" s="575" t="s">
        <v>50</v>
      </c>
      <c r="J17" s="632"/>
      <c r="K17" s="632"/>
      <c r="L17" s="632"/>
      <c r="M17" s="632"/>
      <c r="N17" s="632"/>
      <c r="O17" s="633"/>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950</v>
      </c>
      <c r="AE18" s="115"/>
      <c r="AF18" s="115"/>
      <c r="AG18" s="115"/>
      <c r="AH18" s="115"/>
      <c r="AI18" s="115"/>
      <c r="AJ18" s="116"/>
      <c r="AK18" s="114">
        <f>SUM(AK13:AQ17)</f>
        <v>600</v>
      </c>
      <c r="AL18" s="115"/>
      <c r="AM18" s="115"/>
      <c r="AN18" s="115"/>
      <c r="AO18" s="115"/>
      <c r="AP18" s="115"/>
      <c r="AQ18" s="116"/>
      <c r="AR18" s="114">
        <f>SUM(AR13:AX17)</f>
        <v>0</v>
      </c>
      <c r="AS18" s="115"/>
      <c r="AT18" s="115"/>
      <c r="AU18" s="115"/>
      <c r="AV18" s="115"/>
      <c r="AW18" s="115"/>
      <c r="AX18" s="538"/>
    </row>
    <row r="19" spans="1:50" ht="24.75" customHeight="1" x14ac:dyDescent="0.2">
      <c r="A19" s="142"/>
      <c r="B19" s="143"/>
      <c r="C19" s="143"/>
      <c r="D19" s="143"/>
      <c r="E19" s="143"/>
      <c r="F19" s="144"/>
      <c r="G19" s="536" t="s">
        <v>9</v>
      </c>
      <c r="H19" s="537"/>
      <c r="I19" s="537"/>
      <c r="J19" s="537"/>
      <c r="K19" s="537"/>
      <c r="L19" s="537"/>
      <c r="M19" s="537"/>
      <c r="N19" s="537"/>
      <c r="O19" s="537"/>
      <c r="P19" s="108"/>
      <c r="Q19" s="109"/>
      <c r="R19" s="109"/>
      <c r="S19" s="109"/>
      <c r="T19" s="109"/>
      <c r="U19" s="109"/>
      <c r="V19" s="110"/>
      <c r="W19" s="108"/>
      <c r="X19" s="109"/>
      <c r="Y19" s="109"/>
      <c r="Z19" s="109"/>
      <c r="AA19" s="109"/>
      <c r="AB19" s="109"/>
      <c r="AC19" s="110"/>
      <c r="AD19" s="108">
        <v>325</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2">
      <c r="A20" s="142"/>
      <c r="B20" s="143"/>
      <c r="C20" s="143"/>
      <c r="D20" s="143"/>
      <c r="E20" s="143"/>
      <c r="F20" s="144"/>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0.34210526315789475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5"/>
      <c r="B21" s="146"/>
      <c r="C21" s="146"/>
      <c r="D21" s="146"/>
      <c r="E21" s="146"/>
      <c r="F21" s="147"/>
      <c r="G21" s="932" t="s">
        <v>472</v>
      </c>
      <c r="H21" s="933"/>
      <c r="I21" s="933"/>
      <c r="J21" s="933"/>
      <c r="K21" s="933"/>
      <c r="L21" s="933"/>
      <c r="M21" s="933"/>
      <c r="N21" s="933"/>
      <c r="O21" s="933"/>
      <c r="P21" s="540" t="str">
        <f>IF(P19=0, "-", SUM(P19)/SUM(P13,P14))</f>
        <v>-</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0.34210526315789475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8" t="s">
        <v>551</v>
      </c>
      <c r="B22" s="199"/>
      <c r="C22" s="199"/>
      <c r="D22" s="199"/>
      <c r="E22" s="199"/>
      <c r="F22" s="200"/>
      <c r="G22" s="183" t="s">
        <v>451</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676</v>
      </c>
      <c r="H23" s="187"/>
      <c r="I23" s="187"/>
      <c r="J23" s="187"/>
      <c r="K23" s="187"/>
      <c r="L23" s="187"/>
      <c r="M23" s="187"/>
      <c r="N23" s="187"/>
      <c r="O23" s="188"/>
      <c r="P23" s="105">
        <v>575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6" t="s">
        <v>677</v>
      </c>
      <c r="H24" s="187"/>
      <c r="I24" s="187"/>
      <c r="J24" s="187"/>
      <c r="K24" s="187"/>
      <c r="L24" s="187"/>
      <c r="M24" s="187"/>
      <c r="N24" s="187"/>
      <c r="O24" s="188"/>
      <c r="P24" s="108">
        <v>25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452</v>
      </c>
      <c r="H29" s="196"/>
      <c r="I29" s="196"/>
      <c r="J29" s="196"/>
      <c r="K29" s="196"/>
      <c r="L29" s="196"/>
      <c r="M29" s="196"/>
      <c r="N29" s="196"/>
      <c r="O29" s="197"/>
      <c r="P29" s="227">
        <v>600</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0" t="s">
        <v>467</v>
      </c>
      <c r="B30" s="511"/>
      <c r="C30" s="511"/>
      <c r="D30" s="511"/>
      <c r="E30" s="511"/>
      <c r="F30" s="512"/>
      <c r="G30" s="650" t="s">
        <v>265</v>
      </c>
      <c r="H30" s="390"/>
      <c r="I30" s="390"/>
      <c r="J30" s="390"/>
      <c r="K30" s="390"/>
      <c r="L30" s="390"/>
      <c r="M30" s="390"/>
      <c r="N30" s="390"/>
      <c r="O30" s="579"/>
      <c r="P30" s="578" t="s">
        <v>59</v>
      </c>
      <c r="Q30" s="390"/>
      <c r="R30" s="390"/>
      <c r="S30" s="390"/>
      <c r="T30" s="390"/>
      <c r="U30" s="390"/>
      <c r="V30" s="390"/>
      <c r="W30" s="390"/>
      <c r="X30" s="579"/>
      <c r="Y30" s="466"/>
      <c r="Z30" s="467"/>
      <c r="AA30" s="468"/>
      <c r="AB30" s="386" t="s">
        <v>11</v>
      </c>
      <c r="AC30" s="387"/>
      <c r="AD30" s="388"/>
      <c r="AE30" s="386" t="s">
        <v>527</v>
      </c>
      <c r="AF30" s="387"/>
      <c r="AG30" s="387"/>
      <c r="AH30" s="388"/>
      <c r="AI30" s="386" t="s">
        <v>524</v>
      </c>
      <c r="AJ30" s="387"/>
      <c r="AK30" s="387"/>
      <c r="AL30" s="388"/>
      <c r="AM30" s="389" t="s">
        <v>519</v>
      </c>
      <c r="AN30" s="389"/>
      <c r="AO30" s="389"/>
      <c r="AP30" s="386"/>
      <c r="AQ30" s="641" t="s">
        <v>353</v>
      </c>
      <c r="AR30" s="642"/>
      <c r="AS30" s="642"/>
      <c r="AT30" s="643"/>
      <c r="AU30" s="390" t="s">
        <v>253</v>
      </c>
      <c r="AV30" s="390"/>
      <c r="AW30" s="390"/>
      <c r="AX30" s="391"/>
    </row>
    <row r="31" spans="1:50" ht="18.75" customHeight="1" x14ac:dyDescent="0.2">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469"/>
      <c r="Z31" s="470"/>
      <c r="AA31" s="471"/>
      <c r="AB31" s="332"/>
      <c r="AC31" s="333"/>
      <c r="AD31" s="334"/>
      <c r="AE31" s="332"/>
      <c r="AF31" s="333"/>
      <c r="AG31" s="333"/>
      <c r="AH31" s="334"/>
      <c r="AI31" s="332"/>
      <c r="AJ31" s="333"/>
      <c r="AK31" s="333"/>
      <c r="AL31" s="334"/>
      <c r="AM31" s="376"/>
      <c r="AN31" s="376"/>
      <c r="AO31" s="376"/>
      <c r="AP31" s="332"/>
      <c r="AQ31" s="217" t="s">
        <v>568</v>
      </c>
      <c r="AR31" s="136"/>
      <c r="AS31" s="137" t="s">
        <v>354</v>
      </c>
      <c r="AT31" s="172"/>
      <c r="AU31" s="271">
        <v>34</v>
      </c>
      <c r="AV31" s="271"/>
      <c r="AW31" s="379" t="s">
        <v>300</v>
      </c>
      <c r="AX31" s="380"/>
    </row>
    <row r="32" spans="1:50" ht="23.25" customHeight="1" x14ac:dyDescent="0.2">
      <c r="A32" s="516"/>
      <c r="B32" s="514"/>
      <c r="C32" s="514"/>
      <c r="D32" s="514"/>
      <c r="E32" s="514"/>
      <c r="F32" s="515"/>
      <c r="G32" s="541" t="s">
        <v>638</v>
      </c>
      <c r="H32" s="542"/>
      <c r="I32" s="542"/>
      <c r="J32" s="542"/>
      <c r="K32" s="542"/>
      <c r="L32" s="542"/>
      <c r="M32" s="542"/>
      <c r="N32" s="542"/>
      <c r="O32" s="543"/>
      <c r="P32" s="161" t="s">
        <v>569</v>
      </c>
      <c r="Q32" s="161"/>
      <c r="R32" s="161"/>
      <c r="S32" s="161"/>
      <c r="T32" s="161"/>
      <c r="U32" s="161"/>
      <c r="V32" s="161"/>
      <c r="W32" s="161"/>
      <c r="X32" s="231"/>
      <c r="Y32" s="338" t="s">
        <v>12</v>
      </c>
      <c r="Z32" s="550"/>
      <c r="AA32" s="551"/>
      <c r="AB32" s="552" t="s">
        <v>570</v>
      </c>
      <c r="AC32" s="552"/>
      <c r="AD32" s="552"/>
      <c r="AE32" s="364" t="s">
        <v>568</v>
      </c>
      <c r="AF32" s="365"/>
      <c r="AG32" s="365"/>
      <c r="AH32" s="365"/>
      <c r="AI32" s="364" t="s">
        <v>568</v>
      </c>
      <c r="AJ32" s="365"/>
      <c r="AK32" s="365"/>
      <c r="AL32" s="365"/>
      <c r="AM32" s="364">
        <v>10678</v>
      </c>
      <c r="AN32" s="365"/>
      <c r="AO32" s="365"/>
      <c r="AP32" s="365"/>
      <c r="AQ32" s="111" t="s">
        <v>568</v>
      </c>
      <c r="AR32" s="112"/>
      <c r="AS32" s="112"/>
      <c r="AT32" s="113"/>
      <c r="AU32" s="365" t="s">
        <v>568</v>
      </c>
      <c r="AV32" s="365"/>
      <c r="AW32" s="365"/>
      <c r="AX32" s="367"/>
    </row>
    <row r="33" spans="1:50" ht="23.25" customHeight="1" x14ac:dyDescent="0.2">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570</v>
      </c>
      <c r="AC33" s="523"/>
      <c r="AD33" s="523"/>
      <c r="AE33" s="364" t="s">
        <v>568</v>
      </c>
      <c r="AF33" s="365"/>
      <c r="AG33" s="365"/>
      <c r="AH33" s="365"/>
      <c r="AI33" s="364" t="s">
        <v>568</v>
      </c>
      <c r="AJ33" s="365"/>
      <c r="AK33" s="365"/>
      <c r="AL33" s="365"/>
      <c r="AM33" s="364" t="s">
        <v>568</v>
      </c>
      <c r="AN33" s="365"/>
      <c r="AO33" s="365"/>
      <c r="AP33" s="365"/>
      <c r="AQ33" s="111" t="s">
        <v>568</v>
      </c>
      <c r="AR33" s="112"/>
      <c r="AS33" s="112"/>
      <c r="AT33" s="113"/>
      <c r="AU33" s="365">
        <v>30000</v>
      </c>
      <c r="AV33" s="365"/>
      <c r="AW33" s="365"/>
      <c r="AX33" s="367"/>
    </row>
    <row r="34" spans="1:50" ht="23.25" customHeight="1" x14ac:dyDescent="0.2">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t="s">
        <v>568</v>
      </c>
      <c r="AF34" s="365"/>
      <c r="AG34" s="365"/>
      <c r="AH34" s="365"/>
      <c r="AI34" s="364" t="s">
        <v>568</v>
      </c>
      <c r="AJ34" s="365"/>
      <c r="AK34" s="365"/>
      <c r="AL34" s="365"/>
      <c r="AM34" s="364" t="s">
        <v>568</v>
      </c>
      <c r="AN34" s="365"/>
      <c r="AO34" s="365"/>
      <c r="AP34" s="365"/>
      <c r="AQ34" s="111" t="s">
        <v>568</v>
      </c>
      <c r="AR34" s="112"/>
      <c r="AS34" s="112"/>
      <c r="AT34" s="113"/>
      <c r="AU34" s="365" t="s">
        <v>568</v>
      </c>
      <c r="AV34" s="365"/>
      <c r="AW34" s="365"/>
      <c r="AX34" s="367"/>
    </row>
    <row r="35" spans="1:50" ht="30" customHeight="1" x14ac:dyDescent="0.2">
      <c r="A35" s="903" t="s">
        <v>498</v>
      </c>
      <c r="B35" s="904"/>
      <c r="C35" s="904"/>
      <c r="D35" s="904"/>
      <c r="E35" s="904"/>
      <c r="F35" s="905"/>
      <c r="G35" s="909" t="s">
        <v>571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30" customHeigh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2">
      <c r="A37" s="644" t="s">
        <v>467</v>
      </c>
      <c r="B37" s="645"/>
      <c r="C37" s="645"/>
      <c r="D37" s="645"/>
      <c r="E37" s="645"/>
      <c r="F37" s="646"/>
      <c r="G37" s="565" t="s">
        <v>265</v>
      </c>
      <c r="H37" s="381"/>
      <c r="I37" s="381"/>
      <c r="J37" s="381"/>
      <c r="K37" s="381"/>
      <c r="L37" s="381"/>
      <c r="M37" s="381"/>
      <c r="N37" s="381"/>
      <c r="O37" s="566"/>
      <c r="P37" s="634" t="s">
        <v>59</v>
      </c>
      <c r="Q37" s="381"/>
      <c r="R37" s="381"/>
      <c r="S37" s="381"/>
      <c r="T37" s="381"/>
      <c r="U37" s="381"/>
      <c r="V37" s="381"/>
      <c r="W37" s="381"/>
      <c r="X37" s="566"/>
      <c r="Y37" s="635"/>
      <c r="Z37" s="636"/>
      <c r="AA37" s="637"/>
      <c r="AB37" s="368" t="s">
        <v>11</v>
      </c>
      <c r="AC37" s="369"/>
      <c r="AD37" s="370"/>
      <c r="AE37" s="368" t="s">
        <v>527</v>
      </c>
      <c r="AF37" s="369"/>
      <c r="AG37" s="369"/>
      <c r="AH37" s="370"/>
      <c r="AI37" s="368" t="s">
        <v>524</v>
      </c>
      <c r="AJ37" s="369"/>
      <c r="AK37" s="369"/>
      <c r="AL37" s="370"/>
      <c r="AM37" s="375" t="s">
        <v>519</v>
      </c>
      <c r="AN37" s="375"/>
      <c r="AO37" s="375"/>
      <c r="AP37" s="368"/>
      <c r="AQ37" s="267" t="s">
        <v>353</v>
      </c>
      <c r="AR37" s="268"/>
      <c r="AS37" s="268"/>
      <c r="AT37" s="269"/>
      <c r="AU37" s="381" t="s">
        <v>253</v>
      </c>
      <c r="AV37" s="381"/>
      <c r="AW37" s="381"/>
      <c r="AX37" s="382"/>
    </row>
    <row r="38" spans="1:50" ht="18.75" customHeight="1" x14ac:dyDescent="0.2">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469"/>
      <c r="Z38" s="470"/>
      <c r="AA38" s="471"/>
      <c r="AB38" s="332"/>
      <c r="AC38" s="333"/>
      <c r="AD38" s="334"/>
      <c r="AE38" s="332"/>
      <c r="AF38" s="333"/>
      <c r="AG38" s="333"/>
      <c r="AH38" s="334"/>
      <c r="AI38" s="332"/>
      <c r="AJ38" s="333"/>
      <c r="AK38" s="333"/>
      <c r="AL38" s="334"/>
      <c r="AM38" s="376"/>
      <c r="AN38" s="376"/>
      <c r="AO38" s="376"/>
      <c r="AP38" s="332"/>
      <c r="AQ38" s="217" t="s">
        <v>568</v>
      </c>
      <c r="AR38" s="136"/>
      <c r="AS38" s="137" t="s">
        <v>354</v>
      </c>
      <c r="AT38" s="172"/>
      <c r="AU38" s="271">
        <v>32</v>
      </c>
      <c r="AV38" s="271"/>
      <c r="AW38" s="379" t="s">
        <v>300</v>
      </c>
      <c r="AX38" s="380"/>
    </row>
    <row r="39" spans="1:50" ht="100.05" customHeight="1" x14ac:dyDescent="0.2">
      <c r="A39" s="516"/>
      <c r="B39" s="514"/>
      <c r="C39" s="514"/>
      <c r="D39" s="514"/>
      <c r="E39" s="514"/>
      <c r="F39" s="515"/>
      <c r="G39" s="541" t="s">
        <v>572</v>
      </c>
      <c r="H39" s="542"/>
      <c r="I39" s="542"/>
      <c r="J39" s="542"/>
      <c r="K39" s="542"/>
      <c r="L39" s="542"/>
      <c r="M39" s="542"/>
      <c r="N39" s="542"/>
      <c r="O39" s="543"/>
      <c r="P39" s="161" t="s">
        <v>613</v>
      </c>
      <c r="Q39" s="161"/>
      <c r="R39" s="161"/>
      <c r="S39" s="161"/>
      <c r="T39" s="161"/>
      <c r="U39" s="161"/>
      <c r="V39" s="161"/>
      <c r="W39" s="161"/>
      <c r="X39" s="231"/>
      <c r="Y39" s="338" t="s">
        <v>12</v>
      </c>
      <c r="Z39" s="550"/>
      <c r="AA39" s="551"/>
      <c r="AB39" s="552" t="s">
        <v>573</v>
      </c>
      <c r="AC39" s="552"/>
      <c r="AD39" s="552"/>
      <c r="AE39" s="364" t="s">
        <v>568</v>
      </c>
      <c r="AF39" s="365"/>
      <c r="AG39" s="365"/>
      <c r="AH39" s="365"/>
      <c r="AI39" s="364">
        <v>236</v>
      </c>
      <c r="AJ39" s="365"/>
      <c r="AK39" s="365"/>
      <c r="AL39" s="365"/>
      <c r="AM39" s="364">
        <v>343</v>
      </c>
      <c r="AN39" s="365"/>
      <c r="AO39" s="365"/>
      <c r="AP39" s="365"/>
      <c r="AQ39" s="111" t="s">
        <v>568</v>
      </c>
      <c r="AR39" s="112"/>
      <c r="AS39" s="112"/>
      <c r="AT39" s="113"/>
      <c r="AU39" s="365" t="s">
        <v>568</v>
      </c>
      <c r="AV39" s="365"/>
      <c r="AW39" s="365"/>
      <c r="AX39" s="367"/>
    </row>
    <row r="40" spans="1:50" ht="100.05" customHeight="1" x14ac:dyDescent="0.2">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573</v>
      </c>
      <c r="AC40" s="523"/>
      <c r="AD40" s="523"/>
      <c r="AE40" s="364" t="s">
        <v>568</v>
      </c>
      <c r="AF40" s="365"/>
      <c r="AG40" s="365"/>
      <c r="AH40" s="365"/>
      <c r="AI40" s="364">
        <v>400</v>
      </c>
      <c r="AJ40" s="365"/>
      <c r="AK40" s="365"/>
      <c r="AL40" s="365"/>
      <c r="AM40" s="364">
        <v>400</v>
      </c>
      <c r="AN40" s="365"/>
      <c r="AO40" s="365"/>
      <c r="AP40" s="365"/>
      <c r="AQ40" s="111" t="s">
        <v>568</v>
      </c>
      <c r="AR40" s="112"/>
      <c r="AS40" s="112"/>
      <c r="AT40" s="113"/>
      <c r="AU40" s="365">
        <v>400</v>
      </c>
      <c r="AV40" s="365"/>
      <c r="AW40" s="365"/>
      <c r="AX40" s="367"/>
    </row>
    <row r="41" spans="1:50" ht="100.05" customHeight="1" x14ac:dyDescent="0.2">
      <c r="A41" s="647"/>
      <c r="B41" s="648"/>
      <c r="C41" s="648"/>
      <c r="D41" s="648"/>
      <c r="E41" s="648"/>
      <c r="F41" s="649"/>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t="s">
        <v>568</v>
      </c>
      <c r="AF41" s="365"/>
      <c r="AG41" s="365"/>
      <c r="AH41" s="365"/>
      <c r="AI41" s="364">
        <f>AI39/AU40*100</f>
        <v>59</v>
      </c>
      <c r="AJ41" s="365"/>
      <c r="AK41" s="365"/>
      <c r="AL41" s="365"/>
      <c r="AM41" s="364">
        <f>AM39/AU40*100</f>
        <v>85.75</v>
      </c>
      <c r="AN41" s="365"/>
      <c r="AO41" s="365"/>
      <c r="AP41" s="365"/>
      <c r="AQ41" s="111" t="s">
        <v>568</v>
      </c>
      <c r="AR41" s="112"/>
      <c r="AS41" s="112"/>
      <c r="AT41" s="113"/>
      <c r="AU41" s="365">
        <v>100</v>
      </c>
      <c r="AV41" s="365"/>
      <c r="AW41" s="365"/>
      <c r="AX41" s="367"/>
    </row>
    <row r="42" spans="1:50" ht="30" customHeight="1" x14ac:dyDescent="0.2">
      <c r="A42" s="903" t="s">
        <v>498</v>
      </c>
      <c r="B42" s="904"/>
      <c r="C42" s="904"/>
      <c r="D42" s="904"/>
      <c r="E42" s="904"/>
      <c r="F42" s="905"/>
      <c r="G42" s="909" t="s">
        <v>574</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30"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2">
      <c r="A44" s="644" t="s">
        <v>467</v>
      </c>
      <c r="B44" s="645"/>
      <c r="C44" s="645"/>
      <c r="D44" s="645"/>
      <c r="E44" s="645"/>
      <c r="F44" s="646"/>
      <c r="G44" s="565" t="s">
        <v>265</v>
      </c>
      <c r="H44" s="381"/>
      <c r="I44" s="381"/>
      <c r="J44" s="381"/>
      <c r="K44" s="381"/>
      <c r="L44" s="381"/>
      <c r="M44" s="381"/>
      <c r="N44" s="381"/>
      <c r="O44" s="566"/>
      <c r="P44" s="634" t="s">
        <v>59</v>
      </c>
      <c r="Q44" s="381"/>
      <c r="R44" s="381"/>
      <c r="S44" s="381"/>
      <c r="T44" s="381"/>
      <c r="U44" s="381"/>
      <c r="V44" s="381"/>
      <c r="W44" s="381"/>
      <c r="X44" s="566"/>
      <c r="Y44" s="635"/>
      <c r="Z44" s="636"/>
      <c r="AA44" s="637"/>
      <c r="AB44" s="368" t="s">
        <v>11</v>
      </c>
      <c r="AC44" s="369"/>
      <c r="AD44" s="370"/>
      <c r="AE44" s="368" t="s">
        <v>527</v>
      </c>
      <c r="AF44" s="369"/>
      <c r="AG44" s="369"/>
      <c r="AH44" s="370"/>
      <c r="AI44" s="368" t="s">
        <v>524</v>
      </c>
      <c r="AJ44" s="369"/>
      <c r="AK44" s="369"/>
      <c r="AL44" s="370"/>
      <c r="AM44" s="375" t="s">
        <v>519</v>
      </c>
      <c r="AN44" s="375"/>
      <c r="AO44" s="375"/>
      <c r="AP44" s="368"/>
      <c r="AQ44" s="267" t="s">
        <v>353</v>
      </c>
      <c r="AR44" s="268"/>
      <c r="AS44" s="268"/>
      <c r="AT44" s="269"/>
      <c r="AU44" s="381" t="s">
        <v>253</v>
      </c>
      <c r="AV44" s="381"/>
      <c r="AW44" s="381"/>
      <c r="AX44" s="382"/>
    </row>
    <row r="45" spans="1:50" ht="18.75" hidden="1" customHeight="1" x14ac:dyDescent="0.2">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469"/>
      <c r="Z45" s="470"/>
      <c r="AA45" s="471"/>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2">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7"/>
      <c r="B48" s="648"/>
      <c r="C48" s="648"/>
      <c r="D48" s="648"/>
      <c r="E48" s="648"/>
      <c r="F48" s="649"/>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903" t="s">
        <v>498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2">
      <c r="A51" s="513" t="s">
        <v>467</v>
      </c>
      <c r="B51" s="514"/>
      <c r="C51" s="514"/>
      <c r="D51" s="514"/>
      <c r="E51" s="514"/>
      <c r="F51" s="515"/>
      <c r="G51" s="565" t="s">
        <v>265</v>
      </c>
      <c r="H51" s="381"/>
      <c r="I51" s="381"/>
      <c r="J51" s="381"/>
      <c r="K51" s="381"/>
      <c r="L51" s="381"/>
      <c r="M51" s="381"/>
      <c r="N51" s="381"/>
      <c r="O51" s="566"/>
      <c r="P51" s="634" t="s">
        <v>59</v>
      </c>
      <c r="Q51" s="381"/>
      <c r="R51" s="381"/>
      <c r="S51" s="381"/>
      <c r="T51" s="381"/>
      <c r="U51" s="381"/>
      <c r="V51" s="381"/>
      <c r="W51" s="381"/>
      <c r="X51" s="566"/>
      <c r="Y51" s="635"/>
      <c r="Z51" s="636"/>
      <c r="AA51" s="637"/>
      <c r="AB51" s="368" t="s">
        <v>11</v>
      </c>
      <c r="AC51" s="369"/>
      <c r="AD51" s="370"/>
      <c r="AE51" s="368" t="s">
        <v>527</v>
      </c>
      <c r="AF51" s="369"/>
      <c r="AG51" s="369"/>
      <c r="AH51" s="370"/>
      <c r="AI51" s="368" t="s">
        <v>524</v>
      </c>
      <c r="AJ51" s="369"/>
      <c r="AK51" s="369"/>
      <c r="AL51" s="370"/>
      <c r="AM51" s="375" t="s">
        <v>520</v>
      </c>
      <c r="AN51" s="375"/>
      <c r="AO51" s="375"/>
      <c r="AP51" s="368"/>
      <c r="AQ51" s="267" t="s">
        <v>353</v>
      </c>
      <c r="AR51" s="268"/>
      <c r="AS51" s="268"/>
      <c r="AT51" s="269"/>
      <c r="AU51" s="377" t="s">
        <v>253</v>
      </c>
      <c r="AV51" s="377"/>
      <c r="AW51" s="377"/>
      <c r="AX51" s="378"/>
    </row>
    <row r="52" spans="1:50" ht="18.75" hidden="1" customHeight="1" x14ac:dyDescent="0.2">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469"/>
      <c r="Z52" s="470"/>
      <c r="AA52" s="471"/>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2">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7"/>
      <c r="B55" s="648"/>
      <c r="C55" s="648"/>
      <c r="D55" s="648"/>
      <c r="E55" s="648"/>
      <c r="F55" s="649"/>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903" t="s">
        <v>498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2">
      <c r="A58" s="513" t="s">
        <v>467</v>
      </c>
      <c r="B58" s="514"/>
      <c r="C58" s="514"/>
      <c r="D58" s="514"/>
      <c r="E58" s="514"/>
      <c r="F58" s="515"/>
      <c r="G58" s="565" t="s">
        <v>265</v>
      </c>
      <c r="H58" s="381"/>
      <c r="I58" s="381"/>
      <c r="J58" s="381"/>
      <c r="K58" s="381"/>
      <c r="L58" s="381"/>
      <c r="M58" s="381"/>
      <c r="N58" s="381"/>
      <c r="O58" s="566"/>
      <c r="P58" s="634" t="s">
        <v>59</v>
      </c>
      <c r="Q58" s="381"/>
      <c r="R58" s="381"/>
      <c r="S58" s="381"/>
      <c r="T58" s="381"/>
      <c r="U58" s="381"/>
      <c r="V58" s="381"/>
      <c r="W58" s="381"/>
      <c r="X58" s="566"/>
      <c r="Y58" s="635"/>
      <c r="Z58" s="636"/>
      <c r="AA58" s="637"/>
      <c r="AB58" s="368" t="s">
        <v>11</v>
      </c>
      <c r="AC58" s="369"/>
      <c r="AD58" s="370"/>
      <c r="AE58" s="368" t="s">
        <v>528</v>
      </c>
      <c r="AF58" s="369"/>
      <c r="AG58" s="369"/>
      <c r="AH58" s="370"/>
      <c r="AI58" s="368" t="s">
        <v>524</v>
      </c>
      <c r="AJ58" s="369"/>
      <c r="AK58" s="369"/>
      <c r="AL58" s="370"/>
      <c r="AM58" s="375" t="s">
        <v>519</v>
      </c>
      <c r="AN58" s="375"/>
      <c r="AO58" s="375"/>
      <c r="AP58" s="368"/>
      <c r="AQ58" s="267" t="s">
        <v>353</v>
      </c>
      <c r="AR58" s="268"/>
      <c r="AS58" s="268"/>
      <c r="AT58" s="269"/>
      <c r="AU58" s="377" t="s">
        <v>253</v>
      </c>
      <c r="AV58" s="377"/>
      <c r="AW58" s="377"/>
      <c r="AX58" s="378"/>
    </row>
    <row r="59" spans="1:50" ht="18.75" hidden="1" customHeight="1" x14ac:dyDescent="0.2">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469"/>
      <c r="Z59" s="470"/>
      <c r="AA59" s="471"/>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2">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903" t="s">
        <v>498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2">
      <c r="A65" s="863" t="s">
        <v>468</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463</v>
      </c>
      <c r="X65" s="875"/>
      <c r="Y65" s="878"/>
      <c r="Z65" s="878"/>
      <c r="AA65" s="879"/>
      <c r="AB65" s="872" t="s">
        <v>11</v>
      </c>
      <c r="AC65" s="868"/>
      <c r="AD65" s="869"/>
      <c r="AE65" s="368" t="s">
        <v>527</v>
      </c>
      <c r="AF65" s="369"/>
      <c r="AG65" s="369"/>
      <c r="AH65" s="370"/>
      <c r="AI65" s="368" t="s">
        <v>524</v>
      </c>
      <c r="AJ65" s="369"/>
      <c r="AK65" s="369"/>
      <c r="AL65" s="370"/>
      <c r="AM65" s="375" t="s">
        <v>519</v>
      </c>
      <c r="AN65" s="375"/>
      <c r="AO65" s="375"/>
      <c r="AP65" s="368"/>
      <c r="AQ65" s="872" t="s">
        <v>353</v>
      </c>
      <c r="AR65" s="868"/>
      <c r="AS65" s="868"/>
      <c r="AT65" s="869"/>
      <c r="AU65" s="984" t="s">
        <v>253</v>
      </c>
      <c r="AV65" s="984"/>
      <c r="AW65" s="984"/>
      <c r="AX65" s="985"/>
    </row>
    <row r="66" spans="1:50" ht="18.75" customHeight="1" x14ac:dyDescent="0.2">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t="s">
        <v>568</v>
      </c>
      <c r="AR66" s="271"/>
      <c r="AS66" s="870" t="s">
        <v>354</v>
      </c>
      <c r="AT66" s="871"/>
      <c r="AU66" s="271" t="s">
        <v>681</v>
      </c>
      <c r="AV66" s="271"/>
      <c r="AW66" s="870" t="s">
        <v>466</v>
      </c>
      <c r="AX66" s="986"/>
    </row>
    <row r="67" spans="1:50" ht="36.450000000000003" customHeight="1" x14ac:dyDescent="0.2">
      <c r="A67" s="856"/>
      <c r="B67" s="857"/>
      <c r="C67" s="857"/>
      <c r="D67" s="857"/>
      <c r="E67" s="857"/>
      <c r="F67" s="858"/>
      <c r="G67" s="987" t="s">
        <v>355</v>
      </c>
      <c r="H67" s="970" t="s">
        <v>679</v>
      </c>
      <c r="I67" s="971"/>
      <c r="J67" s="971"/>
      <c r="K67" s="971"/>
      <c r="L67" s="971"/>
      <c r="M67" s="971"/>
      <c r="N67" s="971"/>
      <c r="O67" s="972"/>
      <c r="P67" s="970" t="s">
        <v>680</v>
      </c>
      <c r="Q67" s="971"/>
      <c r="R67" s="971"/>
      <c r="S67" s="971"/>
      <c r="T67" s="971"/>
      <c r="U67" s="971"/>
      <c r="V67" s="972"/>
      <c r="W67" s="976"/>
      <c r="X67" s="977"/>
      <c r="Y67" s="957" t="s">
        <v>12</v>
      </c>
      <c r="Z67" s="957"/>
      <c r="AA67" s="958"/>
      <c r="AB67" s="959" t="s">
        <v>488</v>
      </c>
      <c r="AC67" s="959"/>
      <c r="AD67" s="959"/>
      <c r="AE67" s="364" t="s">
        <v>568</v>
      </c>
      <c r="AF67" s="365"/>
      <c r="AG67" s="365"/>
      <c r="AH67" s="365"/>
      <c r="AI67" s="364" t="s">
        <v>568</v>
      </c>
      <c r="AJ67" s="365"/>
      <c r="AK67" s="365"/>
      <c r="AL67" s="365"/>
      <c r="AM67" s="364" t="s">
        <v>683</v>
      </c>
      <c r="AN67" s="365"/>
      <c r="AO67" s="365"/>
      <c r="AP67" s="365"/>
      <c r="AQ67" s="364" t="s">
        <v>568</v>
      </c>
      <c r="AR67" s="365"/>
      <c r="AS67" s="365"/>
      <c r="AT67" s="366"/>
      <c r="AU67" s="365" t="s">
        <v>568</v>
      </c>
      <c r="AV67" s="365"/>
      <c r="AW67" s="365"/>
      <c r="AX67" s="367"/>
    </row>
    <row r="68" spans="1:50" ht="36.450000000000003" customHeight="1" x14ac:dyDescent="0.2">
      <c r="A68" s="856"/>
      <c r="B68" s="857"/>
      <c r="C68" s="857"/>
      <c r="D68" s="857"/>
      <c r="E68" s="857"/>
      <c r="F68" s="858"/>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488</v>
      </c>
      <c r="AC68" s="982"/>
      <c r="AD68" s="982"/>
      <c r="AE68" s="364" t="s">
        <v>568</v>
      </c>
      <c r="AF68" s="365"/>
      <c r="AG68" s="365"/>
      <c r="AH68" s="365"/>
      <c r="AI68" s="364" t="s">
        <v>568</v>
      </c>
      <c r="AJ68" s="365"/>
      <c r="AK68" s="365"/>
      <c r="AL68" s="365"/>
      <c r="AM68" s="364" t="s">
        <v>568</v>
      </c>
      <c r="AN68" s="365"/>
      <c r="AO68" s="365"/>
      <c r="AP68" s="365"/>
      <c r="AQ68" s="364" t="s">
        <v>568</v>
      </c>
      <c r="AR68" s="365"/>
      <c r="AS68" s="365"/>
      <c r="AT68" s="366"/>
      <c r="AU68" s="365" t="s">
        <v>681</v>
      </c>
      <c r="AV68" s="365"/>
      <c r="AW68" s="365"/>
      <c r="AX68" s="367"/>
    </row>
    <row r="69" spans="1:50" ht="36.450000000000003" customHeight="1" x14ac:dyDescent="0.2">
      <c r="A69" s="856"/>
      <c r="B69" s="857"/>
      <c r="C69" s="857"/>
      <c r="D69" s="857"/>
      <c r="E69" s="857"/>
      <c r="F69" s="858"/>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489</v>
      </c>
      <c r="AC69" s="983"/>
      <c r="AD69" s="983"/>
      <c r="AE69" s="819" t="s">
        <v>568</v>
      </c>
      <c r="AF69" s="820"/>
      <c r="AG69" s="820"/>
      <c r="AH69" s="820"/>
      <c r="AI69" s="819" t="s">
        <v>568</v>
      </c>
      <c r="AJ69" s="820"/>
      <c r="AK69" s="820"/>
      <c r="AL69" s="820"/>
      <c r="AM69" s="819" t="s">
        <v>568</v>
      </c>
      <c r="AN69" s="820"/>
      <c r="AO69" s="820"/>
      <c r="AP69" s="820"/>
      <c r="AQ69" s="364" t="s">
        <v>568</v>
      </c>
      <c r="AR69" s="365"/>
      <c r="AS69" s="365"/>
      <c r="AT69" s="366"/>
      <c r="AU69" s="365" t="s">
        <v>568</v>
      </c>
      <c r="AV69" s="365"/>
      <c r="AW69" s="365"/>
      <c r="AX69" s="367"/>
    </row>
    <row r="70" spans="1:50" ht="25.05" customHeight="1" x14ac:dyDescent="0.2">
      <c r="A70" s="856" t="s">
        <v>473</v>
      </c>
      <c r="B70" s="857"/>
      <c r="C70" s="857"/>
      <c r="D70" s="857"/>
      <c r="E70" s="857"/>
      <c r="F70" s="858"/>
      <c r="G70" s="947" t="s">
        <v>356</v>
      </c>
      <c r="H70" s="948" t="s">
        <v>682</v>
      </c>
      <c r="I70" s="948"/>
      <c r="J70" s="948"/>
      <c r="K70" s="948"/>
      <c r="L70" s="948"/>
      <c r="M70" s="948"/>
      <c r="N70" s="948"/>
      <c r="O70" s="948"/>
      <c r="P70" s="948" t="s">
        <v>681</v>
      </c>
      <c r="Q70" s="948"/>
      <c r="R70" s="948"/>
      <c r="S70" s="948"/>
      <c r="T70" s="948"/>
      <c r="U70" s="948"/>
      <c r="V70" s="948"/>
      <c r="W70" s="951" t="s">
        <v>487</v>
      </c>
      <c r="X70" s="952"/>
      <c r="Y70" s="957" t="s">
        <v>12</v>
      </c>
      <c r="Z70" s="957"/>
      <c r="AA70" s="958"/>
      <c r="AB70" s="959" t="s">
        <v>488</v>
      </c>
      <c r="AC70" s="959"/>
      <c r="AD70" s="959"/>
      <c r="AE70" s="364" t="s">
        <v>568</v>
      </c>
      <c r="AF70" s="365"/>
      <c r="AG70" s="365"/>
      <c r="AH70" s="365"/>
      <c r="AI70" s="364" t="s">
        <v>568</v>
      </c>
      <c r="AJ70" s="365"/>
      <c r="AK70" s="365"/>
      <c r="AL70" s="365"/>
      <c r="AM70" s="364" t="s">
        <v>568</v>
      </c>
      <c r="AN70" s="365"/>
      <c r="AO70" s="365"/>
      <c r="AP70" s="365"/>
      <c r="AQ70" s="364" t="s">
        <v>568</v>
      </c>
      <c r="AR70" s="365"/>
      <c r="AS70" s="365"/>
      <c r="AT70" s="366"/>
      <c r="AU70" s="365" t="s">
        <v>568</v>
      </c>
      <c r="AV70" s="365"/>
      <c r="AW70" s="365"/>
      <c r="AX70" s="367"/>
    </row>
    <row r="71" spans="1:50" ht="25.05" customHeight="1" x14ac:dyDescent="0.2">
      <c r="A71" s="856"/>
      <c r="B71" s="857"/>
      <c r="C71" s="857"/>
      <c r="D71" s="857"/>
      <c r="E71" s="857"/>
      <c r="F71" s="858"/>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488</v>
      </c>
      <c r="AC71" s="982"/>
      <c r="AD71" s="982"/>
      <c r="AE71" s="364" t="s">
        <v>568</v>
      </c>
      <c r="AF71" s="365"/>
      <c r="AG71" s="365"/>
      <c r="AH71" s="365"/>
      <c r="AI71" s="364" t="s">
        <v>568</v>
      </c>
      <c r="AJ71" s="365"/>
      <c r="AK71" s="365"/>
      <c r="AL71" s="365"/>
      <c r="AM71" s="364" t="s">
        <v>568</v>
      </c>
      <c r="AN71" s="365"/>
      <c r="AO71" s="365"/>
      <c r="AP71" s="365"/>
      <c r="AQ71" s="364" t="s">
        <v>568</v>
      </c>
      <c r="AR71" s="365"/>
      <c r="AS71" s="365"/>
      <c r="AT71" s="366"/>
      <c r="AU71" s="365" t="s">
        <v>681</v>
      </c>
      <c r="AV71" s="365"/>
      <c r="AW71" s="365"/>
      <c r="AX71" s="367"/>
    </row>
    <row r="72" spans="1:50" ht="25.05" customHeight="1" x14ac:dyDescent="0.2">
      <c r="A72" s="859"/>
      <c r="B72" s="860"/>
      <c r="C72" s="860"/>
      <c r="D72" s="860"/>
      <c r="E72" s="860"/>
      <c r="F72" s="861"/>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489</v>
      </c>
      <c r="AC72" s="983"/>
      <c r="AD72" s="983"/>
      <c r="AE72" s="364" t="s">
        <v>568</v>
      </c>
      <c r="AF72" s="365"/>
      <c r="AG72" s="365"/>
      <c r="AH72" s="365"/>
      <c r="AI72" s="364" t="s">
        <v>568</v>
      </c>
      <c r="AJ72" s="365"/>
      <c r="AK72" s="365"/>
      <c r="AL72" s="365"/>
      <c r="AM72" s="364" t="s">
        <v>568</v>
      </c>
      <c r="AN72" s="365"/>
      <c r="AO72" s="365"/>
      <c r="AP72" s="366"/>
      <c r="AQ72" s="364" t="s">
        <v>568</v>
      </c>
      <c r="AR72" s="365"/>
      <c r="AS72" s="365"/>
      <c r="AT72" s="366"/>
      <c r="AU72" s="365" t="s">
        <v>568</v>
      </c>
      <c r="AV72" s="365"/>
      <c r="AW72" s="365"/>
      <c r="AX72" s="367"/>
    </row>
    <row r="73" spans="1:50" ht="18.75" hidden="1" customHeight="1" x14ac:dyDescent="0.2">
      <c r="A73" s="842" t="s">
        <v>468</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527</v>
      </c>
      <c r="AF73" s="369"/>
      <c r="AG73" s="369"/>
      <c r="AH73" s="370"/>
      <c r="AI73" s="368" t="s">
        <v>524</v>
      </c>
      <c r="AJ73" s="369"/>
      <c r="AK73" s="369"/>
      <c r="AL73" s="370"/>
      <c r="AM73" s="375" t="s">
        <v>519</v>
      </c>
      <c r="AN73" s="375"/>
      <c r="AO73" s="375"/>
      <c r="AP73" s="368"/>
      <c r="AQ73" s="176" t="s">
        <v>353</v>
      </c>
      <c r="AR73" s="169"/>
      <c r="AS73" s="169"/>
      <c r="AT73" s="170"/>
      <c r="AU73" s="273" t="s">
        <v>253</v>
      </c>
      <c r="AV73" s="134"/>
      <c r="AW73" s="134"/>
      <c r="AX73" s="135"/>
    </row>
    <row r="74" spans="1:50" ht="18.75" hidden="1" customHeight="1" x14ac:dyDescent="0.2">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t="s">
        <v>568</v>
      </c>
      <c r="AR74" s="136"/>
      <c r="AS74" s="137" t="s">
        <v>354</v>
      </c>
      <c r="AT74" s="172"/>
      <c r="AU74" s="217" t="s">
        <v>568</v>
      </c>
      <c r="AV74" s="136"/>
      <c r="AW74" s="137" t="s">
        <v>300</v>
      </c>
      <c r="AX74" s="138"/>
    </row>
    <row r="75" spans="1:50" ht="49.95" hidden="1" customHeight="1" x14ac:dyDescent="0.2">
      <c r="A75" s="845"/>
      <c r="B75" s="846"/>
      <c r="C75" s="846"/>
      <c r="D75" s="846"/>
      <c r="E75" s="846"/>
      <c r="F75" s="847"/>
      <c r="G75" s="786" t="s">
        <v>355</v>
      </c>
      <c r="H75" s="161" t="s">
        <v>678</v>
      </c>
      <c r="I75" s="161"/>
      <c r="J75" s="161"/>
      <c r="K75" s="161"/>
      <c r="L75" s="161"/>
      <c r="M75" s="161"/>
      <c r="N75" s="161"/>
      <c r="O75" s="231"/>
      <c r="P75" s="161" t="s">
        <v>576</v>
      </c>
      <c r="Q75" s="161"/>
      <c r="R75" s="161"/>
      <c r="S75" s="161"/>
      <c r="T75" s="161"/>
      <c r="U75" s="161"/>
      <c r="V75" s="161"/>
      <c r="W75" s="161"/>
      <c r="X75" s="231"/>
      <c r="Y75" s="130" t="s">
        <v>12</v>
      </c>
      <c r="Z75" s="131"/>
      <c r="AA75" s="132"/>
      <c r="AB75" s="133" t="s">
        <v>568</v>
      </c>
      <c r="AC75" s="133"/>
      <c r="AD75" s="133"/>
      <c r="AE75" s="111" t="s">
        <v>568</v>
      </c>
      <c r="AF75" s="112"/>
      <c r="AG75" s="112"/>
      <c r="AH75" s="112"/>
      <c r="AI75" s="111" t="s">
        <v>568</v>
      </c>
      <c r="AJ75" s="112"/>
      <c r="AK75" s="112"/>
      <c r="AL75" s="112"/>
      <c r="AM75" s="111" t="s">
        <v>568</v>
      </c>
      <c r="AN75" s="112"/>
      <c r="AO75" s="112"/>
      <c r="AP75" s="112"/>
      <c r="AQ75" s="111" t="s">
        <v>568</v>
      </c>
      <c r="AR75" s="112"/>
      <c r="AS75" s="112"/>
      <c r="AT75" s="113"/>
      <c r="AU75" s="365" t="s">
        <v>568</v>
      </c>
      <c r="AV75" s="365"/>
      <c r="AW75" s="365"/>
      <c r="AX75" s="367"/>
    </row>
    <row r="76" spans="1:50" ht="49.95" hidden="1" customHeight="1" x14ac:dyDescent="0.2">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t="s">
        <v>568</v>
      </c>
      <c r="AC76" s="221"/>
      <c r="AD76" s="221"/>
      <c r="AE76" s="111" t="s">
        <v>568</v>
      </c>
      <c r="AF76" s="112"/>
      <c r="AG76" s="112"/>
      <c r="AH76" s="112"/>
      <c r="AI76" s="111" t="s">
        <v>568</v>
      </c>
      <c r="AJ76" s="112"/>
      <c r="AK76" s="112"/>
      <c r="AL76" s="112"/>
      <c r="AM76" s="111" t="s">
        <v>568</v>
      </c>
      <c r="AN76" s="112"/>
      <c r="AO76" s="112"/>
      <c r="AP76" s="112"/>
      <c r="AQ76" s="111" t="s">
        <v>568</v>
      </c>
      <c r="AR76" s="112"/>
      <c r="AS76" s="112"/>
      <c r="AT76" s="113"/>
      <c r="AU76" s="365" t="s">
        <v>568</v>
      </c>
      <c r="AV76" s="365"/>
      <c r="AW76" s="365"/>
      <c r="AX76" s="367"/>
    </row>
    <row r="77" spans="1:50" ht="49.95" hidden="1" customHeight="1" x14ac:dyDescent="0.2">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t="s">
        <v>568</v>
      </c>
      <c r="AF77" s="372"/>
      <c r="AG77" s="372"/>
      <c r="AH77" s="372"/>
      <c r="AI77" s="371" t="s">
        <v>568</v>
      </c>
      <c r="AJ77" s="372"/>
      <c r="AK77" s="372"/>
      <c r="AL77" s="372"/>
      <c r="AM77" s="371" t="s">
        <v>568</v>
      </c>
      <c r="AN77" s="372"/>
      <c r="AO77" s="372"/>
      <c r="AP77" s="372"/>
      <c r="AQ77" s="111" t="s">
        <v>568</v>
      </c>
      <c r="AR77" s="112"/>
      <c r="AS77" s="112"/>
      <c r="AT77" s="113"/>
      <c r="AU77" s="365" t="s">
        <v>568</v>
      </c>
      <c r="AV77" s="365"/>
      <c r="AW77" s="365"/>
      <c r="AX77" s="367"/>
    </row>
    <row r="78" spans="1:50" ht="79.95" hidden="1" customHeight="1" x14ac:dyDescent="0.2">
      <c r="A78" s="917" t="s">
        <v>575</v>
      </c>
      <c r="B78" s="918"/>
      <c r="C78" s="918"/>
      <c r="D78" s="918"/>
      <c r="E78" s="915" t="s">
        <v>445</v>
      </c>
      <c r="F78" s="916"/>
      <c r="G78" s="57" t="s">
        <v>356</v>
      </c>
      <c r="H78" s="797" t="s">
        <v>576</v>
      </c>
      <c r="I78" s="244"/>
      <c r="J78" s="244"/>
      <c r="K78" s="244"/>
      <c r="L78" s="244"/>
      <c r="M78" s="244"/>
      <c r="N78" s="244"/>
      <c r="O78" s="798"/>
      <c r="P78" s="261" t="s">
        <v>576</v>
      </c>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462</v>
      </c>
      <c r="AP79" s="149"/>
      <c r="AQ79" s="149"/>
      <c r="AR79" s="81" t="s">
        <v>460</v>
      </c>
      <c r="AS79" s="148"/>
      <c r="AT79" s="149"/>
      <c r="AU79" s="149"/>
      <c r="AV79" s="149"/>
      <c r="AW79" s="149"/>
      <c r="AX79" s="150"/>
    </row>
    <row r="80" spans="1:50" ht="18.75" hidden="1" customHeight="1" x14ac:dyDescent="0.2">
      <c r="A80" s="520" t="s">
        <v>266</v>
      </c>
      <c r="B80" s="851" t="s">
        <v>459</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552</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2">
      <c r="A81" s="521"/>
      <c r="B81" s="854"/>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264</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9" t="s">
        <v>11</v>
      </c>
      <c r="AC85" s="460"/>
      <c r="AD85" s="461"/>
      <c r="AE85" s="368" t="s">
        <v>527</v>
      </c>
      <c r="AF85" s="369"/>
      <c r="AG85" s="369"/>
      <c r="AH85" s="370"/>
      <c r="AI85" s="368" t="s">
        <v>524</v>
      </c>
      <c r="AJ85" s="369"/>
      <c r="AK85" s="369"/>
      <c r="AL85" s="370"/>
      <c r="AM85" s="375" t="s">
        <v>519</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2">
      <c r="A86" s="521"/>
      <c r="B86" s="553"/>
      <c r="C86" s="553"/>
      <c r="D86" s="553"/>
      <c r="E86" s="553"/>
      <c r="F86" s="554"/>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2">
      <c r="A87" s="521"/>
      <c r="B87" s="553"/>
      <c r="C87" s="553"/>
      <c r="D87" s="553"/>
      <c r="E87" s="553"/>
      <c r="F87" s="554"/>
      <c r="G87" s="230"/>
      <c r="H87" s="161"/>
      <c r="I87" s="161"/>
      <c r="J87" s="161"/>
      <c r="K87" s="161"/>
      <c r="L87" s="161"/>
      <c r="M87" s="161"/>
      <c r="N87" s="161"/>
      <c r="O87" s="231"/>
      <c r="P87" s="161"/>
      <c r="Q87" s="804"/>
      <c r="R87" s="804"/>
      <c r="S87" s="804"/>
      <c r="T87" s="804"/>
      <c r="U87" s="804"/>
      <c r="V87" s="804"/>
      <c r="W87" s="804"/>
      <c r="X87" s="805"/>
      <c r="Y87" s="760" t="s">
        <v>62</v>
      </c>
      <c r="Z87" s="761"/>
      <c r="AA87" s="762"/>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1"/>
      <c r="B88" s="553"/>
      <c r="C88" s="553"/>
      <c r="D88" s="553"/>
      <c r="E88" s="553"/>
      <c r="F88" s="554"/>
      <c r="G88" s="232"/>
      <c r="H88" s="233"/>
      <c r="I88" s="233"/>
      <c r="J88" s="233"/>
      <c r="K88" s="233"/>
      <c r="L88" s="233"/>
      <c r="M88" s="233"/>
      <c r="N88" s="233"/>
      <c r="O88" s="234"/>
      <c r="P88" s="806"/>
      <c r="Q88" s="806"/>
      <c r="R88" s="806"/>
      <c r="S88" s="806"/>
      <c r="T88" s="806"/>
      <c r="U88" s="806"/>
      <c r="V88" s="806"/>
      <c r="W88" s="806"/>
      <c r="X88" s="807"/>
      <c r="Y88" s="732" t="s">
        <v>54</v>
      </c>
      <c r="Z88" s="733"/>
      <c r="AA88" s="734"/>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8"/>
      <c r="Y89" s="732" t="s">
        <v>13</v>
      </c>
      <c r="Z89" s="733"/>
      <c r="AA89" s="734"/>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1"/>
      <c r="B90" s="553" t="s">
        <v>264</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9" t="s">
        <v>11</v>
      </c>
      <c r="AC90" s="460"/>
      <c r="AD90" s="461"/>
      <c r="AE90" s="368" t="s">
        <v>527</v>
      </c>
      <c r="AF90" s="369"/>
      <c r="AG90" s="369"/>
      <c r="AH90" s="370"/>
      <c r="AI90" s="368" t="s">
        <v>524</v>
      </c>
      <c r="AJ90" s="369"/>
      <c r="AK90" s="369"/>
      <c r="AL90" s="370"/>
      <c r="AM90" s="375" t="s">
        <v>519</v>
      </c>
      <c r="AN90" s="375"/>
      <c r="AO90" s="375"/>
      <c r="AP90" s="368"/>
      <c r="AQ90" s="176" t="s">
        <v>353</v>
      </c>
      <c r="AR90" s="169"/>
      <c r="AS90" s="169"/>
      <c r="AT90" s="170"/>
      <c r="AU90" s="373" t="s">
        <v>253</v>
      </c>
      <c r="AV90" s="373"/>
      <c r="AW90" s="373"/>
      <c r="AX90" s="374"/>
    </row>
    <row r="91" spans="1:60" ht="18.75" hidden="1" customHeight="1" x14ac:dyDescent="0.2">
      <c r="A91" s="521"/>
      <c r="B91" s="553"/>
      <c r="C91" s="553"/>
      <c r="D91" s="553"/>
      <c r="E91" s="553"/>
      <c r="F91" s="554"/>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2">
      <c r="A92" s="521"/>
      <c r="B92" s="553"/>
      <c r="C92" s="553"/>
      <c r="D92" s="553"/>
      <c r="E92" s="553"/>
      <c r="F92" s="554"/>
      <c r="G92" s="230"/>
      <c r="H92" s="161"/>
      <c r="I92" s="161"/>
      <c r="J92" s="161"/>
      <c r="K92" s="161"/>
      <c r="L92" s="161"/>
      <c r="M92" s="161"/>
      <c r="N92" s="161"/>
      <c r="O92" s="231"/>
      <c r="P92" s="161"/>
      <c r="Q92" s="804"/>
      <c r="R92" s="804"/>
      <c r="S92" s="804"/>
      <c r="T92" s="804"/>
      <c r="U92" s="804"/>
      <c r="V92" s="804"/>
      <c r="W92" s="804"/>
      <c r="X92" s="805"/>
      <c r="Y92" s="760" t="s">
        <v>62</v>
      </c>
      <c r="Z92" s="761"/>
      <c r="AA92" s="762"/>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1"/>
      <c r="B93" s="553"/>
      <c r="C93" s="553"/>
      <c r="D93" s="553"/>
      <c r="E93" s="553"/>
      <c r="F93" s="554"/>
      <c r="G93" s="232"/>
      <c r="H93" s="233"/>
      <c r="I93" s="233"/>
      <c r="J93" s="233"/>
      <c r="K93" s="233"/>
      <c r="L93" s="233"/>
      <c r="M93" s="233"/>
      <c r="N93" s="233"/>
      <c r="O93" s="234"/>
      <c r="P93" s="806"/>
      <c r="Q93" s="806"/>
      <c r="R93" s="806"/>
      <c r="S93" s="806"/>
      <c r="T93" s="806"/>
      <c r="U93" s="806"/>
      <c r="V93" s="806"/>
      <c r="W93" s="806"/>
      <c r="X93" s="807"/>
      <c r="Y93" s="732" t="s">
        <v>54</v>
      </c>
      <c r="Z93" s="733"/>
      <c r="AA93" s="734"/>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8"/>
      <c r="Y94" s="732" t="s">
        <v>13</v>
      </c>
      <c r="Z94" s="733"/>
      <c r="AA94" s="734"/>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1"/>
      <c r="B95" s="553" t="s">
        <v>264</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9" t="s">
        <v>11</v>
      </c>
      <c r="AC95" s="460"/>
      <c r="AD95" s="461"/>
      <c r="AE95" s="368" t="s">
        <v>527</v>
      </c>
      <c r="AF95" s="369"/>
      <c r="AG95" s="369"/>
      <c r="AH95" s="370"/>
      <c r="AI95" s="368" t="s">
        <v>524</v>
      </c>
      <c r="AJ95" s="369"/>
      <c r="AK95" s="369"/>
      <c r="AL95" s="370"/>
      <c r="AM95" s="375" t="s">
        <v>519</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1"/>
      <c r="B96" s="553"/>
      <c r="C96" s="553"/>
      <c r="D96" s="553"/>
      <c r="E96" s="553"/>
      <c r="F96" s="554"/>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2">
      <c r="A97" s="521"/>
      <c r="B97" s="553"/>
      <c r="C97" s="553"/>
      <c r="D97" s="553"/>
      <c r="E97" s="553"/>
      <c r="F97" s="554"/>
      <c r="G97" s="230"/>
      <c r="H97" s="161"/>
      <c r="I97" s="161"/>
      <c r="J97" s="161"/>
      <c r="K97" s="161"/>
      <c r="L97" s="161"/>
      <c r="M97" s="161"/>
      <c r="N97" s="161"/>
      <c r="O97" s="231"/>
      <c r="P97" s="161"/>
      <c r="Q97" s="804"/>
      <c r="R97" s="804"/>
      <c r="S97" s="804"/>
      <c r="T97" s="804"/>
      <c r="U97" s="804"/>
      <c r="V97" s="804"/>
      <c r="W97" s="804"/>
      <c r="X97" s="805"/>
      <c r="Y97" s="760" t="s">
        <v>62</v>
      </c>
      <c r="Z97" s="761"/>
      <c r="AA97" s="76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1"/>
      <c r="B98" s="553"/>
      <c r="C98" s="553"/>
      <c r="D98" s="553"/>
      <c r="E98" s="553"/>
      <c r="F98" s="554"/>
      <c r="G98" s="232"/>
      <c r="H98" s="233"/>
      <c r="I98" s="233"/>
      <c r="J98" s="233"/>
      <c r="K98" s="233"/>
      <c r="L98" s="233"/>
      <c r="M98" s="233"/>
      <c r="N98" s="233"/>
      <c r="O98" s="234"/>
      <c r="P98" s="806"/>
      <c r="Q98" s="806"/>
      <c r="R98" s="806"/>
      <c r="S98" s="806"/>
      <c r="T98" s="806"/>
      <c r="U98" s="806"/>
      <c r="V98" s="806"/>
      <c r="W98" s="806"/>
      <c r="X98" s="807"/>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2"/>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2">
      <c r="A100" s="837" t="s">
        <v>469</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527</v>
      </c>
      <c r="AF100" s="829"/>
      <c r="AG100" s="829"/>
      <c r="AH100" s="830"/>
      <c r="AI100" s="828" t="s">
        <v>524</v>
      </c>
      <c r="AJ100" s="829"/>
      <c r="AK100" s="829"/>
      <c r="AL100" s="830"/>
      <c r="AM100" s="828" t="s">
        <v>520</v>
      </c>
      <c r="AN100" s="829"/>
      <c r="AO100" s="829"/>
      <c r="AP100" s="830"/>
      <c r="AQ100" s="936" t="s">
        <v>513</v>
      </c>
      <c r="AR100" s="937"/>
      <c r="AS100" s="937"/>
      <c r="AT100" s="938"/>
      <c r="AU100" s="936" t="s">
        <v>510</v>
      </c>
      <c r="AV100" s="937"/>
      <c r="AW100" s="937"/>
      <c r="AX100" s="939"/>
    </row>
    <row r="101" spans="1:60" ht="23.25" customHeight="1" x14ac:dyDescent="0.2">
      <c r="A101" s="492"/>
      <c r="B101" s="493"/>
      <c r="C101" s="493"/>
      <c r="D101" s="493"/>
      <c r="E101" s="493"/>
      <c r="F101" s="494"/>
      <c r="G101" s="161" t="s">
        <v>577</v>
      </c>
      <c r="H101" s="161"/>
      <c r="I101" s="161"/>
      <c r="J101" s="161"/>
      <c r="K101" s="161"/>
      <c r="L101" s="161"/>
      <c r="M101" s="161"/>
      <c r="N101" s="161"/>
      <c r="O101" s="161"/>
      <c r="P101" s="161"/>
      <c r="Q101" s="161"/>
      <c r="R101" s="161"/>
      <c r="S101" s="161"/>
      <c r="T101" s="161"/>
      <c r="U101" s="161"/>
      <c r="V101" s="161"/>
      <c r="W101" s="161"/>
      <c r="X101" s="231"/>
      <c r="Y101" s="818" t="s">
        <v>55</v>
      </c>
      <c r="Z101" s="718"/>
      <c r="AA101" s="719"/>
      <c r="AB101" s="552" t="s">
        <v>579</v>
      </c>
      <c r="AC101" s="552"/>
      <c r="AD101" s="552"/>
      <c r="AE101" s="364" t="s">
        <v>568</v>
      </c>
      <c r="AF101" s="365"/>
      <c r="AG101" s="365"/>
      <c r="AH101" s="366"/>
      <c r="AI101" s="364" t="s">
        <v>568</v>
      </c>
      <c r="AJ101" s="365"/>
      <c r="AK101" s="365"/>
      <c r="AL101" s="366"/>
      <c r="AM101" s="364">
        <v>2353</v>
      </c>
      <c r="AN101" s="365"/>
      <c r="AO101" s="365"/>
      <c r="AP101" s="366"/>
      <c r="AQ101" s="364" t="s">
        <v>614</v>
      </c>
      <c r="AR101" s="365"/>
      <c r="AS101" s="365"/>
      <c r="AT101" s="366"/>
      <c r="AU101" s="364" t="s">
        <v>614</v>
      </c>
      <c r="AV101" s="365"/>
      <c r="AW101" s="365"/>
      <c r="AX101" s="366"/>
    </row>
    <row r="102" spans="1:60" ht="23.25" customHeight="1" x14ac:dyDescent="0.2">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579</v>
      </c>
      <c r="AC102" s="552"/>
      <c r="AD102" s="552"/>
      <c r="AE102" s="358" t="s">
        <v>568</v>
      </c>
      <c r="AF102" s="358"/>
      <c r="AG102" s="358"/>
      <c r="AH102" s="358"/>
      <c r="AI102" s="358" t="s">
        <v>568</v>
      </c>
      <c r="AJ102" s="358"/>
      <c r="AK102" s="358"/>
      <c r="AL102" s="358"/>
      <c r="AM102" s="358">
        <v>2000</v>
      </c>
      <c r="AN102" s="358"/>
      <c r="AO102" s="358"/>
      <c r="AP102" s="358"/>
      <c r="AQ102" s="819">
        <v>3500</v>
      </c>
      <c r="AR102" s="820"/>
      <c r="AS102" s="820"/>
      <c r="AT102" s="821"/>
      <c r="AU102" s="364" t="s">
        <v>568</v>
      </c>
      <c r="AV102" s="365"/>
      <c r="AW102" s="365"/>
      <c r="AX102" s="366"/>
    </row>
    <row r="103" spans="1:60" ht="31.5" customHeight="1" x14ac:dyDescent="0.2">
      <c r="A103" s="489" t="s">
        <v>469</v>
      </c>
      <c r="B103" s="490"/>
      <c r="C103" s="490"/>
      <c r="D103" s="490"/>
      <c r="E103" s="490"/>
      <c r="F103" s="491"/>
      <c r="G103" s="733" t="s">
        <v>60</v>
      </c>
      <c r="H103" s="733"/>
      <c r="I103" s="733"/>
      <c r="J103" s="733"/>
      <c r="K103" s="733"/>
      <c r="L103" s="733"/>
      <c r="M103" s="733"/>
      <c r="N103" s="733"/>
      <c r="O103" s="733"/>
      <c r="P103" s="733"/>
      <c r="Q103" s="733"/>
      <c r="R103" s="733"/>
      <c r="S103" s="733"/>
      <c r="T103" s="733"/>
      <c r="U103" s="733"/>
      <c r="V103" s="733"/>
      <c r="W103" s="733"/>
      <c r="X103" s="734"/>
      <c r="Y103" s="469"/>
      <c r="Z103" s="470"/>
      <c r="AA103" s="471"/>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customHeight="1" x14ac:dyDescent="0.2">
      <c r="A104" s="492"/>
      <c r="B104" s="493"/>
      <c r="C104" s="493"/>
      <c r="D104" s="493"/>
      <c r="E104" s="493"/>
      <c r="F104" s="494"/>
      <c r="G104" s="161" t="s">
        <v>578</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580</v>
      </c>
      <c r="AC104" s="473"/>
      <c r="AD104" s="474"/>
      <c r="AE104" s="364" t="s">
        <v>568</v>
      </c>
      <c r="AF104" s="365"/>
      <c r="AG104" s="365"/>
      <c r="AH104" s="366"/>
      <c r="AI104" s="364" t="s">
        <v>568</v>
      </c>
      <c r="AJ104" s="365"/>
      <c r="AK104" s="365"/>
      <c r="AL104" s="366"/>
      <c r="AM104" s="364">
        <v>5</v>
      </c>
      <c r="AN104" s="365"/>
      <c r="AO104" s="365"/>
      <c r="AP104" s="366"/>
      <c r="AQ104" s="364"/>
      <c r="AR104" s="365"/>
      <c r="AS104" s="365"/>
      <c r="AT104" s="366"/>
      <c r="AU104" s="364"/>
      <c r="AV104" s="365"/>
      <c r="AW104" s="365"/>
      <c r="AX104" s="366"/>
    </row>
    <row r="105" spans="1:60" ht="23.25" customHeight="1" x14ac:dyDescent="0.2">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t="s">
        <v>580</v>
      </c>
      <c r="AC105" s="407"/>
      <c r="AD105" s="408"/>
      <c r="AE105" s="358" t="s">
        <v>568</v>
      </c>
      <c r="AF105" s="358"/>
      <c r="AG105" s="358"/>
      <c r="AH105" s="358"/>
      <c r="AI105" s="358" t="s">
        <v>568</v>
      </c>
      <c r="AJ105" s="358"/>
      <c r="AK105" s="358"/>
      <c r="AL105" s="358"/>
      <c r="AM105" s="358">
        <v>8</v>
      </c>
      <c r="AN105" s="358"/>
      <c r="AO105" s="358"/>
      <c r="AP105" s="358"/>
      <c r="AQ105" s="364">
        <v>8</v>
      </c>
      <c r="AR105" s="365"/>
      <c r="AS105" s="365"/>
      <c r="AT105" s="366"/>
      <c r="AU105" s="819"/>
      <c r="AV105" s="820"/>
      <c r="AW105" s="820"/>
      <c r="AX105" s="821"/>
    </row>
    <row r="106" spans="1:60" ht="31.5" hidden="1" customHeight="1" x14ac:dyDescent="0.2">
      <c r="A106" s="489" t="s">
        <v>469</v>
      </c>
      <c r="B106" s="490"/>
      <c r="C106" s="490"/>
      <c r="D106" s="490"/>
      <c r="E106" s="490"/>
      <c r="F106" s="491"/>
      <c r="G106" s="733" t="s">
        <v>60</v>
      </c>
      <c r="H106" s="733"/>
      <c r="I106" s="733"/>
      <c r="J106" s="733"/>
      <c r="K106" s="733"/>
      <c r="L106" s="733"/>
      <c r="M106" s="733"/>
      <c r="N106" s="733"/>
      <c r="O106" s="733"/>
      <c r="P106" s="733"/>
      <c r="Q106" s="733"/>
      <c r="R106" s="733"/>
      <c r="S106" s="733"/>
      <c r="T106" s="733"/>
      <c r="U106" s="733"/>
      <c r="V106" s="733"/>
      <c r="W106" s="733"/>
      <c r="X106" s="734"/>
      <c r="Y106" s="469"/>
      <c r="Z106" s="470"/>
      <c r="AA106" s="471"/>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hidden="1" customHeight="1" x14ac:dyDescent="0.2">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2">
      <c r="A109" s="489" t="s">
        <v>469</v>
      </c>
      <c r="B109" s="490"/>
      <c r="C109" s="490"/>
      <c r="D109" s="490"/>
      <c r="E109" s="490"/>
      <c r="F109" s="491"/>
      <c r="G109" s="733" t="s">
        <v>60</v>
      </c>
      <c r="H109" s="733"/>
      <c r="I109" s="733"/>
      <c r="J109" s="733"/>
      <c r="K109" s="733"/>
      <c r="L109" s="733"/>
      <c r="M109" s="733"/>
      <c r="N109" s="733"/>
      <c r="O109" s="733"/>
      <c r="P109" s="733"/>
      <c r="Q109" s="733"/>
      <c r="R109" s="733"/>
      <c r="S109" s="733"/>
      <c r="T109" s="733"/>
      <c r="U109" s="733"/>
      <c r="V109" s="733"/>
      <c r="W109" s="733"/>
      <c r="X109" s="734"/>
      <c r="Y109" s="469"/>
      <c r="Z109" s="470"/>
      <c r="AA109" s="471"/>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hidden="1" customHeight="1" x14ac:dyDescent="0.2">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2">
      <c r="A112" s="489" t="s">
        <v>469</v>
      </c>
      <c r="B112" s="490"/>
      <c r="C112" s="490"/>
      <c r="D112" s="490"/>
      <c r="E112" s="490"/>
      <c r="F112" s="491"/>
      <c r="G112" s="733" t="s">
        <v>60</v>
      </c>
      <c r="H112" s="733"/>
      <c r="I112" s="733"/>
      <c r="J112" s="733"/>
      <c r="K112" s="733"/>
      <c r="L112" s="733"/>
      <c r="M112" s="733"/>
      <c r="N112" s="733"/>
      <c r="O112" s="733"/>
      <c r="P112" s="733"/>
      <c r="Q112" s="733"/>
      <c r="R112" s="733"/>
      <c r="S112" s="733"/>
      <c r="T112" s="733"/>
      <c r="U112" s="733"/>
      <c r="V112" s="733"/>
      <c r="W112" s="733"/>
      <c r="X112" s="734"/>
      <c r="Y112" s="469"/>
      <c r="Z112" s="470"/>
      <c r="AA112" s="471"/>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x14ac:dyDescent="0.2">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30" customHeight="1" x14ac:dyDescent="0.2">
      <c r="A116" s="292"/>
      <c r="B116" s="293"/>
      <c r="C116" s="293"/>
      <c r="D116" s="293"/>
      <c r="E116" s="293"/>
      <c r="F116" s="294"/>
      <c r="G116" s="351" t="s">
        <v>581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655</v>
      </c>
      <c r="AC116" s="301"/>
      <c r="AD116" s="302"/>
      <c r="AE116" s="358" t="s">
        <v>568</v>
      </c>
      <c r="AF116" s="358"/>
      <c r="AG116" s="358"/>
      <c r="AH116" s="358"/>
      <c r="AI116" s="358" t="s">
        <v>568</v>
      </c>
      <c r="AJ116" s="358"/>
      <c r="AK116" s="358"/>
      <c r="AL116" s="358"/>
      <c r="AM116" s="358">
        <v>152</v>
      </c>
      <c r="AN116" s="358"/>
      <c r="AO116" s="358"/>
      <c r="AP116" s="358"/>
      <c r="AQ116" s="364"/>
      <c r="AR116" s="365"/>
      <c r="AS116" s="365"/>
      <c r="AT116" s="365"/>
      <c r="AU116" s="365"/>
      <c r="AV116" s="365"/>
      <c r="AW116" s="365"/>
      <c r="AX116" s="367"/>
    </row>
    <row r="117" spans="1:50" ht="58.2" customHeigh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639</v>
      </c>
      <c r="AC117" s="342"/>
      <c r="AD117" s="343"/>
      <c r="AE117" s="306" t="s">
        <v>568</v>
      </c>
      <c r="AF117" s="306"/>
      <c r="AG117" s="306"/>
      <c r="AH117" s="306"/>
      <c r="AI117" s="306" t="s">
        <v>568</v>
      </c>
      <c r="AJ117" s="306"/>
      <c r="AK117" s="306"/>
      <c r="AL117" s="306"/>
      <c r="AM117" s="458" t="s">
        <v>684</v>
      </c>
      <c r="AN117" s="306"/>
      <c r="AO117" s="306"/>
      <c r="AP117" s="306"/>
      <c r="AQ117" s="306"/>
      <c r="AR117" s="306"/>
      <c r="AS117" s="306"/>
      <c r="AT117" s="306"/>
      <c r="AU117" s="306"/>
      <c r="AV117" s="306"/>
      <c r="AW117" s="306"/>
      <c r="AX117" s="307"/>
    </row>
    <row r="118" spans="1:50"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customHeight="1" x14ac:dyDescent="0.2">
      <c r="A119" s="292"/>
      <c r="B119" s="293"/>
      <c r="C119" s="293"/>
      <c r="D119" s="293"/>
      <c r="E119" s="293"/>
      <c r="F119" s="294"/>
      <c r="G119" s="351" t="s">
        <v>582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640</v>
      </c>
      <c r="AC119" s="301"/>
      <c r="AD119" s="302"/>
      <c r="AE119" s="358" t="s">
        <v>568</v>
      </c>
      <c r="AF119" s="358"/>
      <c r="AG119" s="358"/>
      <c r="AH119" s="358"/>
      <c r="AI119" s="358" t="s">
        <v>568</v>
      </c>
      <c r="AJ119" s="358"/>
      <c r="AK119" s="358"/>
      <c r="AL119" s="358"/>
      <c r="AM119" s="358">
        <v>5</v>
      </c>
      <c r="AN119" s="358"/>
      <c r="AO119" s="358"/>
      <c r="AP119" s="358"/>
      <c r="AQ119" s="358">
        <v>12.5</v>
      </c>
      <c r="AR119" s="358"/>
      <c r="AS119" s="358"/>
      <c r="AT119" s="358"/>
      <c r="AU119" s="358"/>
      <c r="AV119" s="358"/>
      <c r="AW119" s="358"/>
      <c r="AX119" s="359"/>
    </row>
    <row r="120" spans="1:50" ht="46.5" customHeight="1" thickBot="1" x14ac:dyDescent="0.2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583</v>
      </c>
      <c r="AC120" s="342"/>
      <c r="AD120" s="343"/>
      <c r="AE120" s="306" t="s">
        <v>568</v>
      </c>
      <c r="AF120" s="306"/>
      <c r="AG120" s="306"/>
      <c r="AH120" s="306"/>
      <c r="AI120" s="306" t="s">
        <v>568</v>
      </c>
      <c r="AJ120" s="306"/>
      <c r="AK120" s="306"/>
      <c r="AL120" s="306"/>
      <c r="AM120" s="306" t="s">
        <v>654</v>
      </c>
      <c r="AN120" s="306"/>
      <c r="AO120" s="306"/>
      <c r="AP120" s="306"/>
      <c r="AQ120" s="306" t="s">
        <v>641</v>
      </c>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hidden="1" customHeight="1" x14ac:dyDescent="0.2">
      <c r="A122" s="292"/>
      <c r="B122" s="293"/>
      <c r="C122" s="293"/>
      <c r="D122" s="293"/>
      <c r="E122" s="293"/>
      <c r="F122" s="294"/>
      <c r="G122" s="351" t="s">
        <v>477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2">
      <c r="A125" s="292"/>
      <c r="B125" s="293"/>
      <c r="C125" s="293"/>
      <c r="D125" s="293"/>
      <c r="E125" s="293"/>
      <c r="F125" s="294"/>
      <c r="G125" s="351" t="s">
        <v>477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2">
      <c r="A128" s="292"/>
      <c r="B128" s="293"/>
      <c r="C128" s="293"/>
      <c r="D128" s="293"/>
      <c r="E128" s="293"/>
      <c r="F128" s="294"/>
      <c r="G128" s="351" t="s">
        <v>477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01" t="s">
        <v>557</v>
      </c>
      <c r="B130" s="999"/>
      <c r="C130" s="998" t="s">
        <v>357</v>
      </c>
      <c r="D130" s="999"/>
      <c r="E130" s="308" t="s">
        <v>386</v>
      </c>
      <c r="F130" s="309"/>
      <c r="G130" s="310" t="s">
        <v>568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02"/>
      <c r="B131" s="252"/>
      <c r="C131" s="251"/>
      <c r="D131" s="252"/>
      <c r="E131" s="238" t="s">
        <v>385</v>
      </c>
      <c r="F131" s="239"/>
      <c r="G131" s="235" t="s">
        <v>584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02"/>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353</v>
      </c>
      <c r="AR132" s="268"/>
      <c r="AS132" s="268"/>
      <c r="AT132" s="269"/>
      <c r="AU132" s="279" t="s">
        <v>369</v>
      </c>
      <c r="AV132" s="279"/>
      <c r="AW132" s="279"/>
      <c r="AX132" s="280"/>
    </row>
    <row r="133" spans="1:50" ht="18.75" customHeight="1" x14ac:dyDescent="0.2">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32</v>
      </c>
      <c r="AR133" s="271"/>
      <c r="AS133" s="137" t="s">
        <v>354</v>
      </c>
      <c r="AT133" s="172"/>
      <c r="AU133" s="136">
        <v>42</v>
      </c>
      <c r="AV133" s="136"/>
      <c r="AW133" s="137" t="s">
        <v>300</v>
      </c>
      <c r="AX133" s="138"/>
    </row>
    <row r="134" spans="1:50" ht="39.75" customHeight="1" x14ac:dyDescent="0.2">
      <c r="A134" s="1002"/>
      <c r="B134" s="252"/>
      <c r="C134" s="251"/>
      <c r="D134" s="252"/>
      <c r="E134" s="251"/>
      <c r="F134" s="314"/>
      <c r="G134" s="230" t="s">
        <v>585</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590</v>
      </c>
      <c r="AC134" s="221"/>
      <c r="AD134" s="221"/>
      <c r="AE134" s="266">
        <v>11.2</v>
      </c>
      <c r="AF134" s="112"/>
      <c r="AG134" s="112"/>
      <c r="AH134" s="112"/>
      <c r="AI134" s="266">
        <v>11.1</v>
      </c>
      <c r="AJ134" s="112"/>
      <c r="AK134" s="112"/>
      <c r="AL134" s="112"/>
      <c r="AM134" s="266" t="s">
        <v>568</v>
      </c>
      <c r="AN134" s="112"/>
      <c r="AO134" s="112"/>
      <c r="AP134" s="112"/>
      <c r="AQ134" s="266" t="s">
        <v>614</v>
      </c>
      <c r="AR134" s="112"/>
      <c r="AS134" s="112"/>
      <c r="AT134" s="112"/>
      <c r="AU134" s="266" t="s">
        <v>614</v>
      </c>
      <c r="AV134" s="112"/>
      <c r="AW134" s="112"/>
      <c r="AX134" s="222"/>
    </row>
    <row r="135" spans="1:50" ht="39.75" customHeight="1" x14ac:dyDescent="0.2">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590</v>
      </c>
      <c r="AC135" s="133"/>
      <c r="AD135" s="133"/>
      <c r="AE135" s="266" t="s">
        <v>568</v>
      </c>
      <c r="AF135" s="112"/>
      <c r="AG135" s="112"/>
      <c r="AH135" s="112"/>
      <c r="AI135" s="266" t="s">
        <v>568</v>
      </c>
      <c r="AJ135" s="112"/>
      <c r="AK135" s="112"/>
      <c r="AL135" s="112"/>
      <c r="AM135" s="266" t="s">
        <v>568</v>
      </c>
      <c r="AN135" s="112"/>
      <c r="AO135" s="112"/>
      <c r="AP135" s="112"/>
      <c r="AQ135" s="266">
        <v>12.8</v>
      </c>
      <c r="AR135" s="112"/>
      <c r="AS135" s="112"/>
      <c r="AT135" s="112"/>
      <c r="AU135" s="266">
        <v>9.3000000000000007</v>
      </c>
      <c r="AV135" s="112"/>
      <c r="AW135" s="112"/>
      <c r="AX135" s="222"/>
    </row>
    <row r="136" spans="1:50" ht="18.75" hidden="1" customHeight="1" x14ac:dyDescent="0.2">
      <c r="A136" s="1002"/>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353</v>
      </c>
      <c r="AR136" s="268"/>
      <c r="AS136" s="268"/>
      <c r="AT136" s="269"/>
      <c r="AU136" s="279" t="s">
        <v>369</v>
      </c>
      <c r="AV136" s="279"/>
      <c r="AW136" s="279"/>
      <c r="AX136" s="280"/>
    </row>
    <row r="137" spans="1:50" ht="18.75" hidden="1" customHeight="1" x14ac:dyDescent="0.2">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2">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02"/>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353</v>
      </c>
      <c r="AR140" s="268"/>
      <c r="AS140" s="268"/>
      <c r="AT140" s="269"/>
      <c r="AU140" s="279" t="s">
        <v>369</v>
      </c>
      <c r="AV140" s="279"/>
      <c r="AW140" s="279"/>
      <c r="AX140" s="280"/>
    </row>
    <row r="141" spans="1:50" ht="18.75" hidden="1" customHeight="1" x14ac:dyDescent="0.2">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2">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02"/>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353</v>
      </c>
      <c r="AR144" s="268"/>
      <c r="AS144" s="268"/>
      <c r="AT144" s="269"/>
      <c r="AU144" s="279" t="s">
        <v>369</v>
      </c>
      <c r="AV144" s="279"/>
      <c r="AW144" s="279"/>
      <c r="AX144" s="280"/>
    </row>
    <row r="145" spans="1:50" ht="18.75" hidden="1" customHeight="1" x14ac:dyDescent="0.2">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2">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02"/>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353</v>
      </c>
      <c r="AR148" s="268"/>
      <c r="AS148" s="268"/>
      <c r="AT148" s="269"/>
      <c r="AU148" s="279" t="s">
        <v>369</v>
      </c>
      <c r="AV148" s="279"/>
      <c r="AW148" s="279"/>
      <c r="AX148" s="280"/>
    </row>
    <row r="149" spans="1:50" ht="18.75" hidden="1" customHeight="1" x14ac:dyDescent="0.2">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2">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1002"/>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2">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00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0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0"/>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0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02"/>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0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0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0"/>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0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02"/>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0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0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0"/>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0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02"/>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0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0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0"/>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0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02"/>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0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0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0"/>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0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02"/>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02"/>
      <c r="B188" s="252"/>
      <c r="C188" s="251"/>
      <c r="D188" s="252"/>
      <c r="E188" s="160" t="s">
        <v>586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5">
      <c r="A189" s="100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customHeight="1" x14ac:dyDescent="0.2">
      <c r="A190" s="1002"/>
      <c r="B190" s="252"/>
      <c r="C190" s="251"/>
      <c r="D190" s="252"/>
      <c r="E190" s="308" t="s">
        <v>386</v>
      </c>
      <c r="F190" s="309"/>
      <c r="G190" s="310" t="s">
        <v>587</v>
      </c>
      <c r="H190" s="934"/>
      <c r="I190" s="934"/>
      <c r="J190" s="934"/>
      <c r="K190" s="934"/>
      <c r="L190" s="934"/>
      <c r="M190" s="934"/>
      <c r="N190" s="934"/>
      <c r="O190" s="934"/>
      <c r="P190" s="934"/>
      <c r="Q190" s="934"/>
      <c r="R190" s="934"/>
      <c r="S190" s="934"/>
      <c r="T190" s="934"/>
      <c r="U190" s="934"/>
      <c r="V190" s="934"/>
      <c r="W190" s="934"/>
      <c r="X190" s="934"/>
      <c r="Y190" s="934"/>
      <c r="Z190" s="934"/>
      <c r="AA190" s="934"/>
      <c r="AB190" s="934"/>
      <c r="AC190" s="934"/>
      <c r="AD190" s="934"/>
      <c r="AE190" s="934"/>
      <c r="AF190" s="934"/>
      <c r="AG190" s="934"/>
      <c r="AH190" s="934"/>
      <c r="AI190" s="934"/>
      <c r="AJ190" s="934"/>
      <c r="AK190" s="934"/>
      <c r="AL190" s="934"/>
      <c r="AM190" s="934"/>
      <c r="AN190" s="934"/>
      <c r="AO190" s="934"/>
      <c r="AP190" s="934"/>
      <c r="AQ190" s="934"/>
      <c r="AR190" s="934"/>
      <c r="AS190" s="934"/>
      <c r="AT190" s="934"/>
      <c r="AU190" s="934"/>
      <c r="AV190" s="934"/>
      <c r="AW190" s="934"/>
      <c r="AX190" s="935"/>
    </row>
    <row r="191" spans="1:50" ht="45" customHeight="1" x14ac:dyDescent="0.2">
      <c r="A191" s="1002"/>
      <c r="B191" s="252"/>
      <c r="C191" s="251"/>
      <c r="D191" s="252"/>
      <c r="E191" s="238" t="s">
        <v>385</v>
      </c>
      <c r="F191" s="239"/>
      <c r="G191" s="900" t="s">
        <v>588</v>
      </c>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5"/>
    </row>
    <row r="192" spans="1:50" ht="18.75" customHeight="1" x14ac:dyDescent="0.2">
      <c r="A192" s="1002"/>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353</v>
      </c>
      <c r="AR192" s="268"/>
      <c r="AS192" s="268"/>
      <c r="AT192" s="269"/>
      <c r="AU192" s="279" t="s">
        <v>369</v>
      </c>
      <c r="AV192" s="279"/>
      <c r="AW192" s="279"/>
      <c r="AX192" s="280"/>
    </row>
    <row r="193" spans="1:50" ht="18.75" customHeight="1" x14ac:dyDescent="0.2">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v>32</v>
      </c>
      <c r="AR193" s="271"/>
      <c r="AS193" s="137" t="s">
        <v>354</v>
      </c>
      <c r="AT193" s="172"/>
      <c r="AU193" s="136">
        <v>42</v>
      </c>
      <c r="AV193" s="136"/>
      <c r="AW193" s="137" t="s">
        <v>300</v>
      </c>
      <c r="AX193" s="138"/>
    </row>
    <row r="194" spans="1:50" ht="39.75" customHeight="1" x14ac:dyDescent="0.2">
      <c r="A194" s="1002"/>
      <c r="B194" s="252"/>
      <c r="C194" s="251"/>
      <c r="D194" s="252"/>
      <c r="E194" s="251"/>
      <c r="F194" s="314"/>
      <c r="G194" s="230" t="s">
        <v>589</v>
      </c>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t="s">
        <v>590</v>
      </c>
      <c r="AC194" s="221"/>
      <c r="AD194" s="221"/>
      <c r="AE194" s="266">
        <v>11.2</v>
      </c>
      <c r="AF194" s="112"/>
      <c r="AG194" s="112"/>
      <c r="AH194" s="112"/>
      <c r="AI194" s="266">
        <v>11.1</v>
      </c>
      <c r="AJ194" s="112"/>
      <c r="AK194" s="112"/>
      <c r="AL194" s="112"/>
      <c r="AM194" s="266" t="s">
        <v>568</v>
      </c>
      <c r="AN194" s="112"/>
      <c r="AO194" s="112"/>
      <c r="AP194" s="112"/>
      <c r="AQ194" s="266" t="s">
        <v>614</v>
      </c>
      <c r="AR194" s="112"/>
      <c r="AS194" s="112"/>
      <c r="AT194" s="112"/>
      <c r="AU194" s="266" t="s">
        <v>614</v>
      </c>
      <c r="AV194" s="112"/>
      <c r="AW194" s="112"/>
      <c r="AX194" s="222"/>
    </row>
    <row r="195" spans="1:50" ht="39.75" customHeight="1" x14ac:dyDescent="0.2">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590</v>
      </c>
      <c r="AC195" s="133"/>
      <c r="AD195" s="133"/>
      <c r="AE195" s="266" t="s">
        <v>568</v>
      </c>
      <c r="AF195" s="112"/>
      <c r="AG195" s="112"/>
      <c r="AH195" s="112"/>
      <c r="AI195" s="266" t="s">
        <v>568</v>
      </c>
      <c r="AJ195" s="112"/>
      <c r="AK195" s="112"/>
      <c r="AL195" s="112"/>
      <c r="AM195" s="266" t="s">
        <v>568</v>
      </c>
      <c r="AN195" s="112"/>
      <c r="AO195" s="112"/>
      <c r="AP195" s="112"/>
      <c r="AQ195" s="266">
        <v>12.8</v>
      </c>
      <c r="AR195" s="112"/>
      <c r="AS195" s="112"/>
      <c r="AT195" s="112"/>
      <c r="AU195" s="266">
        <v>9.3000000000000007</v>
      </c>
      <c r="AV195" s="112"/>
      <c r="AW195" s="112"/>
      <c r="AX195" s="222"/>
    </row>
    <row r="196" spans="1:50" ht="18.75" hidden="1" customHeight="1" x14ac:dyDescent="0.2">
      <c r="A196" s="1002"/>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353</v>
      </c>
      <c r="AR196" s="268"/>
      <c r="AS196" s="268"/>
      <c r="AT196" s="269"/>
      <c r="AU196" s="279" t="s">
        <v>369</v>
      </c>
      <c r="AV196" s="279"/>
      <c r="AW196" s="279"/>
      <c r="AX196" s="280"/>
    </row>
    <row r="197" spans="1:50" ht="18.75" hidden="1" customHeight="1" x14ac:dyDescent="0.2">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2">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02"/>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353</v>
      </c>
      <c r="AR200" s="268"/>
      <c r="AS200" s="268"/>
      <c r="AT200" s="269"/>
      <c r="AU200" s="279" t="s">
        <v>369</v>
      </c>
      <c r="AV200" s="279"/>
      <c r="AW200" s="279"/>
      <c r="AX200" s="280"/>
    </row>
    <row r="201" spans="1:50" ht="18.75" hidden="1" customHeight="1" x14ac:dyDescent="0.2">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2">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02"/>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353</v>
      </c>
      <c r="AR204" s="268"/>
      <c r="AS204" s="268"/>
      <c r="AT204" s="269"/>
      <c r="AU204" s="279" t="s">
        <v>369</v>
      </c>
      <c r="AV204" s="279"/>
      <c r="AW204" s="279"/>
      <c r="AX204" s="280"/>
    </row>
    <row r="205" spans="1:50" ht="18.75" hidden="1" customHeight="1" x14ac:dyDescent="0.2">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2">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02"/>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353</v>
      </c>
      <c r="AR208" s="268"/>
      <c r="AS208" s="268"/>
      <c r="AT208" s="269"/>
      <c r="AU208" s="279" t="s">
        <v>369</v>
      </c>
      <c r="AV208" s="279"/>
      <c r="AW208" s="279"/>
      <c r="AX208" s="280"/>
    </row>
    <row r="209" spans="1:50" ht="18.75" hidden="1" customHeight="1" x14ac:dyDescent="0.2">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2">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02"/>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2">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02"/>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02"/>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02"/>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02"/>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2">
      <c r="A247" s="1002"/>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18.45" customHeight="1" x14ac:dyDescent="0.2">
      <c r="A248" s="1002"/>
      <c r="B248" s="252"/>
      <c r="C248" s="251"/>
      <c r="D248" s="252"/>
      <c r="E248" s="160" t="s">
        <v>591</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18.45" customHeight="1" x14ac:dyDescent="0.2">
      <c r="A249" s="100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1002"/>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02"/>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02"/>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353</v>
      </c>
      <c r="AR252" s="268"/>
      <c r="AS252" s="268"/>
      <c r="AT252" s="269"/>
      <c r="AU252" s="279" t="s">
        <v>369</v>
      </c>
      <c r="AV252" s="279"/>
      <c r="AW252" s="279"/>
      <c r="AX252" s="280"/>
    </row>
    <row r="253" spans="1:50" ht="18.75" hidden="1" customHeight="1" x14ac:dyDescent="0.2">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2">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02"/>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353</v>
      </c>
      <c r="AR256" s="268"/>
      <c r="AS256" s="268"/>
      <c r="AT256" s="269"/>
      <c r="AU256" s="279" t="s">
        <v>369</v>
      </c>
      <c r="AV256" s="279"/>
      <c r="AW256" s="279"/>
      <c r="AX256" s="280"/>
    </row>
    <row r="257" spans="1:50" ht="18.75" hidden="1" customHeight="1" x14ac:dyDescent="0.2">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2">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02"/>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353</v>
      </c>
      <c r="AR260" s="268"/>
      <c r="AS260" s="268"/>
      <c r="AT260" s="269"/>
      <c r="AU260" s="279" t="s">
        <v>369</v>
      </c>
      <c r="AV260" s="279"/>
      <c r="AW260" s="279"/>
      <c r="AX260" s="280"/>
    </row>
    <row r="261" spans="1:50" ht="18.75" hidden="1" customHeight="1" x14ac:dyDescent="0.2">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2">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02"/>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353</v>
      </c>
      <c r="AR264" s="169"/>
      <c r="AS264" s="169"/>
      <c r="AT264" s="170"/>
      <c r="AU264" s="134" t="s">
        <v>369</v>
      </c>
      <c r="AV264" s="134"/>
      <c r="AW264" s="134"/>
      <c r="AX264" s="135"/>
    </row>
    <row r="265" spans="1:50" ht="18.75" hidden="1" customHeight="1" x14ac:dyDescent="0.2">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2">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02"/>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353</v>
      </c>
      <c r="AR268" s="268"/>
      <c r="AS268" s="268"/>
      <c r="AT268" s="269"/>
      <c r="AU268" s="279" t="s">
        <v>369</v>
      </c>
      <c r="AV268" s="279"/>
      <c r="AW268" s="279"/>
      <c r="AX268" s="280"/>
    </row>
    <row r="269" spans="1:50" ht="18.75" hidden="1" customHeight="1" x14ac:dyDescent="0.2">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2">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02"/>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2">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02"/>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02"/>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02"/>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02"/>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02"/>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02"/>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02"/>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02"/>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353</v>
      </c>
      <c r="AR312" s="268"/>
      <c r="AS312" s="268"/>
      <c r="AT312" s="269"/>
      <c r="AU312" s="279" t="s">
        <v>369</v>
      </c>
      <c r="AV312" s="279"/>
      <c r="AW312" s="279"/>
      <c r="AX312" s="280"/>
    </row>
    <row r="313" spans="1:50" ht="18.75" hidden="1" customHeight="1" x14ac:dyDescent="0.2">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2">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02"/>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353</v>
      </c>
      <c r="AR316" s="268"/>
      <c r="AS316" s="268"/>
      <c r="AT316" s="269"/>
      <c r="AU316" s="279" t="s">
        <v>369</v>
      </c>
      <c r="AV316" s="279"/>
      <c r="AW316" s="279"/>
      <c r="AX316" s="280"/>
    </row>
    <row r="317" spans="1:50" ht="18.75" hidden="1" customHeight="1" x14ac:dyDescent="0.2">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2">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02"/>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353</v>
      </c>
      <c r="AR320" s="268"/>
      <c r="AS320" s="268"/>
      <c r="AT320" s="269"/>
      <c r="AU320" s="279" t="s">
        <v>369</v>
      </c>
      <c r="AV320" s="279"/>
      <c r="AW320" s="279"/>
      <c r="AX320" s="280"/>
    </row>
    <row r="321" spans="1:50" ht="18.75" hidden="1" customHeight="1" x14ac:dyDescent="0.2">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2">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02"/>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353</v>
      </c>
      <c r="AR324" s="268"/>
      <c r="AS324" s="268"/>
      <c r="AT324" s="269"/>
      <c r="AU324" s="279" t="s">
        <v>369</v>
      </c>
      <c r="AV324" s="279"/>
      <c r="AW324" s="279"/>
      <c r="AX324" s="280"/>
    </row>
    <row r="325" spans="1:50" ht="18.75" hidden="1" customHeight="1" x14ac:dyDescent="0.2">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2">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02"/>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353</v>
      </c>
      <c r="AR328" s="268"/>
      <c r="AS328" s="268"/>
      <c r="AT328" s="269"/>
      <c r="AU328" s="279" t="s">
        <v>369</v>
      </c>
      <c r="AV328" s="279"/>
      <c r="AW328" s="279"/>
      <c r="AX328" s="280"/>
    </row>
    <row r="329" spans="1:50" ht="18.75" hidden="1" customHeight="1" x14ac:dyDescent="0.2">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2">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02"/>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2">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02"/>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02"/>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02"/>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02"/>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02"/>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0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1002"/>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02"/>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02"/>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353</v>
      </c>
      <c r="AR372" s="268"/>
      <c r="AS372" s="268"/>
      <c r="AT372" s="269"/>
      <c r="AU372" s="279" t="s">
        <v>369</v>
      </c>
      <c r="AV372" s="279"/>
      <c r="AW372" s="279"/>
      <c r="AX372" s="280"/>
    </row>
    <row r="373" spans="1:50" ht="18.75" hidden="1" customHeight="1" x14ac:dyDescent="0.2">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2">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02"/>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353</v>
      </c>
      <c r="AR376" s="268"/>
      <c r="AS376" s="268"/>
      <c r="AT376" s="269"/>
      <c r="AU376" s="279" t="s">
        <v>369</v>
      </c>
      <c r="AV376" s="279"/>
      <c r="AW376" s="279"/>
      <c r="AX376" s="280"/>
    </row>
    <row r="377" spans="1:50" ht="18.75" hidden="1" customHeight="1" x14ac:dyDescent="0.2">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2">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02"/>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353</v>
      </c>
      <c r="AR380" s="268"/>
      <c r="AS380" s="268"/>
      <c r="AT380" s="269"/>
      <c r="AU380" s="279" t="s">
        <v>369</v>
      </c>
      <c r="AV380" s="279"/>
      <c r="AW380" s="279"/>
      <c r="AX380" s="280"/>
    </row>
    <row r="381" spans="1:50" ht="18.75" hidden="1" customHeight="1" x14ac:dyDescent="0.2">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2">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02"/>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353</v>
      </c>
      <c r="AR384" s="268"/>
      <c r="AS384" s="268"/>
      <c r="AT384" s="269"/>
      <c r="AU384" s="279" t="s">
        <v>369</v>
      </c>
      <c r="AV384" s="279"/>
      <c r="AW384" s="279"/>
      <c r="AX384" s="280"/>
    </row>
    <row r="385" spans="1:50" ht="18.75" hidden="1" customHeight="1" x14ac:dyDescent="0.2">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2">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02"/>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353</v>
      </c>
      <c r="AR388" s="268"/>
      <c r="AS388" s="268"/>
      <c r="AT388" s="269"/>
      <c r="AU388" s="279" t="s">
        <v>369</v>
      </c>
      <c r="AV388" s="279"/>
      <c r="AW388" s="279"/>
      <c r="AX388" s="280"/>
    </row>
    <row r="389" spans="1:50" ht="18.75" hidden="1" customHeight="1" x14ac:dyDescent="0.2">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2">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02"/>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2">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02"/>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02"/>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02"/>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02"/>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02"/>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25.5" customHeight="1" x14ac:dyDescent="0.2">
      <c r="A430" s="1002"/>
      <c r="B430" s="252"/>
      <c r="C430" s="249" t="s">
        <v>553</v>
      </c>
      <c r="D430" s="250"/>
      <c r="E430" s="238" t="s">
        <v>537</v>
      </c>
      <c r="F430" s="448"/>
      <c r="G430" s="240" t="s">
        <v>373</v>
      </c>
      <c r="H430" s="158"/>
      <c r="I430" s="158"/>
      <c r="J430" s="241" t="s">
        <v>568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02"/>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520</v>
      </c>
      <c r="AJ431" s="181"/>
      <c r="AK431" s="181"/>
      <c r="AL431" s="176"/>
      <c r="AM431" s="181" t="s">
        <v>515</v>
      </c>
      <c r="AN431" s="181"/>
      <c r="AO431" s="181"/>
      <c r="AP431" s="176"/>
      <c r="AQ431" s="176" t="s">
        <v>353</v>
      </c>
      <c r="AR431" s="169"/>
      <c r="AS431" s="169"/>
      <c r="AT431" s="170"/>
      <c r="AU431" s="134" t="s">
        <v>253</v>
      </c>
      <c r="AV431" s="134"/>
      <c r="AW431" s="134"/>
      <c r="AX431" s="135"/>
    </row>
    <row r="432" spans="1:50" ht="18.75" customHeight="1" x14ac:dyDescent="0.2">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659</v>
      </c>
      <c r="AF432" s="136"/>
      <c r="AG432" s="137" t="s">
        <v>354</v>
      </c>
      <c r="AH432" s="172"/>
      <c r="AI432" s="182"/>
      <c r="AJ432" s="182"/>
      <c r="AK432" s="182"/>
      <c r="AL432" s="177"/>
      <c r="AM432" s="182"/>
      <c r="AN432" s="182"/>
      <c r="AO432" s="182"/>
      <c r="AP432" s="177"/>
      <c r="AQ432" s="217" t="s">
        <v>659</v>
      </c>
      <c r="AR432" s="136"/>
      <c r="AS432" s="137" t="s">
        <v>354</v>
      </c>
      <c r="AT432" s="172"/>
      <c r="AU432" s="136" t="s">
        <v>659</v>
      </c>
      <c r="AV432" s="136"/>
      <c r="AW432" s="137" t="s">
        <v>300</v>
      </c>
      <c r="AX432" s="138"/>
    </row>
    <row r="433" spans="1:50" ht="20.55" customHeight="1" x14ac:dyDescent="0.2">
      <c r="A433" s="1002"/>
      <c r="B433" s="252"/>
      <c r="C433" s="251"/>
      <c r="D433" s="252"/>
      <c r="E433" s="166"/>
      <c r="F433" s="167"/>
      <c r="G433" s="230" t="s">
        <v>659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659</v>
      </c>
      <c r="AC433" s="133"/>
      <c r="AD433" s="133"/>
      <c r="AE433" s="111" t="s">
        <v>661</v>
      </c>
      <c r="AF433" s="112"/>
      <c r="AG433" s="112"/>
      <c r="AH433" s="112"/>
      <c r="AI433" s="111" t="s">
        <v>659</v>
      </c>
      <c r="AJ433" s="112"/>
      <c r="AK433" s="112"/>
      <c r="AL433" s="112"/>
      <c r="AM433" s="111" t="s">
        <v>659</v>
      </c>
      <c r="AN433" s="112"/>
      <c r="AO433" s="112"/>
      <c r="AP433" s="113"/>
      <c r="AQ433" s="111" t="s">
        <v>662</v>
      </c>
      <c r="AR433" s="112"/>
      <c r="AS433" s="112"/>
      <c r="AT433" s="113"/>
      <c r="AU433" s="112" t="s">
        <v>661</v>
      </c>
      <c r="AV433" s="112"/>
      <c r="AW433" s="112"/>
      <c r="AX433" s="222"/>
    </row>
    <row r="434" spans="1:50" ht="20.55" customHeight="1" x14ac:dyDescent="0.2">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660</v>
      </c>
      <c r="AC434" s="221"/>
      <c r="AD434" s="221"/>
      <c r="AE434" s="111" t="s">
        <v>659</v>
      </c>
      <c r="AF434" s="112"/>
      <c r="AG434" s="112"/>
      <c r="AH434" s="113"/>
      <c r="AI434" s="111" t="s">
        <v>659</v>
      </c>
      <c r="AJ434" s="112"/>
      <c r="AK434" s="112"/>
      <c r="AL434" s="112"/>
      <c r="AM434" s="111" t="s">
        <v>661</v>
      </c>
      <c r="AN434" s="112"/>
      <c r="AO434" s="112"/>
      <c r="AP434" s="113"/>
      <c r="AQ434" s="111" t="s">
        <v>659</v>
      </c>
      <c r="AR434" s="112"/>
      <c r="AS434" s="112"/>
      <c r="AT434" s="113"/>
      <c r="AU434" s="112" t="s">
        <v>663</v>
      </c>
      <c r="AV434" s="112"/>
      <c r="AW434" s="112"/>
      <c r="AX434" s="222"/>
    </row>
    <row r="435" spans="1:50" ht="20.55" customHeight="1" x14ac:dyDescent="0.2">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659</v>
      </c>
      <c r="AF435" s="112"/>
      <c r="AG435" s="112"/>
      <c r="AH435" s="113"/>
      <c r="AI435" s="111" t="s">
        <v>659</v>
      </c>
      <c r="AJ435" s="112"/>
      <c r="AK435" s="112"/>
      <c r="AL435" s="112"/>
      <c r="AM435" s="111" t="s">
        <v>659</v>
      </c>
      <c r="AN435" s="112"/>
      <c r="AO435" s="112"/>
      <c r="AP435" s="113"/>
      <c r="AQ435" s="111" t="s">
        <v>659</v>
      </c>
      <c r="AR435" s="112"/>
      <c r="AS435" s="112"/>
      <c r="AT435" s="113"/>
      <c r="AU435" s="112" t="s">
        <v>660</v>
      </c>
      <c r="AV435" s="112"/>
      <c r="AW435" s="112"/>
      <c r="AX435" s="222"/>
    </row>
    <row r="436" spans="1:50" ht="18.75" hidden="1" customHeight="1" x14ac:dyDescent="0.2">
      <c r="A436" s="1002"/>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519</v>
      </c>
      <c r="AJ436" s="181"/>
      <c r="AK436" s="181"/>
      <c r="AL436" s="176"/>
      <c r="AM436" s="181" t="s">
        <v>515</v>
      </c>
      <c r="AN436" s="181"/>
      <c r="AO436" s="181"/>
      <c r="AP436" s="176"/>
      <c r="AQ436" s="176" t="s">
        <v>353</v>
      </c>
      <c r="AR436" s="169"/>
      <c r="AS436" s="169"/>
      <c r="AT436" s="170"/>
      <c r="AU436" s="134" t="s">
        <v>253</v>
      </c>
      <c r="AV436" s="134"/>
      <c r="AW436" s="134"/>
      <c r="AX436" s="135"/>
    </row>
    <row r="437" spans="1:50" ht="18.75" hidden="1" customHeight="1" x14ac:dyDescent="0.2">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2">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02"/>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519</v>
      </c>
      <c r="AJ441" s="181"/>
      <c r="AK441" s="181"/>
      <c r="AL441" s="176"/>
      <c r="AM441" s="181" t="s">
        <v>511</v>
      </c>
      <c r="AN441" s="181"/>
      <c r="AO441" s="181"/>
      <c r="AP441" s="176"/>
      <c r="AQ441" s="176" t="s">
        <v>353</v>
      </c>
      <c r="AR441" s="169"/>
      <c r="AS441" s="169"/>
      <c r="AT441" s="170"/>
      <c r="AU441" s="134" t="s">
        <v>253</v>
      </c>
      <c r="AV441" s="134"/>
      <c r="AW441" s="134"/>
      <c r="AX441" s="135"/>
    </row>
    <row r="442" spans="1:50" ht="18.75" hidden="1" customHeight="1" x14ac:dyDescent="0.2">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02"/>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519</v>
      </c>
      <c r="AJ446" s="181"/>
      <c r="AK446" s="181"/>
      <c r="AL446" s="176"/>
      <c r="AM446" s="181" t="s">
        <v>516</v>
      </c>
      <c r="AN446" s="181"/>
      <c r="AO446" s="181"/>
      <c r="AP446" s="176"/>
      <c r="AQ446" s="176" t="s">
        <v>353</v>
      </c>
      <c r="AR446" s="169"/>
      <c r="AS446" s="169"/>
      <c r="AT446" s="170"/>
      <c r="AU446" s="134" t="s">
        <v>253</v>
      </c>
      <c r="AV446" s="134"/>
      <c r="AW446" s="134"/>
      <c r="AX446" s="135"/>
    </row>
    <row r="447" spans="1:50" ht="18.75" hidden="1" customHeight="1" x14ac:dyDescent="0.2">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02"/>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519</v>
      </c>
      <c r="AJ451" s="181"/>
      <c r="AK451" s="181"/>
      <c r="AL451" s="176"/>
      <c r="AM451" s="181" t="s">
        <v>515</v>
      </c>
      <c r="AN451" s="181"/>
      <c r="AO451" s="181"/>
      <c r="AP451" s="176"/>
      <c r="AQ451" s="176" t="s">
        <v>353</v>
      </c>
      <c r="AR451" s="169"/>
      <c r="AS451" s="169"/>
      <c r="AT451" s="170"/>
      <c r="AU451" s="134" t="s">
        <v>253</v>
      </c>
      <c r="AV451" s="134"/>
      <c r="AW451" s="134"/>
      <c r="AX451" s="135"/>
    </row>
    <row r="452" spans="1:50" ht="18.75" hidden="1" customHeight="1" x14ac:dyDescent="0.2">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1002"/>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519</v>
      </c>
      <c r="AJ456" s="181"/>
      <c r="AK456" s="181"/>
      <c r="AL456" s="176"/>
      <c r="AM456" s="181" t="s">
        <v>515</v>
      </c>
      <c r="AN456" s="181"/>
      <c r="AO456" s="181"/>
      <c r="AP456" s="176"/>
      <c r="AQ456" s="176" t="s">
        <v>353</v>
      </c>
      <c r="AR456" s="169"/>
      <c r="AS456" s="169"/>
      <c r="AT456" s="170"/>
      <c r="AU456" s="134" t="s">
        <v>253</v>
      </c>
      <c r="AV456" s="134"/>
      <c r="AW456" s="134"/>
      <c r="AX456" s="135"/>
    </row>
    <row r="457" spans="1:50" ht="18.75" customHeight="1" x14ac:dyDescent="0.2">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664</v>
      </c>
      <c r="AF457" s="136"/>
      <c r="AG457" s="137" t="s">
        <v>354</v>
      </c>
      <c r="AH457" s="172"/>
      <c r="AI457" s="182"/>
      <c r="AJ457" s="182"/>
      <c r="AK457" s="182"/>
      <c r="AL457" s="177"/>
      <c r="AM457" s="182"/>
      <c r="AN457" s="182"/>
      <c r="AO457" s="182"/>
      <c r="AP457" s="177"/>
      <c r="AQ457" s="217" t="s">
        <v>660</v>
      </c>
      <c r="AR457" s="136"/>
      <c r="AS457" s="137" t="s">
        <v>354</v>
      </c>
      <c r="AT457" s="172"/>
      <c r="AU457" s="136" t="s">
        <v>659</v>
      </c>
      <c r="AV457" s="136"/>
      <c r="AW457" s="137" t="s">
        <v>300</v>
      </c>
      <c r="AX457" s="138"/>
    </row>
    <row r="458" spans="1:50" ht="20.55" customHeight="1" x14ac:dyDescent="0.2">
      <c r="A458" s="1002"/>
      <c r="B458" s="252"/>
      <c r="C458" s="251"/>
      <c r="D458" s="252"/>
      <c r="E458" s="166"/>
      <c r="F458" s="167"/>
      <c r="G458" s="230" t="s">
        <v>659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659</v>
      </c>
      <c r="AC458" s="133"/>
      <c r="AD458" s="133"/>
      <c r="AE458" s="111" t="s">
        <v>661</v>
      </c>
      <c r="AF458" s="112"/>
      <c r="AG458" s="112"/>
      <c r="AH458" s="112"/>
      <c r="AI458" s="111" t="s">
        <v>661</v>
      </c>
      <c r="AJ458" s="112"/>
      <c r="AK458" s="112"/>
      <c r="AL458" s="112"/>
      <c r="AM458" s="111" t="s">
        <v>659</v>
      </c>
      <c r="AN458" s="112"/>
      <c r="AO458" s="112"/>
      <c r="AP458" s="113"/>
      <c r="AQ458" s="111" t="s">
        <v>661</v>
      </c>
      <c r="AR458" s="112"/>
      <c r="AS458" s="112"/>
      <c r="AT458" s="113"/>
      <c r="AU458" s="112" t="s">
        <v>662</v>
      </c>
      <c r="AV458" s="112"/>
      <c r="AW458" s="112"/>
      <c r="AX458" s="222"/>
    </row>
    <row r="459" spans="1:50" ht="20.55" customHeight="1" x14ac:dyDescent="0.2">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659</v>
      </c>
      <c r="AC459" s="221"/>
      <c r="AD459" s="221"/>
      <c r="AE459" s="111" t="s">
        <v>659</v>
      </c>
      <c r="AF459" s="112"/>
      <c r="AG459" s="112"/>
      <c r="AH459" s="113"/>
      <c r="AI459" s="111" t="s">
        <v>662</v>
      </c>
      <c r="AJ459" s="112"/>
      <c r="AK459" s="112"/>
      <c r="AL459" s="112"/>
      <c r="AM459" s="111" t="s">
        <v>659</v>
      </c>
      <c r="AN459" s="112"/>
      <c r="AO459" s="112"/>
      <c r="AP459" s="113"/>
      <c r="AQ459" s="111" t="s">
        <v>665</v>
      </c>
      <c r="AR459" s="112"/>
      <c r="AS459" s="112"/>
      <c r="AT459" s="113"/>
      <c r="AU459" s="112" t="s">
        <v>659</v>
      </c>
      <c r="AV459" s="112"/>
      <c r="AW459" s="112"/>
      <c r="AX459" s="222"/>
    </row>
    <row r="460" spans="1:50" ht="20.55" customHeight="1" x14ac:dyDescent="0.2">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659</v>
      </c>
      <c r="AF460" s="112"/>
      <c r="AG460" s="112"/>
      <c r="AH460" s="113"/>
      <c r="AI460" s="111" t="s">
        <v>661</v>
      </c>
      <c r="AJ460" s="112"/>
      <c r="AK460" s="112"/>
      <c r="AL460" s="112"/>
      <c r="AM460" s="111" t="s">
        <v>659</v>
      </c>
      <c r="AN460" s="112"/>
      <c r="AO460" s="112"/>
      <c r="AP460" s="113"/>
      <c r="AQ460" s="111" t="s">
        <v>665</v>
      </c>
      <c r="AR460" s="112"/>
      <c r="AS460" s="112"/>
      <c r="AT460" s="113"/>
      <c r="AU460" s="112" t="s">
        <v>659</v>
      </c>
      <c r="AV460" s="112"/>
      <c r="AW460" s="112"/>
      <c r="AX460" s="222"/>
    </row>
    <row r="461" spans="1:50" ht="18.75" hidden="1" customHeight="1" x14ac:dyDescent="0.2">
      <c r="A461" s="1002"/>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519</v>
      </c>
      <c r="AJ461" s="181"/>
      <c r="AK461" s="181"/>
      <c r="AL461" s="176"/>
      <c r="AM461" s="181" t="s">
        <v>517</v>
      </c>
      <c r="AN461" s="181"/>
      <c r="AO461" s="181"/>
      <c r="AP461" s="176"/>
      <c r="AQ461" s="176" t="s">
        <v>353</v>
      </c>
      <c r="AR461" s="169"/>
      <c r="AS461" s="169"/>
      <c r="AT461" s="170"/>
      <c r="AU461" s="134" t="s">
        <v>253</v>
      </c>
      <c r="AV461" s="134"/>
      <c r="AW461" s="134"/>
      <c r="AX461" s="135"/>
    </row>
    <row r="462" spans="1:50" ht="18.75" hidden="1" customHeight="1" x14ac:dyDescent="0.2">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02"/>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519</v>
      </c>
      <c r="AJ466" s="181"/>
      <c r="AK466" s="181"/>
      <c r="AL466" s="176"/>
      <c r="AM466" s="181" t="s">
        <v>515</v>
      </c>
      <c r="AN466" s="181"/>
      <c r="AO466" s="181"/>
      <c r="AP466" s="176"/>
      <c r="AQ466" s="176" t="s">
        <v>353</v>
      </c>
      <c r="AR466" s="169"/>
      <c r="AS466" s="169"/>
      <c r="AT466" s="170"/>
      <c r="AU466" s="134" t="s">
        <v>253</v>
      </c>
      <c r="AV466" s="134"/>
      <c r="AW466" s="134"/>
      <c r="AX466" s="135"/>
    </row>
    <row r="467" spans="1:50" ht="18.75" hidden="1" customHeight="1" x14ac:dyDescent="0.2">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02"/>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519</v>
      </c>
      <c r="AJ471" s="181"/>
      <c r="AK471" s="181"/>
      <c r="AL471" s="176"/>
      <c r="AM471" s="181" t="s">
        <v>511</v>
      </c>
      <c r="AN471" s="181"/>
      <c r="AO471" s="181"/>
      <c r="AP471" s="176"/>
      <c r="AQ471" s="176" t="s">
        <v>353</v>
      </c>
      <c r="AR471" s="169"/>
      <c r="AS471" s="169"/>
      <c r="AT471" s="170"/>
      <c r="AU471" s="134" t="s">
        <v>253</v>
      </c>
      <c r="AV471" s="134"/>
      <c r="AW471" s="134"/>
      <c r="AX471" s="135"/>
    </row>
    <row r="472" spans="1:50" ht="18.75" hidden="1" customHeight="1" x14ac:dyDescent="0.2">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02"/>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519</v>
      </c>
      <c r="AJ476" s="181"/>
      <c r="AK476" s="181"/>
      <c r="AL476" s="176"/>
      <c r="AM476" s="181" t="s">
        <v>515</v>
      </c>
      <c r="AN476" s="181"/>
      <c r="AO476" s="181"/>
      <c r="AP476" s="176"/>
      <c r="AQ476" s="176" t="s">
        <v>353</v>
      </c>
      <c r="AR476" s="169"/>
      <c r="AS476" s="169"/>
      <c r="AT476" s="170"/>
      <c r="AU476" s="134" t="s">
        <v>253</v>
      </c>
      <c r="AV476" s="134"/>
      <c r="AW476" s="134"/>
      <c r="AX476" s="135"/>
    </row>
    <row r="477" spans="1:50" ht="18.75" hidden="1" customHeight="1" x14ac:dyDescent="0.2">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2">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1002"/>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1" customHeight="1" x14ac:dyDescent="0.2">
      <c r="A482" s="1002"/>
      <c r="B482" s="252"/>
      <c r="C482" s="251"/>
      <c r="D482" s="252"/>
      <c r="E482" s="160" t="s">
        <v>659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1" customHeight="1" thickBot="1" x14ac:dyDescent="0.25">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02"/>
      <c r="B484" s="252"/>
      <c r="C484" s="251"/>
      <c r="D484" s="252"/>
      <c r="E484" s="238" t="s">
        <v>554</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02"/>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520</v>
      </c>
      <c r="AJ485" s="181"/>
      <c r="AK485" s="181"/>
      <c r="AL485" s="176"/>
      <c r="AM485" s="181" t="s">
        <v>517</v>
      </c>
      <c r="AN485" s="181"/>
      <c r="AO485" s="181"/>
      <c r="AP485" s="176"/>
      <c r="AQ485" s="176" t="s">
        <v>353</v>
      </c>
      <c r="AR485" s="169"/>
      <c r="AS485" s="169"/>
      <c r="AT485" s="170"/>
      <c r="AU485" s="134" t="s">
        <v>253</v>
      </c>
      <c r="AV485" s="134"/>
      <c r="AW485" s="134"/>
      <c r="AX485" s="135"/>
    </row>
    <row r="486" spans="1:50" ht="18.75" hidden="1" customHeight="1" x14ac:dyDescent="0.2">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02"/>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519</v>
      </c>
      <c r="AJ490" s="181"/>
      <c r="AK490" s="181"/>
      <c r="AL490" s="176"/>
      <c r="AM490" s="181" t="s">
        <v>517</v>
      </c>
      <c r="AN490" s="181"/>
      <c r="AO490" s="181"/>
      <c r="AP490" s="176"/>
      <c r="AQ490" s="176" t="s">
        <v>353</v>
      </c>
      <c r="AR490" s="169"/>
      <c r="AS490" s="169"/>
      <c r="AT490" s="170"/>
      <c r="AU490" s="134" t="s">
        <v>253</v>
      </c>
      <c r="AV490" s="134"/>
      <c r="AW490" s="134"/>
      <c r="AX490" s="135"/>
    </row>
    <row r="491" spans="1:50" ht="18.75" hidden="1" customHeight="1" x14ac:dyDescent="0.2">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02"/>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519</v>
      </c>
      <c r="AJ495" s="181"/>
      <c r="AK495" s="181"/>
      <c r="AL495" s="176"/>
      <c r="AM495" s="181" t="s">
        <v>515</v>
      </c>
      <c r="AN495" s="181"/>
      <c r="AO495" s="181"/>
      <c r="AP495" s="176"/>
      <c r="AQ495" s="176" t="s">
        <v>353</v>
      </c>
      <c r="AR495" s="169"/>
      <c r="AS495" s="169"/>
      <c r="AT495" s="170"/>
      <c r="AU495" s="134" t="s">
        <v>253</v>
      </c>
      <c r="AV495" s="134"/>
      <c r="AW495" s="134"/>
      <c r="AX495" s="135"/>
    </row>
    <row r="496" spans="1:50" ht="18.75" hidden="1" customHeight="1" x14ac:dyDescent="0.2">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02"/>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519</v>
      </c>
      <c r="AJ500" s="181"/>
      <c r="AK500" s="181"/>
      <c r="AL500" s="176"/>
      <c r="AM500" s="181" t="s">
        <v>516</v>
      </c>
      <c r="AN500" s="181"/>
      <c r="AO500" s="181"/>
      <c r="AP500" s="176"/>
      <c r="AQ500" s="176" t="s">
        <v>353</v>
      </c>
      <c r="AR500" s="169"/>
      <c r="AS500" s="169"/>
      <c r="AT500" s="170"/>
      <c r="AU500" s="134" t="s">
        <v>253</v>
      </c>
      <c r="AV500" s="134"/>
      <c r="AW500" s="134"/>
      <c r="AX500" s="135"/>
    </row>
    <row r="501" spans="1:50" ht="18.75" hidden="1" customHeight="1" x14ac:dyDescent="0.2">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02"/>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519</v>
      </c>
      <c r="AJ505" s="181"/>
      <c r="AK505" s="181"/>
      <c r="AL505" s="176"/>
      <c r="AM505" s="181" t="s">
        <v>517</v>
      </c>
      <c r="AN505" s="181"/>
      <c r="AO505" s="181"/>
      <c r="AP505" s="176"/>
      <c r="AQ505" s="176" t="s">
        <v>353</v>
      </c>
      <c r="AR505" s="169"/>
      <c r="AS505" s="169"/>
      <c r="AT505" s="170"/>
      <c r="AU505" s="134" t="s">
        <v>253</v>
      </c>
      <c r="AV505" s="134"/>
      <c r="AW505" s="134"/>
      <c r="AX505" s="135"/>
    </row>
    <row r="506" spans="1:50" ht="18.75" hidden="1" customHeight="1" x14ac:dyDescent="0.2">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02"/>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519</v>
      </c>
      <c r="AJ510" s="181"/>
      <c r="AK510" s="181"/>
      <c r="AL510" s="176"/>
      <c r="AM510" s="181" t="s">
        <v>515</v>
      </c>
      <c r="AN510" s="181"/>
      <c r="AO510" s="181"/>
      <c r="AP510" s="176"/>
      <c r="AQ510" s="176" t="s">
        <v>353</v>
      </c>
      <c r="AR510" s="169"/>
      <c r="AS510" s="169"/>
      <c r="AT510" s="170"/>
      <c r="AU510" s="134" t="s">
        <v>253</v>
      </c>
      <c r="AV510" s="134"/>
      <c r="AW510" s="134"/>
      <c r="AX510" s="135"/>
    </row>
    <row r="511" spans="1:50" ht="18.75" hidden="1" customHeight="1" x14ac:dyDescent="0.2">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02"/>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520</v>
      </c>
      <c r="AJ515" s="181"/>
      <c r="AK515" s="181"/>
      <c r="AL515" s="176"/>
      <c r="AM515" s="181" t="s">
        <v>515</v>
      </c>
      <c r="AN515" s="181"/>
      <c r="AO515" s="181"/>
      <c r="AP515" s="176"/>
      <c r="AQ515" s="176" t="s">
        <v>353</v>
      </c>
      <c r="AR515" s="169"/>
      <c r="AS515" s="169"/>
      <c r="AT515" s="170"/>
      <c r="AU515" s="134" t="s">
        <v>253</v>
      </c>
      <c r="AV515" s="134"/>
      <c r="AW515" s="134"/>
      <c r="AX515" s="135"/>
    </row>
    <row r="516" spans="1:50" ht="18.75" hidden="1" customHeight="1" x14ac:dyDescent="0.2">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02"/>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520</v>
      </c>
      <c r="AJ520" s="181"/>
      <c r="AK520" s="181"/>
      <c r="AL520" s="176"/>
      <c r="AM520" s="181" t="s">
        <v>515</v>
      </c>
      <c r="AN520" s="181"/>
      <c r="AO520" s="181"/>
      <c r="AP520" s="176"/>
      <c r="AQ520" s="176" t="s">
        <v>353</v>
      </c>
      <c r="AR520" s="169"/>
      <c r="AS520" s="169"/>
      <c r="AT520" s="170"/>
      <c r="AU520" s="134" t="s">
        <v>253</v>
      </c>
      <c r="AV520" s="134"/>
      <c r="AW520" s="134"/>
      <c r="AX520" s="135"/>
    </row>
    <row r="521" spans="1:50" ht="18.75" hidden="1" customHeight="1" x14ac:dyDescent="0.2">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02"/>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519</v>
      </c>
      <c r="AJ525" s="181"/>
      <c r="AK525" s="181"/>
      <c r="AL525" s="176"/>
      <c r="AM525" s="181" t="s">
        <v>511</v>
      </c>
      <c r="AN525" s="181"/>
      <c r="AO525" s="181"/>
      <c r="AP525" s="176"/>
      <c r="AQ525" s="176" t="s">
        <v>353</v>
      </c>
      <c r="AR525" s="169"/>
      <c r="AS525" s="169"/>
      <c r="AT525" s="170"/>
      <c r="AU525" s="134" t="s">
        <v>253</v>
      </c>
      <c r="AV525" s="134"/>
      <c r="AW525" s="134"/>
      <c r="AX525" s="135"/>
    </row>
    <row r="526" spans="1:50" ht="18.75" hidden="1" customHeight="1" x14ac:dyDescent="0.2">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02"/>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519</v>
      </c>
      <c r="AJ530" s="181"/>
      <c r="AK530" s="181"/>
      <c r="AL530" s="176"/>
      <c r="AM530" s="181" t="s">
        <v>515</v>
      </c>
      <c r="AN530" s="181"/>
      <c r="AO530" s="181"/>
      <c r="AP530" s="176"/>
      <c r="AQ530" s="176" t="s">
        <v>353</v>
      </c>
      <c r="AR530" s="169"/>
      <c r="AS530" s="169"/>
      <c r="AT530" s="170"/>
      <c r="AU530" s="134" t="s">
        <v>253</v>
      </c>
      <c r="AV530" s="134"/>
      <c r="AW530" s="134"/>
      <c r="AX530" s="135"/>
    </row>
    <row r="531" spans="1:50" ht="18.75" hidden="1" customHeight="1" x14ac:dyDescent="0.2">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02"/>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02"/>
      <c r="B538" s="252"/>
      <c r="C538" s="251"/>
      <c r="D538" s="252"/>
      <c r="E538" s="238" t="s">
        <v>555</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02"/>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520</v>
      </c>
      <c r="AJ539" s="181"/>
      <c r="AK539" s="181"/>
      <c r="AL539" s="176"/>
      <c r="AM539" s="181" t="s">
        <v>515</v>
      </c>
      <c r="AN539" s="181"/>
      <c r="AO539" s="181"/>
      <c r="AP539" s="176"/>
      <c r="AQ539" s="176" t="s">
        <v>353</v>
      </c>
      <c r="AR539" s="169"/>
      <c r="AS539" s="169"/>
      <c r="AT539" s="170"/>
      <c r="AU539" s="134" t="s">
        <v>253</v>
      </c>
      <c r="AV539" s="134"/>
      <c r="AW539" s="134"/>
      <c r="AX539" s="135"/>
    </row>
    <row r="540" spans="1:50" ht="18.75" hidden="1" customHeight="1" x14ac:dyDescent="0.2">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02"/>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519</v>
      </c>
      <c r="AJ544" s="181"/>
      <c r="AK544" s="181"/>
      <c r="AL544" s="176"/>
      <c r="AM544" s="181" t="s">
        <v>517</v>
      </c>
      <c r="AN544" s="181"/>
      <c r="AO544" s="181"/>
      <c r="AP544" s="176"/>
      <c r="AQ544" s="176" t="s">
        <v>353</v>
      </c>
      <c r="AR544" s="169"/>
      <c r="AS544" s="169"/>
      <c r="AT544" s="170"/>
      <c r="AU544" s="134" t="s">
        <v>253</v>
      </c>
      <c r="AV544" s="134"/>
      <c r="AW544" s="134"/>
      <c r="AX544" s="135"/>
    </row>
    <row r="545" spans="1:50" ht="18.75" hidden="1" customHeight="1" x14ac:dyDescent="0.2">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02"/>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519</v>
      </c>
      <c r="AJ549" s="181"/>
      <c r="AK549" s="181"/>
      <c r="AL549" s="176"/>
      <c r="AM549" s="181" t="s">
        <v>511</v>
      </c>
      <c r="AN549" s="181"/>
      <c r="AO549" s="181"/>
      <c r="AP549" s="176"/>
      <c r="AQ549" s="176" t="s">
        <v>353</v>
      </c>
      <c r="AR549" s="169"/>
      <c r="AS549" s="169"/>
      <c r="AT549" s="170"/>
      <c r="AU549" s="134" t="s">
        <v>253</v>
      </c>
      <c r="AV549" s="134"/>
      <c r="AW549" s="134"/>
      <c r="AX549" s="135"/>
    </row>
    <row r="550" spans="1:50" ht="18.75" hidden="1" customHeight="1" x14ac:dyDescent="0.2">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02"/>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519</v>
      </c>
      <c r="AJ554" s="181"/>
      <c r="AK554" s="181"/>
      <c r="AL554" s="176"/>
      <c r="AM554" s="181" t="s">
        <v>511</v>
      </c>
      <c r="AN554" s="181"/>
      <c r="AO554" s="181"/>
      <c r="AP554" s="176"/>
      <c r="AQ554" s="176" t="s">
        <v>353</v>
      </c>
      <c r="AR554" s="169"/>
      <c r="AS554" s="169"/>
      <c r="AT554" s="170"/>
      <c r="AU554" s="134" t="s">
        <v>253</v>
      </c>
      <c r="AV554" s="134"/>
      <c r="AW554" s="134"/>
      <c r="AX554" s="135"/>
    </row>
    <row r="555" spans="1:50" ht="18.75" hidden="1" customHeight="1" x14ac:dyDescent="0.2">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02"/>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519</v>
      </c>
      <c r="AJ559" s="181"/>
      <c r="AK559" s="181"/>
      <c r="AL559" s="176"/>
      <c r="AM559" s="181" t="s">
        <v>515</v>
      </c>
      <c r="AN559" s="181"/>
      <c r="AO559" s="181"/>
      <c r="AP559" s="176"/>
      <c r="AQ559" s="176" t="s">
        <v>353</v>
      </c>
      <c r="AR559" s="169"/>
      <c r="AS559" s="169"/>
      <c r="AT559" s="170"/>
      <c r="AU559" s="134" t="s">
        <v>253</v>
      </c>
      <c r="AV559" s="134"/>
      <c r="AW559" s="134"/>
      <c r="AX559" s="135"/>
    </row>
    <row r="560" spans="1:50" ht="18.75" hidden="1" customHeight="1" x14ac:dyDescent="0.2">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02"/>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519</v>
      </c>
      <c r="AJ564" s="181"/>
      <c r="AK564" s="181"/>
      <c r="AL564" s="176"/>
      <c r="AM564" s="181" t="s">
        <v>511</v>
      </c>
      <c r="AN564" s="181"/>
      <c r="AO564" s="181"/>
      <c r="AP564" s="176"/>
      <c r="AQ564" s="176" t="s">
        <v>353</v>
      </c>
      <c r="AR564" s="169"/>
      <c r="AS564" s="169"/>
      <c r="AT564" s="170"/>
      <c r="AU564" s="134" t="s">
        <v>253</v>
      </c>
      <c r="AV564" s="134"/>
      <c r="AW564" s="134"/>
      <c r="AX564" s="135"/>
    </row>
    <row r="565" spans="1:50" ht="18.75" hidden="1" customHeight="1" x14ac:dyDescent="0.2">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02"/>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520</v>
      </c>
      <c r="AJ569" s="181"/>
      <c r="AK569" s="181"/>
      <c r="AL569" s="176"/>
      <c r="AM569" s="181" t="s">
        <v>511</v>
      </c>
      <c r="AN569" s="181"/>
      <c r="AO569" s="181"/>
      <c r="AP569" s="176"/>
      <c r="AQ569" s="176" t="s">
        <v>353</v>
      </c>
      <c r="AR569" s="169"/>
      <c r="AS569" s="169"/>
      <c r="AT569" s="170"/>
      <c r="AU569" s="134" t="s">
        <v>253</v>
      </c>
      <c r="AV569" s="134"/>
      <c r="AW569" s="134"/>
      <c r="AX569" s="135"/>
    </row>
    <row r="570" spans="1:50" ht="18.75" hidden="1" customHeight="1" x14ac:dyDescent="0.2">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02"/>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519</v>
      </c>
      <c r="AJ574" s="181"/>
      <c r="AK574" s="181"/>
      <c r="AL574" s="176"/>
      <c r="AM574" s="181" t="s">
        <v>511</v>
      </c>
      <c r="AN574" s="181"/>
      <c r="AO574" s="181"/>
      <c r="AP574" s="176"/>
      <c r="AQ574" s="176" t="s">
        <v>353</v>
      </c>
      <c r="AR574" s="169"/>
      <c r="AS574" s="169"/>
      <c r="AT574" s="170"/>
      <c r="AU574" s="134" t="s">
        <v>253</v>
      </c>
      <c r="AV574" s="134"/>
      <c r="AW574" s="134"/>
      <c r="AX574" s="135"/>
    </row>
    <row r="575" spans="1:50" ht="18.75" hidden="1" customHeight="1" x14ac:dyDescent="0.2">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02"/>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519</v>
      </c>
      <c r="AJ579" s="181"/>
      <c r="AK579" s="181"/>
      <c r="AL579" s="176"/>
      <c r="AM579" s="181" t="s">
        <v>511</v>
      </c>
      <c r="AN579" s="181"/>
      <c r="AO579" s="181"/>
      <c r="AP579" s="176"/>
      <c r="AQ579" s="176" t="s">
        <v>353</v>
      </c>
      <c r="AR579" s="169"/>
      <c r="AS579" s="169"/>
      <c r="AT579" s="170"/>
      <c r="AU579" s="134" t="s">
        <v>253</v>
      </c>
      <c r="AV579" s="134"/>
      <c r="AW579" s="134"/>
      <c r="AX579" s="135"/>
    </row>
    <row r="580" spans="1:50" ht="18.75" hidden="1" customHeight="1" x14ac:dyDescent="0.2">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2">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02"/>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519</v>
      </c>
      <c r="AJ584" s="181"/>
      <c r="AK584" s="181"/>
      <c r="AL584" s="176"/>
      <c r="AM584" s="181" t="s">
        <v>515</v>
      </c>
      <c r="AN584" s="181"/>
      <c r="AO584" s="181"/>
      <c r="AP584" s="176"/>
      <c r="AQ584" s="176" t="s">
        <v>353</v>
      </c>
      <c r="AR584" s="169"/>
      <c r="AS584" s="169"/>
      <c r="AT584" s="170"/>
      <c r="AU584" s="134" t="s">
        <v>253</v>
      </c>
      <c r="AV584" s="134"/>
      <c r="AW584" s="134"/>
      <c r="AX584" s="135"/>
    </row>
    <row r="585" spans="1:50" ht="18.75" hidden="1" customHeight="1" x14ac:dyDescent="0.2">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02"/>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02"/>
      <c r="B592" s="252"/>
      <c r="C592" s="251"/>
      <c r="D592" s="252"/>
      <c r="E592" s="238" t="s">
        <v>554</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02"/>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519</v>
      </c>
      <c r="AJ593" s="181"/>
      <c r="AK593" s="181"/>
      <c r="AL593" s="176"/>
      <c r="AM593" s="181" t="s">
        <v>511</v>
      </c>
      <c r="AN593" s="181"/>
      <c r="AO593" s="181"/>
      <c r="AP593" s="176"/>
      <c r="AQ593" s="176" t="s">
        <v>353</v>
      </c>
      <c r="AR593" s="169"/>
      <c r="AS593" s="169"/>
      <c r="AT593" s="170"/>
      <c r="AU593" s="134" t="s">
        <v>253</v>
      </c>
      <c r="AV593" s="134"/>
      <c r="AW593" s="134"/>
      <c r="AX593" s="135"/>
    </row>
    <row r="594" spans="1:50" ht="18.75" hidden="1" customHeight="1" x14ac:dyDescent="0.2">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02"/>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520</v>
      </c>
      <c r="AJ598" s="181"/>
      <c r="AK598" s="181"/>
      <c r="AL598" s="176"/>
      <c r="AM598" s="181" t="s">
        <v>516</v>
      </c>
      <c r="AN598" s="181"/>
      <c r="AO598" s="181"/>
      <c r="AP598" s="176"/>
      <c r="AQ598" s="176" t="s">
        <v>353</v>
      </c>
      <c r="AR598" s="169"/>
      <c r="AS598" s="169"/>
      <c r="AT598" s="170"/>
      <c r="AU598" s="134" t="s">
        <v>253</v>
      </c>
      <c r="AV598" s="134"/>
      <c r="AW598" s="134"/>
      <c r="AX598" s="135"/>
    </row>
    <row r="599" spans="1:50" ht="18.75" hidden="1" customHeight="1" x14ac:dyDescent="0.2">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02"/>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519</v>
      </c>
      <c r="AJ603" s="181"/>
      <c r="AK603" s="181"/>
      <c r="AL603" s="176"/>
      <c r="AM603" s="181" t="s">
        <v>511</v>
      </c>
      <c r="AN603" s="181"/>
      <c r="AO603" s="181"/>
      <c r="AP603" s="176"/>
      <c r="AQ603" s="176" t="s">
        <v>353</v>
      </c>
      <c r="AR603" s="169"/>
      <c r="AS603" s="169"/>
      <c r="AT603" s="170"/>
      <c r="AU603" s="134" t="s">
        <v>253</v>
      </c>
      <c r="AV603" s="134"/>
      <c r="AW603" s="134"/>
      <c r="AX603" s="135"/>
    </row>
    <row r="604" spans="1:50" ht="18.75" hidden="1" customHeight="1" x14ac:dyDescent="0.2">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02"/>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519</v>
      </c>
      <c r="AJ608" s="181"/>
      <c r="AK608" s="181"/>
      <c r="AL608" s="176"/>
      <c r="AM608" s="181" t="s">
        <v>511</v>
      </c>
      <c r="AN608" s="181"/>
      <c r="AO608" s="181"/>
      <c r="AP608" s="176"/>
      <c r="AQ608" s="176" t="s">
        <v>353</v>
      </c>
      <c r="AR608" s="169"/>
      <c r="AS608" s="169"/>
      <c r="AT608" s="170"/>
      <c r="AU608" s="134" t="s">
        <v>253</v>
      </c>
      <c r="AV608" s="134"/>
      <c r="AW608" s="134"/>
      <c r="AX608" s="135"/>
    </row>
    <row r="609" spans="1:50" ht="18.75" hidden="1" customHeight="1" x14ac:dyDescent="0.2">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02"/>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519</v>
      </c>
      <c r="AJ613" s="181"/>
      <c r="AK613" s="181"/>
      <c r="AL613" s="176"/>
      <c r="AM613" s="181" t="s">
        <v>515</v>
      </c>
      <c r="AN613" s="181"/>
      <c r="AO613" s="181"/>
      <c r="AP613" s="176"/>
      <c r="AQ613" s="176" t="s">
        <v>353</v>
      </c>
      <c r="AR613" s="169"/>
      <c r="AS613" s="169"/>
      <c r="AT613" s="170"/>
      <c r="AU613" s="134" t="s">
        <v>253</v>
      </c>
      <c r="AV613" s="134"/>
      <c r="AW613" s="134"/>
      <c r="AX613" s="135"/>
    </row>
    <row r="614" spans="1:50" ht="18.75" hidden="1" customHeight="1" x14ac:dyDescent="0.2">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02"/>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519</v>
      </c>
      <c r="AJ618" s="181"/>
      <c r="AK618" s="181"/>
      <c r="AL618" s="176"/>
      <c r="AM618" s="181" t="s">
        <v>515</v>
      </c>
      <c r="AN618" s="181"/>
      <c r="AO618" s="181"/>
      <c r="AP618" s="176"/>
      <c r="AQ618" s="176" t="s">
        <v>353</v>
      </c>
      <c r="AR618" s="169"/>
      <c r="AS618" s="169"/>
      <c r="AT618" s="170"/>
      <c r="AU618" s="134" t="s">
        <v>253</v>
      </c>
      <c r="AV618" s="134"/>
      <c r="AW618" s="134"/>
      <c r="AX618" s="135"/>
    </row>
    <row r="619" spans="1:50" ht="18.75" hidden="1" customHeight="1" x14ac:dyDescent="0.2">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2">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02"/>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519</v>
      </c>
      <c r="AJ623" s="181"/>
      <c r="AK623" s="181"/>
      <c r="AL623" s="176"/>
      <c r="AM623" s="181" t="s">
        <v>516</v>
      </c>
      <c r="AN623" s="181"/>
      <c r="AO623" s="181"/>
      <c r="AP623" s="176"/>
      <c r="AQ623" s="176" t="s">
        <v>353</v>
      </c>
      <c r="AR623" s="169"/>
      <c r="AS623" s="169"/>
      <c r="AT623" s="170"/>
      <c r="AU623" s="134" t="s">
        <v>253</v>
      </c>
      <c r="AV623" s="134"/>
      <c r="AW623" s="134"/>
      <c r="AX623" s="135"/>
    </row>
    <row r="624" spans="1:50" ht="18.75" hidden="1" customHeight="1" x14ac:dyDescent="0.2">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02"/>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519</v>
      </c>
      <c r="AJ628" s="181"/>
      <c r="AK628" s="181"/>
      <c r="AL628" s="176"/>
      <c r="AM628" s="181" t="s">
        <v>515</v>
      </c>
      <c r="AN628" s="181"/>
      <c r="AO628" s="181"/>
      <c r="AP628" s="176"/>
      <c r="AQ628" s="176" t="s">
        <v>353</v>
      </c>
      <c r="AR628" s="169"/>
      <c r="AS628" s="169"/>
      <c r="AT628" s="170"/>
      <c r="AU628" s="134" t="s">
        <v>253</v>
      </c>
      <c r="AV628" s="134"/>
      <c r="AW628" s="134"/>
      <c r="AX628" s="135"/>
    </row>
    <row r="629" spans="1:50" ht="18.75" hidden="1" customHeight="1" x14ac:dyDescent="0.2">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02"/>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519</v>
      </c>
      <c r="AJ633" s="181"/>
      <c r="AK633" s="181"/>
      <c r="AL633" s="176"/>
      <c r="AM633" s="181" t="s">
        <v>511</v>
      </c>
      <c r="AN633" s="181"/>
      <c r="AO633" s="181"/>
      <c r="AP633" s="176"/>
      <c r="AQ633" s="176" t="s">
        <v>353</v>
      </c>
      <c r="AR633" s="169"/>
      <c r="AS633" s="169"/>
      <c r="AT633" s="170"/>
      <c r="AU633" s="134" t="s">
        <v>253</v>
      </c>
      <c r="AV633" s="134"/>
      <c r="AW633" s="134"/>
      <c r="AX633" s="135"/>
    </row>
    <row r="634" spans="1:50" ht="18.75" hidden="1" customHeight="1" x14ac:dyDescent="0.2">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02"/>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519</v>
      </c>
      <c r="AJ638" s="181"/>
      <c r="AK638" s="181"/>
      <c r="AL638" s="176"/>
      <c r="AM638" s="181" t="s">
        <v>515</v>
      </c>
      <c r="AN638" s="181"/>
      <c r="AO638" s="181"/>
      <c r="AP638" s="176"/>
      <c r="AQ638" s="176" t="s">
        <v>353</v>
      </c>
      <c r="AR638" s="169"/>
      <c r="AS638" s="169"/>
      <c r="AT638" s="170"/>
      <c r="AU638" s="134" t="s">
        <v>253</v>
      </c>
      <c r="AV638" s="134"/>
      <c r="AW638" s="134"/>
      <c r="AX638" s="135"/>
    </row>
    <row r="639" spans="1:50" ht="18.75" hidden="1" customHeight="1" x14ac:dyDescent="0.2">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02"/>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02"/>
      <c r="B646" s="252"/>
      <c r="C646" s="251"/>
      <c r="D646" s="252"/>
      <c r="E646" s="238" t="s">
        <v>555</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02"/>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520</v>
      </c>
      <c r="AJ647" s="181"/>
      <c r="AK647" s="181"/>
      <c r="AL647" s="176"/>
      <c r="AM647" s="181" t="s">
        <v>511</v>
      </c>
      <c r="AN647" s="181"/>
      <c r="AO647" s="181"/>
      <c r="AP647" s="176"/>
      <c r="AQ647" s="176" t="s">
        <v>353</v>
      </c>
      <c r="AR647" s="169"/>
      <c r="AS647" s="169"/>
      <c r="AT647" s="170"/>
      <c r="AU647" s="134" t="s">
        <v>253</v>
      </c>
      <c r="AV647" s="134"/>
      <c r="AW647" s="134"/>
      <c r="AX647" s="135"/>
    </row>
    <row r="648" spans="1:50" ht="18.75" hidden="1" customHeight="1" x14ac:dyDescent="0.2">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2">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02"/>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519</v>
      </c>
      <c r="AJ652" s="181"/>
      <c r="AK652" s="181"/>
      <c r="AL652" s="176"/>
      <c r="AM652" s="181" t="s">
        <v>511</v>
      </c>
      <c r="AN652" s="181"/>
      <c r="AO652" s="181"/>
      <c r="AP652" s="176"/>
      <c r="AQ652" s="176" t="s">
        <v>353</v>
      </c>
      <c r="AR652" s="169"/>
      <c r="AS652" s="169"/>
      <c r="AT652" s="170"/>
      <c r="AU652" s="134" t="s">
        <v>253</v>
      </c>
      <c r="AV652" s="134"/>
      <c r="AW652" s="134"/>
      <c r="AX652" s="135"/>
    </row>
    <row r="653" spans="1:50" ht="18.75" hidden="1" customHeight="1" x14ac:dyDescent="0.2">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02"/>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519</v>
      </c>
      <c r="AJ657" s="181"/>
      <c r="AK657" s="181"/>
      <c r="AL657" s="176"/>
      <c r="AM657" s="181" t="s">
        <v>515</v>
      </c>
      <c r="AN657" s="181"/>
      <c r="AO657" s="181"/>
      <c r="AP657" s="176"/>
      <c r="AQ657" s="176" t="s">
        <v>353</v>
      </c>
      <c r="AR657" s="169"/>
      <c r="AS657" s="169"/>
      <c r="AT657" s="170"/>
      <c r="AU657" s="134" t="s">
        <v>253</v>
      </c>
      <c r="AV657" s="134"/>
      <c r="AW657" s="134"/>
      <c r="AX657" s="135"/>
    </row>
    <row r="658" spans="1:50" ht="18.75" hidden="1" customHeight="1" x14ac:dyDescent="0.2">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02"/>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519</v>
      </c>
      <c r="AJ662" s="181"/>
      <c r="AK662" s="181"/>
      <c r="AL662" s="176"/>
      <c r="AM662" s="181" t="s">
        <v>511</v>
      </c>
      <c r="AN662" s="181"/>
      <c r="AO662" s="181"/>
      <c r="AP662" s="176"/>
      <c r="AQ662" s="176" t="s">
        <v>353</v>
      </c>
      <c r="AR662" s="169"/>
      <c r="AS662" s="169"/>
      <c r="AT662" s="170"/>
      <c r="AU662" s="134" t="s">
        <v>253</v>
      </c>
      <c r="AV662" s="134"/>
      <c r="AW662" s="134"/>
      <c r="AX662" s="135"/>
    </row>
    <row r="663" spans="1:50" ht="18.75" hidden="1" customHeight="1" x14ac:dyDescent="0.2">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02"/>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519</v>
      </c>
      <c r="AJ667" s="181"/>
      <c r="AK667" s="181"/>
      <c r="AL667" s="176"/>
      <c r="AM667" s="181" t="s">
        <v>511</v>
      </c>
      <c r="AN667" s="181"/>
      <c r="AO667" s="181"/>
      <c r="AP667" s="176"/>
      <c r="AQ667" s="176" t="s">
        <v>353</v>
      </c>
      <c r="AR667" s="169"/>
      <c r="AS667" s="169"/>
      <c r="AT667" s="170"/>
      <c r="AU667" s="134" t="s">
        <v>253</v>
      </c>
      <c r="AV667" s="134"/>
      <c r="AW667" s="134"/>
      <c r="AX667" s="135"/>
    </row>
    <row r="668" spans="1:50" ht="18.75" hidden="1" customHeight="1" x14ac:dyDescent="0.2">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02"/>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520</v>
      </c>
      <c r="AJ672" s="181"/>
      <c r="AK672" s="181"/>
      <c r="AL672" s="176"/>
      <c r="AM672" s="181" t="s">
        <v>511</v>
      </c>
      <c r="AN672" s="181"/>
      <c r="AO672" s="181"/>
      <c r="AP672" s="176"/>
      <c r="AQ672" s="176" t="s">
        <v>353</v>
      </c>
      <c r="AR672" s="169"/>
      <c r="AS672" s="169"/>
      <c r="AT672" s="170"/>
      <c r="AU672" s="134" t="s">
        <v>253</v>
      </c>
      <c r="AV672" s="134"/>
      <c r="AW672" s="134"/>
      <c r="AX672" s="135"/>
    </row>
    <row r="673" spans="1:50" ht="18.75" hidden="1" customHeight="1" x14ac:dyDescent="0.2">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2">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02"/>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519</v>
      </c>
      <c r="AJ677" s="181"/>
      <c r="AK677" s="181"/>
      <c r="AL677" s="176"/>
      <c r="AM677" s="181" t="s">
        <v>517</v>
      </c>
      <c r="AN677" s="181"/>
      <c r="AO677" s="181"/>
      <c r="AP677" s="176"/>
      <c r="AQ677" s="176" t="s">
        <v>353</v>
      </c>
      <c r="AR677" s="169"/>
      <c r="AS677" s="169"/>
      <c r="AT677" s="170"/>
      <c r="AU677" s="134" t="s">
        <v>253</v>
      </c>
      <c r="AV677" s="134"/>
      <c r="AW677" s="134"/>
      <c r="AX677" s="135"/>
    </row>
    <row r="678" spans="1:50" ht="18.75" hidden="1" customHeight="1" x14ac:dyDescent="0.2">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02"/>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520</v>
      </c>
      <c r="AJ682" s="181"/>
      <c r="AK682" s="181"/>
      <c r="AL682" s="176"/>
      <c r="AM682" s="181" t="s">
        <v>515</v>
      </c>
      <c r="AN682" s="181"/>
      <c r="AO682" s="181"/>
      <c r="AP682" s="176"/>
      <c r="AQ682" s="176" t="s">
        <v>353</v>
      </c>
      <c r="AR682" s="169"/>
      <c r="AS682" s="169"/>
      <c r="AT682" s="170"/>
      <c r="AU682" s="134" t="s">
        <v>253</v>
      </c>
      <c r="AV682" s="134"/>
      <c r="AW682" s="134"/>
      <c r="AX682" s="135"/>
    </row>
    <row r="683" spans="1:50" ht="18.75" hidden="1" customHeight="1" x14ac:dyDescent="0.2">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02"/>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519</v>
      </c>
      <c r="AJ687" s="181"/>
      <c r="AK687" s="181"/>
      <c r="AL687" s="176"/>
      <c r="AM687" s="181" t="s">
        <v>511</v>
      </c>
      <c r="AN687" s="181"/>
      <c r="AO687" s="181"/>
      <c r="AP687" s="176"/>
      <c r="AQ687" s="176" t="s">
        <v>353</v>
      </c>
      <c r="AR687" s="169"/>
      <c r="AS687" s="169"/>
      <c r="AT687" s="170"/>
      <c r="AU687" s="134" t="s">
        <v>253</v>
      </c>
      <c r="AV687" s="134"/>
      <c r="AW687" s="134"/>
      <c r="AX687" s="135"/>
    </row>
    <row r="688" spans="1:50" ht="18.75" hidden="1" customHeight="1" x14ac:dyDescent="0.2">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02"/>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519</v>
      </c>
      <c r="AJ692" s="181"/>
      <c r="AK692" s="181"/>
      <c r="AL692" s="176"/>
      <c r="AM692" s="181" t="s">
        <v>516</v>
      </c>
      <c r="AN692" s="181"/>
      <c r="AO692" s="181"/>
      <c r="AP692" s="176"/>
      <c r="AQ692" s="176" t="s">
        <v>353</v>
      </c>
      <c r="AR692" s="169"/>
      <c r="AS692" s="169"/>
      <c r="AT692" s="170"/>
      <c r="AU692" s="134" t="s">
        <v>253</v>
      </c>
      <c r="AV692" s="134"/>
      <c r="AW692" s="134"/>
      <c r="AX692" s="135"/>
    </row>
    <row r="693" spans="1:50" ht="18.75" hidden="1" customHeight="1" x14ac:dyDescent="0.2">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02"/>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8"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9"/>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14.95" customHeight="1" x14ac:dyDescent="0.2">
      <c r="A702" s="530" t="s">
        <v>259</v>
      </c>
      <c r="B702" s="53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566</v>
      </c>
      <c r="AE702" s="902"/>
      <c r="AF702" s="902"/>
      <c r="AG702" s="890" t="s">
        <v>592</v>
      </c>
      <c r="AH702" s="891"/>
      <c r="AI702" s="891"/>
      <c r="AJ702" s="891"/>
      <c r="AK702" s="891"/>
      <c r="AL702" s="891"/>
      <c r="AM702" s="891"/>
      <c r="AN702" s="891"/>
      <c r="AO702" s="891"/>
      <c r="AP702" s="891"/>
      <c r="AQ702" s="891"/>
      <c r="AR702" s="891"/>
      <c r="AS702" s="891"/>
      <c r="AT702" s="891"/>
      <c r="AU702" s="891"/>
      <c r="AV702" s="891"/>
      <c r="AW702" s="891"/>
      <c r="AX702" s="892"/>
    </row>
    <row r="703" spans="1:50" ht="214.95" customHeight="1" x14ac:dyDescent="0.2">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566</v>
      </c>
      <c r="AE703" s="155"/>
      <c r="AF703" s="155"/>
      <c r="AG703" s="667" t="s">
        <v>593</v>
      </c>
      <c r="AH703" s="668"/>
      <c r="AI703" s="668"/>
      <c r="AJ703" s="668"/>
      <c r="AK703" s="668"/>
      <c r="AL703" s="668"/>
      <c r="AM703" s="668"/>
      <c r="AN703" s="668"/>
      <c r="AO703" s="668"/>
      <c r="AP703" s="668"/>
      <c r="AQ703" s="668"/>
      <c r="AR703" s="668"/>
      <c r="AS703" s="668"/>
      <c r="AT703" s="668"/>
      <c r="AU703" s="668"/>
      <c r="AV703" s="668"/>
      <c r="AW703" s="668"/>
      <c r="AX703" s="669"/>
    </row>
    <row r="704" spans="1:50" ht="241.05" customHeight="1" x14ac:dyDescent="0.2">
      <c r="A704" s="534"/>
      <c r="B704" s="535"/>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6" t="s">
        <v>566</v>
      </c>
      <c r="AE704" s="587"/>
      <c r="AF704" s="587"/>
      <c r="AG704" s="428" t="s">
        <v>594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4" t="s">
        <v>39</v>
      </c>
      <c r="B705" s="774"/>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566</v>
      </c>
      <c r="AE705" s="736"/>
      <c r="AF705" s="736"/>
      <c r="AG705" s="160" t="s">
        <v>685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8"/>
      <c r="B706" s="775"/>
      <c r="C706" s="617"/>
      <c r="D706" s="618"/>
      <c r="E706" s="686" t="s">
        <v>499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595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8"/>
      <c r="B707" s="775"/>
      <c r="C707" s="619"/>
      <c r="D707" s="620"/>
      <c r="E707" s="689" t="s">
        <v>436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4" t="s">
        <v>596</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33.6" customHeight="1" x14ac:dyDescent="0.2">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566</v>
      </c>
      <c r="AE708" s="671"/>
      <c r="AF708" s="671"/>
      <c r="AG708" s="527" t="s">
        <v>598</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2">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566</v>
      </c>
      <c r="AE709" s="155"/>
      <c r="AF709" s="155"/>
      <c r="AG709" s="667" t="s">
        <v>617</v>
      </c>
      <c r="AH709" s="668"/>
      <c r="AI709" s="668"/>
      <c r="AJ709" s="668"/>
      <c r="AK709" s="668"/>
      <c r="AL709" s="668"/>
      <c r="AM709" s="668"/>
      <c r="AN709" s="668"/>
      <c r="AO709" s="668"/>
      <c r="AP709" s="668"/>
      <c r="AQ709" s="668"/>
      <c r="AR709" s="668"/>
      <c r="AS709" s="668"/>
      <c r="AT709" s="668"/>
      <c r="AU709" s="668"/>
      <c r="AV709" s="668"/>
      <c r="AW709" s="668"/>
      <c r="AX709" s="669"/>
    </row>
    <row r="710" spans="1:50" ht="31.2" customHeight="1" x14ac:dyDescent="0.2">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566</v>
      </c>
      <c r="AE710" s="155"/>
      <c r="AF710" s="155"/>
      <c r="AG710" s="667" t="s">
        <v>615</v>
      </c>
      <c r="AH710" s="668"/>
      <c r="AI710" s="668"/>
      <c r="AJ710" s="668"/>
      <c r="AK710" s="668"/>
      <c r="AL710" s="668"/>
      <c r="AM710" s="668"/>
      <c r="AN710" s="668"/>
      <c r="AO710" s="668"/>
      <c r="AP710" s="668"/>
      <c r="AQ710" s="668"/>
      <c r="AR710" s="668"/>
      <c r="AS710" s="668"/>
      <c r="AT710" s="668"/>
      <c r="AU710" s="668"/>
      <c r="AV710" s="668"/>
      <c r="AW710" s="668"/>
      <c r="AX710" s="669"/>
    </row>
    <row r="711" spans="1:50" ht="47.4" customHeight="1" x14ac:dyDescent="0.2">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566</v>
      </c>
      <c r="AE711" s="155"/>
      <c r="AF711" s="155"/>
      <c r="AG711" s="667" t="s">
        <v>599</v>
      </c>
      <c r="AH711" s="668"/>
      <c r="AI711" s="668"/>
      <c r="AJ711" s="668"/>
      <c r="AK711" s="668"/>
      <c r="AL711" s="668"/>
      <c r="AM711" s="668"/>
      <c r="AN711" s="668"/>
      <c r="AO711" s="668"/>
      <c r="AP711" s="668"/>
      <c r="AQ711" s="668"/>
      <c r="AR711" s="668"/>
      <c r="AS711" s="668"/>
      <c r="AT711" s="668"/>
      <c r="AU711" s="668"/>
      <c r="AV711" s="668"/>
      <c r="AW711" s="668"/>
      <c r="AX711" s="669"/>
    </row>
    <row r="712" spans="1:50" ht="67.2" customHeight="1" x14ac:dyDescent="0.2">
      <c r="A712" s="658"/>
      <c r="B712" s="659"/>
      <c r="C712" s="591" t="s">
        <v>464</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6" t="s">
        <v>616</v>
      </c>
      <c r="AE712" s="587"/>
      <c r="AF712" s="587"/>
      <c r="AG712" s="597" t="s">
        <v>618</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2">
      <c r="A713" s="658"/>
      <c r="B713" s="659"/>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597</v>
      </c>
      <c r="AE713" s="155"/>
      <c r="AF713" s="156"/>
      <c r="AG713" s="667"/>
      <c r="AH713" s="668"/>
      <c r="AI713" s="668"/>
      <c r="AJ713" s="668"/>
      <c r="AK713" s="668"/>
      <c r="AL713" s="668"/>
      <c r="AM713" s="668"/>
      <c r="AN713" s="668"/>
      <c r="AO713" s="668"/>
      <c r="AP713" s="668"/>
      <c r="AQ713" s="668"/>
      <c r="AR713" s="668"/>
      <c r="AS713" s="668"/>
      <c r="AT713" s="668"/>
      <c r="AU713" s="668"/>
      <c r="AV713" s="668"/>
      <c r="AW713" s="668"/>
      <c r="AX713" s="669"/>
    </row>
    <row r="714" spans="1:50" ht="36.6" customHeight="1" x14ac:dyDescent="0.2">
      <c r="A714" s="660"/>
      <c r="B714" s="661"/>
      <c r="C714" s="776" t="s">
        <v>441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4" t="s">
        <v>566</v>
      </c>
      <c r="AE714" s="595"/>
      <c r="AF714" s="596"/>
      <c r="AG714" s="692" t="s">
        <v>600</v>
      </c>
      <c r="AH714" s="693"/>
      <c r="AI714" s="693"/>
      <c r="AJ714" s="693"/>
      <c r="AK714" s="693"/>
      <c r="AL714" s="693"/>
      <c r="AM714" s="693"/>
      <c r="AN714" s="693"/>
      <c r="AO714" s="693"/>
      <c r="AP714" s="693"/>
      <c r="AQ714" s="693"/>
      <c r="AR714" s="693"/>
      <c r="AS714" s="693"/>
      <c r="AT714" s="693"/>
      <c r="AU714" s="693"/>
      <c r="AV714" s="693"/>
      <c r="AW714" s="693"/>
      <c r="AX714" s="694"/>
    </row>
    <row r="715" spans="1:50" ht="56.4" customHeight="1" x14ac:dyDescent="0.2">
      <c r="A715" s="624" t="s">
        <v>40</v>
      </c>
      <c r="B715" s="657"/>
      <c r="C715" s="662" t="s">
        <v>442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566</v>
      </c>
      <c r="AE715" s="671"/>
      <c r="AF715" s="782"/>
      <c r="AG715" s="527" t="s">
        <v>686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2">
      <c r="A716" s="658"/>
      <c r="B716" s="659"/>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597</v>
      </c>
      <c r="AE716" s="764"/>
      <c r="AF716" s="764"/>
      <c r="AG716" s="667"/>
      <c r="AH716" s="668"/>
      <c r="AI716" s="668"/>
      <c r="AJ716" s="668"/>
      <c r="AK716" s="668"/>
      <c r="AL716" s="668"/>
      <c r="AM716" s="668"/>
      <c r="AN716" s="668"/>
      <c r="AO716" s="668"/>
      <c r="AP716" s="668"/>
      <c r="AQ716" s="668"/>
      <c r="AR716" s="668"/>
      <c r="AS716" s="668"/>
      <c r="AT716" s="668"/>
      <c r="AU716" s="668"/>
      <c r="AV716" s="668"/>
      <c r="AW716" s="668"/>
      <c r="AX716" s="669"/>
    </row>
    <row r="717" spans="1:50" ht="77.55" customHeight="1" x14ac:dyDescent="0.2">
      <c r="A717" s="658"/>
      <c r="B717" s="659"/>
      <c r="C717" s="591" t="s">
        <v>364</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566</v>
      </c>
      <c r="AE717" s="155"/>
      <c r="AF717" s="155"/>
      <c r="AG717" s="667" t="s">
        <v>690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2">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597</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1" t="s">
        <v>58</v>
      </c>
      <c r="B719" s="652"/>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9"/>
      <c r="AD719" s="670" t="s">
        <v>597</v>
      </c>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 customHeight="1" x14ac:dyDescent="0.2">
      <c r="A720" s="653"/>
      <c r="B720" s="654"/>
      <c r="C720" s="943" t="s">
        <v>457</v>
      </c>
      <c r="D720" s="941"/>
      <c r="E720" s="941"/>
      <c r="F720" s="944"/>
      <c r="G720" s="940" t="s">
        <v>458</v>
      </c>
      <c r="H720" s="941"/>
      <c r="I720" s="941"/>
      <c r="J720" s="941"/>
      <c r="K720" s="941"/>
      <c r="L720" s="941"/>
      <c r="M720" s="941"/>
      <c r="N720" s="940" t="s">
        <v>461</v>
      </c>
      <c r="O720" s="941"/>
      <c r="P720" s="941"/>
      <c r="Q720" s="941"/>
      <c r="R720" s="941"/>
      <c r="S720" s="941"/>
      <c r="T720" s="941"/>
      <c r="U720" s="941"/>
      <c r="V720" s="941"/>
      <c r="W720" s="941"/>
      <c r="X720" s="941"/>
      <c r="Y720" s="941"/>
      <c r="Z720" s="941"/>
      <c r="AA720" s="941"/>
      <c r="AB720" s="941"/>
      <c r="AC720" s="941"/>
      <c r="AD720" s="941"/>
      <c r="AE720" s="941"/>
      <c r="AF720" s="94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3"/>
      <c r="B721" s="654"/>
      <c r="C721" s="923"/>
      <c r="D721" s="924"/>
      <c r="E721" s="924"/>
      <c r="F721" s="925"/>
      <c r="G721" s="945"/>
      <c r="H721" s="946"/>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3"/>
      <c r="B722" s="654"/>
      <c r="C722" s="923"/>
      <c r="D722" s="924"/>
      <c r="E722" s="924"/>
      <c r="F722" s="925"/>
      <c r="G722" s="945"/>
      <c r="H722" s="946"/>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53"/>
      <c r="B723" s="654"/>
      <c r="C723" s="923"/>
      <c r="D723" s="924"/>
      <c r="E723" s="924"/>
      <c r="F723" s="925"/>
      <c r="G723" s="945"/>
      <c r="H723" s="946"/>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53"/>
      <c r="B724" s="654"/>
      <c r="C724" s="923"/>
      <c r="D724" s="924"/>
      <c r="E724" s="924"/>
      <c r="F724" s="925"/>
      <c r="G724" s="945"/>
      <c r="H724" s="946"/>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5"/>
      <c r="B725" s="656"/>
      <c r="C725" s="926"/>
      <c r="D725" s="927"/>
      <c r="E725" s="927"/>
      <c r="F725" s="928"/>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8" customHeight="1" x14ac:dyDescent="0.2">
      <c r="A726" s="624" t="s">
        <v>48</v>
      </c>
      <c r="B726" s="625"/>
      <c r="C726" s="443" t="s">
        <v>53</v>
      </c>
      <c r="D726" s="582"/>
      <c r="E726" s="582"/>
      <c r="F726" s="583"/>
      <c r="G726" s="802" t="s">
        <v>687</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5">
      <c r="A727" s="626"/>
      <c r="B727" s="627"/>
      <c r="C727" s="698" t="s">
        <v>57</v>
      </c>
      <c r="D727" s="699"/>
      <c r="E727" s="699"/>
      <c r="F727" s="700"/>
      <c r="G727" s="800" t="s">
        <v>619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2">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5">
      <c r="A729" s="770"/>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5">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5">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5">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2">
      <c r="A736" s="779" t="s">
        <v>470</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2">
      <c r="A737" s="123" t="s">
        <v>541</v>
      </c>
      <c r="B737" s="124"/>
      <c r="C737" s="124"/>
      <c r="D737" s="125"/>
      <c r="E737" s="122" t="s">
        <v>568</v>
      </c>
      <c r="F737" s="122"/>
      <c r="G737" s="122"/>
      <c r="H737" s="122"/>
      <c r="I737" s="122"/>
      <c r="J737" s="122"/>
      <c r="K737" s="122"/>
      <c r="L737" s="122"/>
      <c r="M737" s="122"/>
      <c r="N737" s="101" t="s">
        <v>534</v>
      </c>
      <c r="O737" s="101"/>
      <c r="P737" s="101"/>
      <c r="Q737" s="101"/>
      <c r="R737" s="122" t="s">
        <v>568</v>
      </c>
      <c r="S737" s="122"/>
      <c r="T737" s="122"/>
      <c r="U737" s="122"/>
      <c r="V737" s="122"/>
      <c r="W737" s="122"/>
      <c r="X737" s="122"/>
      <c r="Y737" s="122"/>
      <c r="Z737" s="122"/>
      <c r="AA737" s="101" t="s">
        <v>533</v>
      </c>
      <c r="AB737" s="101"/>
      <c r="AC737" s="101"/>
      <c r="AD737" s="101"/>
      <c r="AE737" s="122" t="s">
        <v>568</v>
      </c>
      <c r="AF737" s="122"/>
      <c r="AG737" s="122"/>
      <c r="AH737" s="122"/>
      <c r="AI737" s="122"/>
      <c r="AJ737" s="122"/>
      <c r="AK737" s="122"/>
      <c r="AL737" s="122"/>
      <c r="AM737" s="122"/>
      <c r="AN737" s="101" t="s">
        <v>532</v>
      </c>
      <c r="AO737" s="101"/>
      <c r="AP737" s="101"/>
      <c r="AQ737" s="101"/>
      <c r="AR737" s="102" t="s">
        <v>568</v>
      </c>
      <c r="AS737" s="103"/>
      <c r="AT737" s="103"/>
      <c r="AU737" s="103"/>
      <c r="AV737" s="103"/>
      <c r="AW737" s="103"/>
      <c r="AX737" s="104"/>
      <c r="AY737" s="89"/>
      <c r="AZ737" s="89"/>
    </row>
    <row r="738" spans="1:52" ht="24.75" customHeight="1" x14ac:dyDescent="0.2">
      <c r="A738" s="123" t="s">
        <v>531</v>
      </c>
      <c r="B738" s="124"/>
      <c r="C738" s="124"/>
      <c r="D738" s="125"/>
      <c r="E738" s="122" t="s">
        <v>568</v>
      </c>
      <c r="F738" s="122"/>
      <c r="G738" s="122"/>
      <c r="H738" s="122"/>
      <c r="I738" s="122"/>
      <c r="J738" s="122"/>
      <c r="K738" s="122"/>
      <c r="L738" s="122"/>
      <c r="M738" s="122"/>
      <c r="N738" s="101" t="s">
        <v>530</v>
      </c>
      <c r="O738" s="101"/>
      <c r="P738" s="101"/>
      <c r="Q738" s="101"/>
      <c r="R738" s="122" t="s">
        <v>568</v>
      </c>
      <c r="S738" s="122"/>
      <c r="T738" s="122"/>
      <c r="U738" s="122"/>
      <c r="V738" s="122"/>
      <c r="W738" s="122"/>
      <c r="X738" s="122"/>
      <c r="Y738" s="122"/>
      <c r="Z738" s="122"/>
      <c r="AA738" s="101" t="s">
        <v>529</v>
      </c>
      <c r="AB738" s="101"/>
      <c r="AC738" s="101"/>
      <c r="AD738" s="101"/>
      <c r="AE738" s="122" t="s">
        <v>568</v>
      </c>
      <c r="AF738" s="122"/>
      <c r="AG738" s="122"/>
      <c r="AH738" s="122"/>
      <c r="AI738" s="122"/>
      <c r="AJ738" s="122"/>
      <c r="AK738" s="122"/>
      <c r="AL738" s="122"/>
      <c r="AM738" s="122"/>
      <c r="AN738" s="101" t="s">
        <v>525</v>
      </c>
      <c r="AO738" s="101"/>
      <c r="AP738" s="101"/>
      <c r="AQ738" s="101"/>
      <c r="AR738" s="102" t="s">
        <v>568</v>
      </c>
      <c r="AS738" s="103"/>
      <c r="AT738" s="103"/>
      <c r="AU738" s="103"/>
      <c r="AV738" s="103"/>
      <c r="AW738" s="103"/>
      <c r="AX738" s="104"/>
    </row>
    <row r="739" spans="1:52" ht="24.75" customHeight="1" thickBot="1" x14ac:dyDescent="0.25">
      <c r="A739" s="126" t="s">
        <v>521</v>
      </c>
      <c r="B739" s="127"/>
      <c r="C739" s="127"/>
      <c r="D739" s="128"/>
      <c r="E739" s="129" t="s">
        <v>562</v>
      </c>
      <c r="F739" s="117"/>
      <c r="G739" s="117"/>
      <c r="H739" s="93" t="str">
        <f>IF(E739="", "", "(")</f>
        <v>(</v>
      </c>
      <c r="I739" s="117" t="s">
        <v>542</v>
      </c>
      <c r="J739" s="117"/>
      <c r="K739" s="93" t="str">
        <f>IF(OR(I739="　", I739=""), "", "-")</f>
        <v>-</v>
      </c>
      <c r="L739" s="118">
        <v>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t="s">
        <v>601</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7.399999999999999"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5.6"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0.2"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t="s">
        <v>602</v>
      </c>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2"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6" customHeight="1" thickBot="1" x14ac:dyDescent="0.25">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5" t="s">
        <v>503</v>
      </c>
      <c r="B779" s="766"/>
      <c r="C779" s="766"/>
      <c r="D779" s="766"/>
      <c r="E779" s="766"/>
      <c r="F779" s="767"/>
      <c r="G779" s="439" t="s">
        <v>635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7"/>
      <c r="B780" s="768"/>
      <c r="C780" s="768"/>
      <c r="D780" s="768"/>
      <c r="E780" s="768"/>
      <c r="F780" s="769"/>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7"/>
      <c r="B781" s="768"/>
      <c r="C781" s="768"/>
      <c r="D781" s="768"/>
      <c r="E781" s="768"/>
      <c r="F781" s="769"/>
      <c r="G781" s="449" t="s">
        <v>629</v>
      </c>
      <c r="H781" s="450"/>
      <c r="I781" s="450"/>
      <c r="J781" s="450"/>
      <c r="K781" s="451"/>
      <c r="L781" s="452" t="s">
        <v>630</v>
      </c>
      <c r="M781" s="453"/>
      <c r="N781" s="453"/>
      <c r="O781" s="453"/>
      <c r="P781" s="453"/>
      <c r="Q781" s="453"/>
      <c r="R781" s="453"/>
      <c r="S781" s="453"/>
      <c r="T781" s="453"/>
      <c r="U781" s="453"/>
      <c r="V781" s="453"/>
      <c r="W781" s="453"/>
      <c r="X781" s="454"/>
      <c r="Y781" s="455">
        <v>28</v>
      </c>
      <c r="Z781" s="456"/>
      <c r="AA781" s="456"/>
      <c r="AB781" s="457"/>
      <c r="AC781" s="449" t="s">
        <v>629</v>
      </c>
      <c r="AD781" s="588"/>
      <c r="AE781" s="588"/>
      <c r="AF781" s="588"/>
      <c r="AG781" s="589"/>
      <c r="AH781" s="452" t="s">
        <v>633</v>
      </c>
      <c r="AI781" s="752"/>
      <c r="AJ781" s="752"/>
      <c r="AK781" s="752"/>
      <c r="AL781" s="752"/>
      <c r="AM781" s="752"/>
      <c r="AN781" s="752"/>
      <c r="AO781" s="752"/>
      <c r="AP781" s="752"/>
      <c r="AQ781" s="752"/>
      <c r="AR781" s="752"/>
      <c r="AS781" s="752"/>
      <c r="AT781" s="753"/>
      <c r="AU781" s="455">
        <v>9</v>
      </c>
      <c r="AV781" s="456"/>
      <c r="AW781" s="456"/>
      <c r="AX781" s="581"/>
    </row>
    <row r="782" spans="1:50" ht="24.75" customHeight="1" x14ac:dyDescent="0.2">
      <c r="A782" s="557"/>
      <c r="B782" s="768"/>
      <c r="C782" s="768"/>
      <c r="D782" s="768"/>
      <c r="E782" s="768"/>
      <c r="F782" s="769"/>
      <c r="G782" s="348" t="s">
        <v>606</v>
      </c>
      <c r="H782" s="349"/>
      <c r="I782" s="349"/>
      <c r="J782" s="349"/>
      <c r="K782" s="350"/>
      <c r="L782" s="401" t="s">
        <v>630</v>
      </c>
      <c r="M782" s="402"/>
      <c r="N782" s="402"/>
      <c r="O782" s="402"/>
      <c r="P782" s="402"/>
      <c r="Q782" s="402"/>
      <c r="R782" s="402"/>
      <c r="S782" s="402"/>
      <c r="T782" s="402"/>
      <c r="U782" s="402"/>
      <c r="V782" s="402"/>
      <c r="W782" s="402"/>
      <c r="X782" s="403"/>
      <c r="Y782" s="398">
        <v>77</v>
      </c>
      <c r="Z782" s="399"/>
      <c r="AA782" s="399"/>
      <c r="AB782" s="400"/>
      <c r="AC782" s="348" t="s">
        <v>196</v>
      </c>
      <c r="AD782" s="349"/>
      <c r="AE782" s="349"/>
      <c r="AF782" s="349"/>
      <c r="AG782" s="350"/>
      <c r="AH782" s="401" t="s">
        <v>634</v>
      </c>
      <c r="AI782" s="402"/>
      <c r="AJ782" s="402"/>
      <c r="AK782" s="402"/>
      <c r="AL782" s="402"/>
      <c r="AM782" s="402"/>
      <c r="AN782" s="402"/>
      <c r="AO782" s="402"/>
      <c r="AP782" s="402"/>
      <c r="AQ782" s="402"/>
      <c r="AR782" s="402"/>
      <c r="AS782" s="402"/>
      <c r="AT782" s="403"/>
      <c r="AU782" s="398">
        <v>3</v>
      </c>
      <c r="AV782" s="399"/>
      <c r="AW782" s="399"/>
      <c r="AX782" s="400"/>
    </row>
    <row r="783" spans="1:50" ht="24.75" customHeight="1" x14ac:dyDescent="0.2">
      <c r="A783" s="557"/>
      <c r="B783" s="768"/>
      <c r="C783" s="768"/>
      <c r="D783" s="768"/>
      <c r="E783" s="768"/>
      <c r="F783" s="769"/>
      <c r="G783" s="348" t="s">
        <v>605</v>
      </c>
      <c r="H783" s="349"/>
      <c r="I783" s="349"/>
      <c r="J783" s="349"/>
      <c r="K783" s="350"/>
      <c r="L783" s="401" t="s">
        <v>608</v>
      </c>
      <c r="M783" s="402"/>
      <c r="N783" s="402"/>
      <c r="O783" s="402"/>
      <c r="P783" s="402"/>
      <c r="Q783" s="402"/>
      <c r="R783" s="402"/>
      <c r="S783" s="402"/>
      <c r="T783" s="402"/>
      <c r="U783" s="402"/>
      <c r="V783" s="402"/>
      <c r="W783" s="402"/>
      <c r="X783" s="403"/>
      <c r="Y783" s="398">
        <v>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7"/>
      <c r="B784" s="768"/>
      <c r="C784" s="768"/>
      <c r="D784" s="768"/>
      <c r="E784" s="768"/>
      <c r="F784" s="769"/>
      <c r="G784" s="348" t="s">
        <v>631</v>
      </c>
      <c r="H784" s="349"/>
      <c r="I784" s="349"/>
      <c r="J784" s="349"/>
      <c r="K784" s="350"/>
      <c r="L784" s="401" t="s">
        <v>632</v>
      </c>
      <c r="M784" s="402"/>
      <c r="N784" s="402"/>
      <c r="O784" s="402"/>
      <c r="P784" s="402"/>
      <c r="Q784" s="402"/>
      <c r="R784" s="402"/>
      <c r="S784" s="402"/>
      <c r="T784" s="402"/>
      <c r="U784" s="402"/>
      <c r="V784" s="402"/>
      <c r="W784" s="402"/>
      <c r="X784" s="403"/>
      <c r="Y784" s="398">
        <v>26</v>
      </c>
      <c r="Z784" s="399"/>
      <c r="AA784" s="399"/>
      <c r="AB784" s="400"/>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7"/>
      <c r="B785" s="768"/>
      <c r="C785" s="768"/>
      <c r="D785" s="768"/>
      <c r="E785" s="768"/>
      <c r="F785" s="76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0"/>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7"/>
      <c r="B786" s="768"/>
      <c r="C786" s="768"/>
      <c r="D786" s="768"/>
      <c r="E786" s="768"/>
      <c r="F786" s="76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7"/>
      <c r="B787" s="768"/>
      <c r="C787" s="768"/>
      <c r="D787" s="768"/>
      <c r="E787" s="768"/>
      <c r="F787" s="76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7"/>
      <c r="B788" s="768"/>
      <c r="C788" s="768"/>
      <c r="D788" s="768"/>
      <c r="E788" s="768"/>
      <c r="F788" s="76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7"/>
      <c r="B789" s="768"/>
      <c r="C789" s="768"/>
      <c r="D789" s="768"/>
      <c r="E789" s="768"/>
      <c r="F789" s="76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7"/>
      <c r="B790" s="768"/>
      <c r="C790" s="768"/>
      <c r="D790" s="768"/>
      <c r="E790" s="768"/>
      <c r="F790" s="76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7"/>
      <c r="B791" s="768"/>
      <c r="C791" s="768"/>
      <c r="D791" s="768"/>
      <c r="E791" s="768"/>
      <c r="F791" s="769"/>
      <c r="G791" s="409" t="s">
        <v>20</v>
      </c>
      <c r="H791" s="410"/>
      <c r="I791" s="410"/>
      <c r="J791" s="410"/>
      <c r="K791" s="410"/>
      <c r="L791" s="411"/>
      <c r="M791" s="412"/>
      <c r="N791" s="412"/>
      <c r="O791" s="412"/>
      <c r="P791" s="412"/>
      <c r="Q791" s="412"/>
      <c r="R791" s="412"/>
      <c r="S791" s="412"/>
      <c r="T791" s="412"/>
      <c r="U791" s="412"/>
      <c r="V791" s="412"/>
      <c r="W791" s="412"/>
      <c r="X791" s="413"/>
      <c r="Y791" s="414">
        <f>SUM(Y781:AB790)</f>
        <v>134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12</v>
      </c>
      <c r="AV791" s="415"/>
      <c r="AW791" s="415"/>
      <c r="AX791" s="417"/>
    </row>
    <row r="792" spans="1:50" ht="24.75" customHeight="1" x14ac:dyDescent="0.2">
      <c r="A792" s="557"/>
      <c r="B792" s="768"/>
      <c r="C792" s="768"/>
      <c r="D792" s="768"/>
      <c r="E792" s="768"/>
      <c r="F792" s="769"/>
      <c r="G792" s="439" t="s">
        <v>674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637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7"/>
      <c r="B793" s="768"/>
      <c r="C793" s="768"/>
      <c r="D793" s="768"/>
      <c r="E793" s="768"/>
      <c r="F793" s="769"/>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7"/>
      <c r="B794" s="768"/>
      <c r="C794" s="768"/>
      <c r="D794" s="768"/>
      <c r="E794" s="768"/>
      <c r="F794" s="769"/>
      <c r="G794" s="449" t="s">
        <v>620</v>
      </c>
      <c r="H794" s="450"/>
      <c r="I794" s="450"/>
      <c r="J794" s="450"/>
      <c r="K794" s="451"/>
      <c r="L794" s="452" t="s">
        <v>621</v>
      </c>
      <c r="M794" s="453"/>
      <c r="N794" s="453"/>
      <c r="O794" s="453"/>
      <c r="P794" s="453"/>
      <c r="Q794" s="453"/>
      <c r="R794" s="453"/>
      <c r="S794" s="453"/>
      <c r="T794" s="453"/>
      <c r="U794" s="453"/>
      <c r="V794" s="453"/>
      <c r="W794" s="453"/>
      <c r="X794" s="454"/>
      <c r="Y794" s="455">
        <v>133</v>
      </c>
      <c r="Z794" s="456"/>
      <c r="AA794" s="456"/>
      <c r="AB794" s="581"/>
      <c r="AC794" s="449" t="s">
        <v>620</v>
      </c>
      <c r="AD794" s="450"/>
      <c r="AE794" s="450"/>
      <c r="AF794" s="450"/>
      <c r="AG794" s="451"/>
      <c r="AH794" s="452" t="s">
        <v>623</v>
      </c>
      <c r="AI794" s="453"/>
      <c r="AJ794" s="453"/>
      <c r="AK794" s="453"/>
      <c r="AL794" s="453"/>
      <c r="AM794" s="453"/>
      <c r="AN794" s="453"/>
      <c r="AO794" s="453"/>
      <c r="AP794" s="453"/>
      <c r="AQ794" s="453"/>
      <c r="AR794" s="453"/>
      <c r="AS794" s="453"/>
      <c r="AT794" s="454"/>
      <c r="AU794" s="455">
        <v>49</v>
      </c>
      <c r="AV794" s="456"/>
      <c r="AW794" s="456"/>
      <c r="AX794" s="581"/>
    </row>
    <row r="795" spans="1:50" ht="24.75" customHeight="1" x14ac:dyDescent="0.2">
      <c r="A795" s="557"/>
      <c r="B795" s="768"/>
      <c r="C795" s="768"/>
      <c r="D795" s="768"/>
      <c r="E795" s="768"/>
      <c r="F795" s="769"/>
      <c r="G795" s="348" t="s">
        <v>620</v>
      </c>
      <c r="H795" s="349"/>
      <c r="I795" s="349"/>
      <c r="J795" s="349"/>
      <c r="K795" s="350"/>
      <c r="L795" s="401" t="s">
        <v>622</v>
      </c>
      <c r="M795" s="402"/>
      <c r="N795" s="402"/>
      <c r="O795" s="402"/>
      <c r="P795" s="402"/>
      <c r="Q795" s="402"/>
      <c r="R795" s="402"/>
      <c r="S795" s="402"/>
      <c r="T795" s="402"/>
      <c r="U795" s="402"/>
      <c r="V795" s="402"/>
      <c r="W795" s="402"/>
      <c r="X795" s="403"/>
      <c r="Y795" s="398">
        <v>22</v>
      </c>
      <c r="Z795" s="399"/>
      <c r="AA795" s="399"/>
      <c r="AB795" s="400"/>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57"/>
      <c r="B796" s="768"/>
      <c r="C796" s="768"/>
      <c r="D796" s="768"/>
      <c r="E796" s="768"/>
      <c r="F796" s="76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57"/>
      <c r="B797" s="768"/>
      <c r="C797" s="768"/>
      <c r="D797" s="768"/>
      <c r="E797" s="768"/>
      <c r="F797" s="76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57"/>
      <c r="B798" s="768"/>
      <c r="C798" s="768"/>
      <c r="D798" s="768"/>
      <c r="E798" s="768"/>
      <c r="F798" s="76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57"/>
      <c r="B799" s="768"/>
      <c r="C799" s="768"/>
      <c r="D799" s="768"/>
      <c r="E799" s="768"/>
      <c r="F799" s="76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57"/>
      <c r="B800" s="768"/>
      <c r="C800" s="768"/>
      <c r="D800" s="768"/>
      <c r="E800" s="768"/>
      <c r="F800" s="76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57"/>
      <c r="B801" s="768"/>
      <c r="C801" s="768"/>
      <c r="D801" s="768"/>
      <c r="E801" s="768"/>
      <c r="F801" s="76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57"/>
      <c r="B802" s="768"/>
      <c r="C802" s="768"/>
      <c r="D802" s="768"/>
      <c r="E802" s="768"/>
      <c r="F802" s="76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57"/>
      <c r="B803" s="768"/>
      <c r="C803" s="768"/>
      <c r="D803" s="768"/>
      <c r="E803" s="768"/>
      <c r="F803" s="76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57"/>
      <c r="B804" s="768"/>
      <c r="C804" s="768"/>
      <c r="D804" s="768"/>
      <c r="E804" s="768"/>
      <c r="F804" s="769"/>
      <c r="G804" s="409" t="s">
        <v>20</v>
      </c>
      <c r="H804" s="410"/>
      <c r="I804" s="410"/>
      <c r="J804" s="410"/>
      <c r="K804" s="410"/>
      <c r="L804" s="411"/>
      <c r="M804" s="412"/>
      <c r="N804" s="412"/>
      <c r="O804" s="412"/>
      <c r="P804" s="412"/>
      <c r="Q804" s="412"/>
      <c r="R804" s="412"/>
      <c r="S804" s="412"/>
      <c r="T804" s="412"/>
      <c r="U804" s="412"/>
      <c r="V804" s="412"/>
      <c r="W804" s="412"/>
      <c r="X804" s="413"/>
      <c r="Y804" s="414">
        <f>SUM(Y794:AB803)</f>
        <v>155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49</v>
      </c>
      <c r="AV804" s="415"/>
      <c r="AW804" s="415"/>
      <c r="AX804" s="417"/>
    </row>
    <row r="805" spans="1:50" ht="24.75" customHeight="1" x14ac:dyDescent="0.2">
      <c r="A805" s="557"/>
      <c r="B805" s="768"/>
      <c r="C805" s="768"/>
      <c r="D805" s="768"/>
      <c r="E805" s="768"/>
      <c r="F805" s="769"/>
      <c r="G805" s="439" t="s">
        <v>668</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671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2">
      <c r="A806" s="557"/>
      <c r="B806" s="768"/>
      <c r="C806" s="768"/>
      <c r="D806" s="768"/>
      <c r="E806" s="768"/>
      <c r="F806" s="769"/>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2">
      <c r="A807" s="557"/>
      <c r="B807" s="768"/>
      <c r="C807" s="768"/>
      <c r="D807" s="768"/>
      <c r="E807" s="768"/>
      <c r="F807" s="769"/>
      <c r="G807" s="449" t="s">
        <v>669</v>
      </c>
      <c r="H807" s="450"/>
      <c r="I807" s="450"/>
      <c r="J807" s="450"/>
      <c r="K807" s="451"/>
      <c r="L807" s="452" t="s">
        <v>670</v>
      </c>
      <c r="M807" s="453"/>
      <c r="N807" s="453"/>
      <c r="O807" s="453"/>
      <c r="P807" s="453"/>
      <c r="Q807" s="453"/>
      <c r="R807" s="453"/>
      <c r="S807" s="453"/>
      <c r="T807" s="453"/>
      <c r="U807" s="453"/>
      <c r="V807" s="453"/>
      <c r="W807" s="453"/>
      <c r="X807" s="454"/>
      <c r="Y807" s="455">
        <v>37</v>
      </c>
      <c r="Z807" s="456"/>
      <c r="AA807" s="456"/>
      <c r="AB807" s="457"/>
      <c r="AC807" s="449" t="s">
        <v>669</v>
      </c>
      <c r="AD807" s="450"/>
      <c r="AE807" s="450"/>
      <c r="AF807" s="450"/>
      <c r="AG807" s="451"/>
      <c r="AH807" s="452" t="s">
        <v>670</v>
      </c>
      <c r="AI807" s="453"/>
      <c r="AJ807" s="453"/>
      <c r="AK807" s="453"/>
      <c r="AL807" s="453"/>
      <c r="AM807" s="453"/>
      <c r="AN807" s="453"/>
      <c r="AO807" s="453"/>
      <c r="AP807" s="453"/>
      <c r="AQ807" s="453"/>
      <c r="AR807" s="453"/>
      <c r="AS807" s="453"/>
      <c r="AT807" s="454"/>
      <c r="AU807" s="455">
        <v>34</v>
      </c>
      <c r="AV807" s="456"/>
      <c r="AW807" s="456"/>
      <c r="AX807" s="581"/>
    </row>
    <row r="808" spans="1:50" ht="24.75" customHeight="1" x14ac:dyDescent="0.2">
      <c r="A808" s="557"/>
      <c r="B808" s="768"/>
      <c r="C808" s="768"/>
      <c r="D808" s="768"/>
      <c r="E808" s="768"/>
      <c r="F808" s="76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2">
      <c r="A809" s="557"/>
      <c r="B809" s="768"/>
      <c r="C809" s="768"/>
      <c r="D809" s="768"/>
      <c r="E809" s="768"/>
      <c r="F809" s="76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2">
      <c r="A810" s="557"/>
      <c r="B810" s="768"/>
      <c r="C810" s="768"/>
      <c r="D810" s="768"/>
      <c r="E810" s="768"/>
      <c r="F810" s="76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2">
      <c r="A811" s="557"/>
      <c r="B811" s="768"/>
      <c r="C811" s="768"/>
      <c r="D811" s="768"/>
      <c r="E811" s="768"/>
      <c r="F811" s="76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2">
      <c r="A812" s="557"/>
      <c r="B812" s="768"/>
      <c r="C812" s="768"/>
      <c r="D812" s="768"/>
      <c r="E812" s="768"/>
      <c r="F812" s="76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2">
      <c r="A813" s="557"/>
      <c r="B813" s="768"/>
      <c r="C813" s="768"/>
      <c r="D813" s="768"/>
      <c r="E813" s="768"/>
      <c r="F813" s="76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2">
      <c r="A814" s="557"/>
      <c r="B814" s="768"/>
      <c r="C814" s="768"/>
      <c r="D814" s="768"/>
      <c r="E814" s="768"/>
      <c r="F814" s="76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2">
      <c r="A815" s="557"/>
      <c r="B815" s="768"/>
      <c r="C815" s="768"/>
      <c r="D815" s="768"/>
      <c r="E815" s="768"/>
      <c r="F815" s="76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2">
      <c r="A816" s="557"/>
      <c r="B816" s="768"/>
      <c r="C816" s="768"/>
      <c r="D816" s="768"/>
      <c r="E816" s="768"/>
      <c r="F816" s="76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5">
      <c r="A817" s="557"/>
      <c r="B817" s="768"/>
      <c r="C817" s="768"/>
      <c r="D817" s="768"/>
      <c r="E817" s="768"/>
      <c r="F817" s="769"/>
      <c r="G817" s="409" t="s">
        <v>20</v>
      </c>
      <c r="H817" s="410"/>
      <c r="I817" s="410"/>
      <c r="J817" s="410"/>
      <c r="K817" s="410"/>
      <c r="L817" s="411"/>
      <c r="M817" s="412"/>
      <c r="N817" s="412"/>
      <c r="O817" s="412"/>
      <c r="P817" s="412"/>
      <c r="Q817" s="412"/>
      <c r="R817" s="412"/>
      <c r="S817" s="412"/>
      <c r="T817" s="412"/>
      <c r="U817" s="412"/>
      <c r="V817" s="412"/>
      <c r="W817" s="412"/>
      <c r="X817" s="413"/>
      <c r="Y817" s="414">
        <f>SUM(Y807:AB816)</f>
        <v>37</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34</v>
      </c>
      <c r="AV817" s="415"/>
      <c r="AW817" s="415"/>
      <c r="AX817" s="417"/>
    </row>
    <row r="818" spans="1:50" ht="24.75" customHeight="1" x14ac:dyDescent="0.2">
      <c r="A818" s="557"/>
      <c r="B818" s="768"/>
      <c r="C818" s="768"/>
      <c r="D818" s="768"/>
      <c r="E818" s="768"/>
      <c r="F818" s="769"/>
      <c r="G818" s="439" t="s">
        <v>672</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666</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2">
      <c r="A819" s="557"/>
      <c r="B819" s="768"/>
      <c r="C819" s="768"/>
      <c r="D819" s="768"/>
      <c r="E819" s="768"/>
      <c r="F819" s="769"/>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2">
      <c r="A820" s="557"/>
      <c r="B820" s="768"/>
      <c r="C820" s="768"/>
      <c r="D820" s="768"/>
      <c r="E820" s="768"/>
      <c r="F820" s="769"/>
      <c r="G820" s="449" t="s">
        <v>669</v>
      </c>
      <c r="H820" s="450"/>
      <c r="I820" s="450"/>
      <c r="J820" s="450"/>
      <c r="K820" s="451"/>
      <c r="L820" s="452" t="s">
        <v>670</v>
      </c>
      <c r="M820" s="453"/>
      <c r="N820" s="453"/>
      <c r="O820" s="453"/>
      <c r="P820" s="453"/>
      <c r="Q820" s="453"/>
      <c r="R820" s="453"/>
      <c r="S820" s="453"/>
      <c r="T820" s="453"/>
      <c r="U820" s="453"/>
      <c r="V820" s="453"/>
      <c r="W820" s="453"/>
      <c r="X820" s="454"/>
      <c r="Y820" s="455">
        <v>6</v>
      </c>
      <c r="Z820" s="456"/>
      <c r="AA820" s="456"/>
      <c r="AB820" s="457"/>
      <c r="AC820" s="449" t="s">
        <v>603</v>
      </c>
      <c r="AD820" s="450"/>
      <c r="AE820" s="450"/>
      <c r="AF820" s="450"/>
      <c r="AG820" s="451"/>
      <c r="AH820" s="452" t="s">
        <v>604</v>
      </c>
      <c r="AI820" s="453"/>
      <c r="AJ820" s="453"/>
      <c r="AK820" s="453"/>
      <c r="AL820" s="453"/>
      <c r="AM820" s="453"/>
      <c r="AN820" s="453"/>
      <c r="AO820" s="453"/>
      <c r="AP820" s="453"/>
      <c r="AQ820" s="453"/>
      <c r="AR820" s="453"/>
      <c r="AS820" s="453"/>
      <c r="AT820" s="454"/>
      <c r="AU820" s="455">
        <v>0.51600000000000001</v>
      </c>
      <c r="AV820" s="456"/>
      <c r="AW820" s="456"/>
      <c r="AX820" s="457"/>
    </row>
    <row r="821" spans="1:50" ht="24.75" customHeight="1" x14ac:dyDescent="0.2">
      <c r="A821" s="557"/>
      <c r="B821" s="768"/>
      <c r="C821" s="768"/>
      <c r="D821" s="768"/>
      <c r="E821" s="768"/>
      <c r="F821" s="76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t="s">
        <v>607</v>
      </c>
      <c r="AD821" s="349"/>
      <c r="AE821" s="349"/>
      <c r="AF821" s="349"/>
      <c r="AG821" s="350"/>
      <c r="AH821" s="401" t="s">
        <v>610</v>
      </c>
      <c r="AI821" s="402"/>
      <c r="AJ821" s="402"/>
      <c r="AK821" s="402"/>
      <c r="AL821" s="402"/>
      <c r="AM821" s="402"/>
      <c r="AN821" s="402"/>
      <c r="AO821" s="402"/>
      <c r="AP821" s="402"/>
      <c r="AQ821" s="402"/>
      <c r="AR821" s="402"/>
      <c r="AS821" s="402"/>
      <c r="AT821" s="403"/>
      <c r="AU821" s="398">
        <v>5.76</v>
      </c>
      <c r="AV821" s="399"/>
      <c r="AW821" s="399"/>
      <c r="AX821" s="405"/>
    </row>
    <row r="822" spans="1:50" ht="24.75" customHeight="1" x14ac:dyDescent="0.2">
      <c r="A822" s="557"/>
      <c r="B822" s="768"/>
      <c r="C822" s="768"/>
      <c r="D822" s="768"/>
      <c r="E822" s="768"/>
      <c r="F822" s="76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t="s">
        <v>606</v>
      </c>
      <c r="AD822" s="349"/>
      <c r="AE822" s="349"/>
      <c r="AF822" s="349"/>
      <c r="AG822" s="350"/>
      <c r="AH822" s="401" t="s">
        <v>609</v>
      </c>
      <c r="AI822" s="402"/>
      <c r="AJ822" s="402"/>
      <c r="AK822" s="402"/>
      <c r="AL822" s="402"/>
      <c r="AM822" s="402"/>
      <c r="AN822" s="402"/>
      <c r="AO822" s="402"/>
      <c r="AP822" s="402"/>
      <c r="AQ822" s="402"/>
      <c r="AR822" s="402"/>
      <c r="AS822" s="402"/>
      <c r="AT822" s="403"/>
      <c r="AU822" s="398">
        <v>3.657</v>
      </c>
      <c r="AV822" s="399"/>
      <c r="AW822" s="399"/>
      <c r="AX822" s="405"/>
    </row>
    <row r="823" spans="1:50" ht="24.75" customHeight="1" x14ac:dyDescent="0.2">
      <c r="A823" s="557"/>
      <c r="B823" s="768"/>
      <c r="C823" s="768"/>
      <c r="D823" s="768"/>
      <c r="E823" s="768"/>
      <c r="F823" s="76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t="s">
        <v>605</v>
      </c>
      <c r="AD823" s="349"/>
      <c r="AE823" s="349"/>
      <c r="AF823" s="349"/>
      <c r="AG823" s="350"/>
      <c r="AH823" s="401" t="s">
        <v>608</v>
      </c>
      <c r="AI823" s="402"/>
      <c r="AJ823" s="402"/>
      <c r="AK823" s="402"/>
      <c r="AL823" s="402"/>
      <c r="AM823" s="402"/>
      <c r="AN823" s="402"/>
      <c r="AO823" s="402"/>
      <c r="AP823" s="402"/>
      <c r="AQ823" s="402"/>
      <c r="AR823" s="402"/>
      <c r="AS823" s="402"/>
      <c r="AT823" s="403"/>
      <c r="AU823" s="398">
        <v>6.7000000000000004E-2</v>
      </c>
      <c r="AV823" s="399"/>
      <c r="AW823" s="399"/>
      <c r="AX823" s="405"/>
    </row>
    <row r="824" spans="1:50" ht="24.75" customHeight="1" x14ac:dyDescent="0.2">
      <c r="A824" s="557"/>
      <c r="B824" s="768"/>
      <c r="C824" s="768"/>
      <c r="D824" s="768"/>
      <c r="E824" s="768"/>
      <c r="F824" s="76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2">
      <c r="A825" s="557"/>
      <c r="B825" s="768"/>
      <c r="C825" s="768"/>
      <c r="D825" s="768"/>
      <c r="E825" s="768"/>
      <c r="F825" s="76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2">
      <c r="A826" s="557"/>
      <c r="B826" s="768"/>
      <c r="C826" s="768"/>
      <c r="D826" s="768"/>
      <c r="E826" s="768"/>
      <c r="F826" s="76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customHeight="1" x14ac:dyDescent="0.2">
      <c r="A827" s="557"/>
      <c r="B827" s="768"/>
      <c r="C827" s="768"/>
      <c r="D827" s="768"/>
      <c r="E827" s="768"/>
      <c r="F827" s="76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customHeight="1" x14ac:dyDescent="0.2">
      <c r="A828" s="557"/>
      <c r="B828" s="768"/>
      <c r="C828" s="768"/>
      <c r="D828" s="768"/>
      <c r="E828" s="768"/>
      <c r="F828" s="76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2">
      <c r="A829" s="557"/>
      <c r="B829" s="768"/>
      <c r="C829" s="768"/>
      <c r="D829" s="768"/>
      <c r="E829" s="768"/>
      <c r="F829" s="76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2">
      <c r="A830" s="557"/>
      <c r="B830" s="768"/>
      <c r="C830" s="768"/>
      <c r="D830" s="768"/>
      <c r="E830" s="768"/>
      <c r="F830" s="769"/>
      <c r="G830" s="409" t="s">
        <v>20</v>
      </c>
      <c r="H830" s="410"/>
      <c r="I830" s="410"/>
      <c r="J830" s="410"/>
      <c r="K830" s="410"/>
      <c r="L830" s="411"/>
      <c r="M830" s="412"/>
      <c r="N830" s="412"/>
      <c r="O830" s="412"/>
      <c r="P830" s="412"/>
      <c r="Q830" s="412"/>
      <c r="R830" s="412"/>
      <c r="S830" s="412"/>
      <c r="T830" s="412"/>
      <c r="U830" s="412"/>
      <c r="V830" s="412"/>
      <c r="W830" s="412"/>
      <c r="X830" s="413"/>
      <c r="Y830" s="414">
        <f>SUM(Y820:AB829)</f>
        <v>6</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10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3" t="s">
        <v>462</v>
      </c>
      <c r="AM831" s="964"/>
      <c r="AN831" s="964"/>
      <c r="AO831" s="82" t="s">
        <v>460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5.599999999999994" customHeight="1" x14ac:dyDescent="0.2">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485</v>
      </c>
      <c r="AI836" s="346"/>
      <c r="AJ836" s="346"/>
      <c r="AK836" s="346"/>
      <c r="AL836" s="346" t="s">
        <v>21</v>
      </c>
      <c r="AM836" s="346"/>
      <c r="AN836" s="346"/>
      <c r="AO836" s="426"/>
      <c r="AP836" s="427" t="s">
        <v>418</v>
      </c>
      <c r="AQ836" s="427"/>
      <c r="AR836" s="427"/>
      <c r="AS836" s="427"/>
      <c r="AT836" s="427"/>
      <c r="AU836" s="427"/>
      <c r="AV836" s="427"/>
      <c r="AW836" s="427"/>
      <c r="AX836" s="427"/>
    </row>
    <row r="837" spans="1:50" ht="184.05" customHeight="1" x14ac:dyDescent="0.2">
      <c r="A837" s="404">
        <v>1</v>
      </c>
      <c r="B837" s="404">
        <v>1</v>
      </c>
      <c r="C837" s="421" t="s">
        <v>642</v>
      </c>
      <c r="D837" s="418"/>
      <c r="E837" s="418"/>
      <c r="F837" s="418"/>
      <c r="G837" s="418"/>
      <c r="H837" s="418"/>
      <c r="I837" s="418"/>
      <c r="J837" s="419">
        <v>8021005009182</v>
      </c>
      <c r="K837" s="420"/>
      <c r="L837" s="420"/>
      <c r="M837" s="420"/>
      <c r="N837" s="420"/>
      <c r="O837" s="420"/>
      <c r="P837" s="422" t="s">
        <v>643</v>
      </c>
      <c r="Q837" s="317"/>
      <c r="R837" s="317"/>
      <c r="S837" s="317"/>
      <c r="T837" s="317"/>
      <c r="U837" s="317"/>
      <c r="V837" s="317"/>
      <c r="W837" s="317"/>
      <c r="X837" s="317"/>
      <c r="Y837" s="318">
        <v>134</v>
      </c>
      <c r="Z837" s="319"/>
      <c r="AA837" s="319"/>
      <c r="AB837" s="320"/>
      <c r="AC837" s="328" t="s">
        <v>494</v>
      </c>
      <c r="AD837" s="425"/>
      <c r="AE837" s="425"/>
      <c r="AF837" s="425"/>
      <c r="AG837" s="425"/>
      <c r="AH837" s="423" t="s">
        <v>691</v>
      </c>
      <c r="AI837" s="424"/>
      <c r="AJ837" s="424"/>
      <c r="AK837" s="424"/>
      <c r="AL837" s="325" t="s">
        <v>692</v>
      </c>
      <c r="AM837" s="326"/>
      <c r="AN837" s="326"/>
      <c r="AO837" s="327"/>
      <c r="AP837" s="321" t="s">
        <v>693</v>
      </c>
      <c r="AQ837" s="321"/>
      <c r="AR837" s="321"/>
      <c r="AS837" s="321"/>
      <c r="AT837" s="321"/>
      <c r="AU837" s="321"/>
      <c r="AV837" s="321"/>
      <c r="AW837" s="321"/>
      <c r="AX837" s="321"/>
    </row>
    <row r="838" spans="1:50" ht="220.05" hidden="1" customHeight="1" x14ac:dyDescent="0.2">
      <c r="A838" s="404">
        <v>2</v>
      </c>
      <c r="B838" s="404">
        <v>1</v>
      </c>
      <c r="C838" s="421"/>
      <c r="D838" s="418"/>
      <c r="E838" s="418"/>
      <c r="F838" s="418"/>
      <c r="G838" s="418"/>
      <c r="H838" s="418"/>
      <c r="I838" s="418"/>
      <c r="J838" s="419"/>
      <c r="K838" s="420"/>
      <c r="L838" s="420"/>
      <c r="M838" s="420"/>
      <c r="N838" s="420"/>
      <c r="O838" s="420"/>
      <c r="P838" s="422"/>
      <c r="Q838" s="317"/>
      <c r="R838" s="317"/>
      <c r="S838" s="317"/>
      <c r="T838" s="317"/>
      <c r="U838" s="317"/>
      <c r="V838" s="317"/>
      <c r="W838" s="317"/>
      <c r="X838" s="317"/>
      <c r="Y838" s="318"/>
      <c r="Z838" s="319"/>
      <c r="AA838" s="319"/>
      <c r="AB838" s="320"/>
      <c r="AC838" s="328"/>
      <c r="AD838" s="328"/>
      <c r="AE838" s="328"/>
      <c r="AF838" s="328"/>
      <c r="AG838" s="328"/>
      <c r="AH838" s="423"/>
      <c r="AI838" s="424"/>
      <c r="AJ838" s="424"/>
      <c r="AK838" s="424"/>
      <c r="AL838" s="325"/>
      <c r="AM838" s="326"/>
      <c r="AN838" s="326"/>
      <c r="AO838" s="327"/>
      <c r="AP838" s="321"/>
      <c r="AQ838" s="321"/>
      <c r="AR838" s="321"/>
      <c r="AS838" s="321"/>
      <c r="AT838" s="321"/>
      <c r="AU838" s="321"/>
      <c r="AV838" s="321"/>
      <c r="AW838" s="321"/>
      <c r="AX838" s="321"/>
    </row>
    <row r="839" spans="1:50" ht="220.05" hidden="1" customHeight="1" x14ac:dyDescent="0.2">
      <c r="A839" s="404">
        <v>3</v>
      </c>
      <c r="B839" s="404">
        <v>1</v>
      </c>
      <c r="C839" s="421"/>
      <c r="D839" s="418"/>
      <c r="E839" s="418"/>
      <c r="F839" s="418"/>
      <c r="G839" s="418"/>
      <c r="H839" s="418"/>
      <c r="I839" s="418"/>
      <c r="J839" s="419"/>
      <c r="K839" s="420"/>
      <c r="L839" s="420"/>
      <c r="M839" s="420"/>
      <c r="N839" s="420"/>
      <c r="O839" s="420"/>
      <c r="P839" s="422"/>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220.05" hidden="1" customHeight="1" x14ac:dyDescent="0.2">
      <c r="A840" s="404">
        <v>4</v>
      </c>
      <c r="B840" s="404">
        <v>1</v>
      </c>
      <c r="C840" s="421"/>
      <c r="D840" s="418"/>
      <c r="E840" s="418"/>
      <c r="F840" s="418"/>
      <c r="G840" s="418"/>
      <c r="H840" s="418"/>
      <c r="I840" s="418"/>
      <c r="J840" s="419"/>
      <c r="K840" s="420"/>
      <c r="L840" s="420"/>
      <c r="M840" s="420"/>
      <c r="N840" s="420"/>
      <c r="O840" s="420"/>
      <c r="P840" s="422"/>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220.05" hidden="1" customHeight="1" x14ac:dyDescent="0.2">
      <c r="A841" s="404">
        <v>5</v>
      </c>
      <c r="B841" s="404">
        <v>1</v>
      </c>
      <c r="C841" s="421"/>
      <c r="D841" s="418"/>
      <c r="E841" s="418"/>
      <c r="F841" s="418"/>
      <c r="G841" s="418"/>
      <c r="H841" s="418"/>
      <c r="I841" s="418"/>
      <c r="J841" s="419"/>
      <c r="K841" s="420"/>
      <c r="L841" s="420"/>
      <c r="M841" s="420"/>
      <c r="N841" s="420"/>
      <c r="O841" s="420"/>
      <c r="P841" s="422"/>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485</v>
      </c>
      <c r="AI869" s="346"/>
      <c r="AJ869" s="346"/>
      <c r="AK869" s="346"/>
      <c r="AL869" s="346" t="s">
        <v>21</v>
      </c>
      <c r="AM869" s="346"/>
      <c r="AN869" s="346"/>
      <c r="AO869" s="426"/>
      <c r="AP869" s="427" t="s">
        <v>418</v>
      </c>
      <c r="AQ869" s="427"/>
      <c r="AR869" s="427"/>
      <c r="AS869" s="427"/>
      <c r="AT869" s="427"/>
      <c r="AU869" s="427"/>
      <c r="AV869" s="427"/>
      <c r="AW869" s="427"/>
      <c r="AX869" s="427"/>
    </row>
    <row r="870" spans="1:50" ht="184.05" customHeight="1" x14ac:dyDescent="0.2">
      <c r="A870" s="404">
        <v>1</v>
      </c>
      <c r="B870" s="404">
        <v>1</v>
      </c>
      <c r="C870" s="421" t="s">
        <v>644</v>
      </c>
      <c r="D870" s="418"/>
      <c r="E870" s="418"/>
      <c r="F870" s="418"/>
      <c r="G870" s="418"/>
      <c r="H870" s="418"/>
      <c r="I870" s="418"/>
      <c r="J870" s="419">
        <v>1010505002299</v>
      </c>
      <c r="K870" s="420"/>
      <c r="L870" s="420"/>
      <c r="M870" s="420"/>
      <c r="N870" s="420"/>
      <c r="O870" s="420"/>
      <c r="P870" s="422" t="s">
        <v>645</v>
      </c>
      <c r="Q870" s="317"/>
      <c r="R870" s="317"/>
      <c r="S870" s="317"/>
      <c r="T870" s="317"/>
      <c r="U870" s="317"/>
      <c r="V870" s="317"/>
      <c r="W870" s="317"/>
      <c r="X870" s="317"/>
      <c r="Y870" s="318">
        <v>12</v>
      </c>
      <c r="Z870" s="319"/>
      <c r="AA870" s="319"/>
      <c r="AB870" s="320"/>
      <c r="AC870" s="328" t="s">
        <v>491</v>
      </c>
      <c r="AD870" s="425"/>
      <c r="AE870" s="425"/>
      <c r="AF870" s="425"/>
      <c r="AG870" s="425"/>
      <c r="AH870" s="423">
        <v>1</v>
      </c>
      <c r="AI870" s="424"/>
      <c r="AJ870" s="424"/>
      <c r="AK870" s="424"/>
      <c r="AL870" s="325">
        <v>76</v>
      </c>
      <c r="AM870" s="326"/>
      <c r="AN870" s="326"/>
      <c r="AO870" s="327"/>
      <c r="AP870" s="321" t="s">
        <v>694</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3"/>
      <c r="AI871" s="424"/>
      <c r="AJ871" s="424"/>
      <c r="AK871" s="424"/>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1"/>
      <c r="D872" s="418"/>
      <c r="E872" s="418"/>
      <c r="F872" s="418"/>
      <c r="G872" s="418"/>
      <c r="H872" s="418"/>
      <c r="I872" s="418"/>
      <c r="J872" s="419"/>
      <c r="K872" s="420"/>
      <c r="L872" s="420"/>
      <c r="M872" s="420"/>
      <c r="N872" s="420"/>
      <c r="O872" s="420"/>
      <c r="P872" s="422"/>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1"/>
      <c r="D873" s="418"/>
      <c r="E873" s="418"/>
      <c r="F873" s="418"/>
      <c r="G873" s="418"/>
      <c r="H873" s="418"/>
      <c r="I873" s="418"/>
      <c r="J873" s="419"/>
      <c r="K873" s="420"/>
      <c r="L873" s="420"/>
      <c r="M873" s="420"/>
      <c r="N873" s="420"/>
      <c r="O873" s="420"/>
      <c r="P873" s="422"/>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72.45"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485</v>
      </c>
      <c r="AI902" s="346"/>
      <c r="AJ902" s="346"/>
      <c r="AK902" s="346"/>
      <c r="AL902" s="346" t="s">
        <v>21</v>
      </c>
      <c r="AM902" s="346"/>
      <c r="AN902" s="346"/>
      <c r="AO902" s="426"/>
      <c r="AP902" s="427" t="s">
        <v>418</v>
      </c>
      <c r="AQ902" s="427"/>
      <c r="AR902" s="427"/>
      <c r="AS902" s="427"/>
      <c r="AT902" s="427"/>
      <c r="AU902" s="427"/>
      <c r="AV902" s="427"/>
      <c r="AW902" s="427"/>
      <c r="AX902" s="427"/>
    </row>
    <row r="903" spans="1:50" ht="120" customHeight="1" x14ac:dyDescent="0.2">
      <c r="A903" s="404">
        <v>1</v>
      </c>
      <c r="B903" s="404">
        <v>1</v>
      </c>
      <c r="C903" s="421" t="s">
        <v>646</v>
      </c>
      <c r="D903" s="418"/>
      <c r="E903" s="418"/>
      <c r="F903" s="418"/>
      <c r="G903" s="418"/>
      <c r="H903" s="418"/>
      <c r="I903" s="418"/>
      <c r="J903" s="419">
        <v>1010505002299</v>
      </c>
      <c r="K903" s="420"/>
      <c r="L903" s="420"/>
      <c r="M903" s="420"/>
      <c r="N903" s="420"/>
      <c r="O903" s="420"/>
      <c r="P903" s="422" t="s">
        <v>658</v>
      </c>
      <c r="Q903" s="317"/>
      <c r="R903" s="317"/>
      <c r="S903" s="317"/>
      <c r="T903" s="317"/>
      <c r="U903" s="317"/>
      <c r="V903" s="317"/>
      <c r="W903" s="317"/>
      <c r="X903" s="317"/>
      <c r="Y903" s="318">
        <v>144</v>
      </c>
      <c r="Z903" s="319"/>
      <c r="AA903" s="319"/>
      <c r="AB903" s="320"/>
      <c r="AC903" s="328" t="s">
        <v>612</v>
      </c>
      <c r="AD903" s="425"/>
      <c r="AE903" s="425"/>
      <c r="AF903" s="425"/>
      <c r="AG903" s="425"/>
      <c r="AH903" s="423" t="s">
        <v>695</v>
      </c>
      <c r="AI903" s="424"/>
      <c r="AJ903" s="424"/>
      <c r="AK903" s="424"/>
      <c r="AL903" s="325" t="s">
        <v>696</v>
      </c>
      <c r="AM903" s="326"/>
      <c r="AN903" s="326"/>
      <c r="AO903" s="327"/>
      <c r="AP903" s="321" t="s">
        <v>693</v>
      </c>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1"/>
      <c r="D905" s="418"/>
      <c r="E905" s="418"/>
      <c r="F905" s="418"/>
      <c r="G905" s="418"/>
      <c r="H905" s="418"/>
      <c r="I905" s="418"/>
      <c r="J905" s="419"/>
      <c r="K905" s="420"/>
      <c r="L905" s="420"/>
      <c r="M905" s="420"/>
      <c r="N905" s="420"/>
      <c r="O905" s="420"/>
      <c r="P905" s="422"/>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1"/>
      <c r="D906" s="418"/>
      <c r="E906" s="418"/>
      <c r="F906" s="418"/>
      <c r="G906" s="418"/>
      <c r="H906" s="418"/>
      <c r="I906" s="418"/>
      <c r="J906" s="419"/>
      <c r="K906" s="420"/>
      <c r="L906" s="420"/>
      <c r="M906" s="420"/>
      <c r="N906" s="420"/>
      <c r="O906" s="420"/>
      <c r="P906" s="422"/>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t="s">
        <v>692</v>
      </c>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485</v>
      </c>
      <c r="AI935" s="346"/>
      <c r="AJ935" s="346"/>
      <c r="AK935" s="346"/>
      <c r="AL935" s="346" t="s">
        <v>21</v>
      </c>
      <c r="AM935" s="346"/>
      <c r="AN935" s="346"/>
      <c r="AO935" s="426"/>
      <c r="AP935" s="427" t="s">
        <v>418</v>
      </c>
      <c r="AQ935" s="427"/>
      <c r="AR935" s="427"/>
      <c r="AS935" s="427"/>
      <c r="AT935" s="427"/>
      <c r="AU935" s="427"/>
      <c r="AV935" s="427"/>
      <c r="AW935" s="427"/>
      <c r="AX935" s="427"/>
    </row>
    <row r="936" spans="1:50" ht="88.5" customHeight="1" x14ac:dyDescent="0.2">
      <c r="A936" s="404">
        <v>1</v>
      </c>
      <c r="B936" s="404">
        <v>1</v>
      </c>
      <c r="C936" s="421" t="s">
        <v>624</v>
      </c>
      <c r="D936" s="418"/>
      <c r="E936" s="418"/>
      <c r="F936" s="418"/>
      <c r="G936" s="418"/>
      <c r="H936" s="418"/>
      <c r="I936" s="418"/>
      <c r="J936" s="419">
        <v>9010401127325</v>
      </c>
      <c r="K936" s="420"/>
      <c r="L936" s="420"/>
      <c r="M936" s="420"/>
      <c r="N936" s="420"/>
      <c r="O936" s="420"/>
      <c r="P936" s="422" t="s">
        <v>656</v>
      </c>
      <c r="Q936" s="317"/>
      <c r="R936" s="317"/>
      <c r="S936" s="317"/>
      <c r="T936" s="317"/>
      <c r="U936" s="317"/>
      <c r="V936" s="317"/>
      <c r="W936" s="317"/>
      <c r="X936" s="317"/>
      <c r="Y936" s="318">
        <v>49</v>
      </c>
      <c r="Z936" s="319"/>
      <c r="AA936" s="319"/>
      <c r="AB936" s="320"/>
      <c r="AC936" s="328" t="s">
        <v>612</v>
      </c>
      <c r="AD936" s="425"/>
      <c r="AE936" s="425"/>
      <c r="AF936" s="425"/>
      <c r="AG936" s="425"/>
      <c r="AH936" s="423" t="s">
        <v>692</v>
      </c>
      <c r="AI936" s="424"/>
      <c r="AJ936" s="424"/>
      <c r="AK936" s="424"/>
      <c r="AL936" s="325" t="s">
        <v>692</v>
      </c>
      <c r="AM936" s="326"/>
      <c r="AN936" s="326"/>
      <c r="AO936" s="327"/>
      <c r="AP936" s="321" t="s">
        <v>692</v>
      </c>
      <c r="AQ936" s="321"/>
      <c r="AR936" s="321"/>
      <c r="AS936" s="321"/>
      <c r="AT936" s="321"/>
      <c r="AU936" s="321"/>
      <c r="AV936" s="321"/>
      <c r="AW936" s="321"/>
      <c r="AX936" s="321"/>
    </row>
    <row r="937" spans="1:50" ht="88.5" customHeight="1" x14ac:dyDescent="0.2">
      <c r="A937" s="404">
        <v>2</v>
      </c>
      <c r="B937" s="404">
        <v>1</v>
      </c>
      <c r="C937" s="421" t="s">
        <v>625</v>
      </c>
      <c r="D937" s="418"/>
      <c r="E937" s="418"/>
      <c r="F937" s="418"/>
      <c r="G937" s="418"/>
      <c r="H937" s="418"/>
      <c r="I937" s="418"/>
      <c r="J937" s="419">
        <v>8010001061941</v>
      </c>
      <c r="K937" s="420"/>
      <c r="L937" s="420"/>
      <c r="M937" s="420"/>
      <c r="N937" s="420"/>
      <c r="O937" s="420"/>
      <c r="P937" s="422" t="s">
        <v>657</v>
      </c>
      <c r="Q937" s="317"/>
      <c r="R937" s="317"/>
      <c r="S937" s="317"/>
      <c r="T937" s="317"/>
      <c r="U937" s="317"/>
      <c r="V937" s="317"/>
      <c r="W937" s="317"/>
      <c r="X937" s="317"/>
      <c r="Y937" s="318">
        <v>36</v>
      </c>
      <c r="Z937" s="319"/>
      <c r="AA937" s="319"/>
      <c r="AB937" s="320"/>
      <c r="AC937" s="328" t="s">
        <v>612</v>
      </c>
      <c r="AD937" s="328"/>
      <c r="AE937" s="328"/>
      <c r="AF937" s="328"/>
      <c r="AG937" s="328"/>
      <c r="AH937" s="423" t="s">
        <v>697</v>
      </c>
      <c r="AI937" s="424"/>
      <c r="AJ937" s="424"/>
      <c r="AK937" s="424"/>
      <c r="AL937" s="325" t="s">
        <v>692</v>
      </c>
      <c r="AM937" s="326"/>
      <c r="AN937" s="326"/>
      <c r="AO937" s="327"/>
      <c r="AP937" s="321" t="s">
        <v>692</v>
      </c>
      <c r="AQ937" s="321"/>
      <c r="AR937" s="321"/>
      <c r="AS937" s="321"/>
      <c r="AT937" s="321"/>
      <c r="AU937" s="321"/>
      <c r="AV937" s="321"/>
      <c r="AW937" s="321"/>
      <c r="AX937" s="321"/>
    </row>
    <row r="938" spans="1:50" ht="88.5" customHeight="1" x14ac:dyDescent="0.2">
      <c r="A938" s="404">
        <v>3</v>
      </c>
      <c r="B938" s="404">
        <v>1</v>
      </c>
      <c r="C938" s="421" t="s">
        <v>626</v>
      </c>
      <c r="D938" s="418"/>
      <c r="E938" s="418"/>
      <c r="F938" s="418"/>
      <c r="G938" s="418"/>
      <c r="H938" s="418"/>
      <c r="I938" s="418"/>
      <c r="J938" s="419">
        <v>1140001033208</v>
      </c>
      <c r="K938" s="420"/>
      <c r="L938" s="420"/>
      <c r="M938" s="420"/>
      <c r="N938" s="420"/>
      <c r="O938" s="420"/>
      <c r="P938" s="422" t="s">
        <v>647</v>
      </c>
      <c r="Q938" s="317"/>
      <c r="R938" s="317"/>
      <c r="S938" s="317"/>
      <c r="T938" s="317"/>
      <c r="U938" s="317"/>
      <c r="V938" s="317"/>
      <c r="W938" s="317"/>
      <c r="X938" s="317"/>
      <c r="Y938" s="318">
        <v>19</v>
      </c>
      <c r="Z938" s="319"/>
      <c r="AA938" s="319"/>
      <c r="AB938" s="320"/>
      <c r="AC938" s="328" t="s">
        <v>612</v>
      </c>
      <c r="AD938" s="328"/>
      <c r="AE938" s="328"/>
      <c r="AF938" s="328"/>
      <c r="AG938" s="328"/>
      <c r="AH938" s="323" t="s">
        <v>692</v>
      </c>
      <c r="AI938" s="324"/>
      <c r="AJ938" s="324"/>
      <c r="AK938" s="324"/>
      <c r="AL938" s="325" t="s">
        <v>698</v>
      </c>
      <c r="AM938" s="326"/>
      <c r="AN938" s="326"/>
      <c r="AO938" s="327"/>
      <c r="AP938" s="321" t="s">
        <v>692</v>
      </c>
      <c r="AQ938" s="321"/>
      <c r="AR938" s="321"/>
      <c r="AS938" s="321"/>
      <c r="AT938" s="321"/>
      <c r="AU938" s="321"/>
      <c r="AV938" s="321"/>
      <c r="AW938" s="321"/>
      <c r="AX938" s="321"/>
    </row>
    <row r="939" spans="1:50" ht="88.5" customHeight="1" x14ac:dyDescent="0.2">
      <c r="A939" s="404">
        <v>4</v>
      </c>
      <c r="B939" s="404">
        <v>1</v>
      </c>
      <c r="C939" s="421" t="s">
        <v>627</v>
      </c>
      <c r="D939" s="418"/>
      <c r="E939" s="418"/>
      <c r="F939" s="418"/>
      <c r="G939" s="418"/>
      <c r="H939" s="418"/>
      <c r="I939" s="418"/>
      <c r="J939" s="419">
        <v>4010001061945</v>
      </c>
      <c r="K939" s="420"/>
      <c r="L939" s="420"/>
      <c r="M939" s="420"/>
      <c r="N939" s="420"/>
      <c r="O939" s="420"/>
      <c r="P939" s="422" t="s">
        <v>657</v>
      </c>
      <c r="Q939" s="317"/>
      <c r="R939" s="317"/>
      <c r="S939" s="317"/>
      <c r="T939" s="317"/>
      <c r="U939" s="317"/>
      <c r="V939" s="317"/>
      <c r="W939" s="317"/>
      <c r="X939" s="317"/>
      <c r="Y939" s="318">
        <v>16</v>
      </c>
      <c r="Z939" s="319"/>
      <c r="AA939" s="319"/>
      <c r="AB939" s="320"/>
      <c r="AC939" s="328" t="s">
        <v>612</v>
      </c>
      <c r="AD939" s="328"/>
      <c r="AE939" s="328"/>
      <c r="AF939" s="328"/>
      <c r="AG939" s="328"/>
      <c r="AH939" s="323" t="s">
        <v>698</v>
      </c>
      <c r="AI939" s="324"/>
      <c r="AJ939" s="324"/>
      <c r="AK939" s="324"/>
      <c r="AL939" s="325" t="s">
        <v>692</v>
      </c>
      <c r="AM939" s="326"/>
      <c r="AN939" s="326"/>
      <c r="AO939" s="327"/>
      <c r="AP939" s="321" t="s">
        <v>692</v>
      </c>
      <c r="AQ939" s="321"/>
      <c r="AR939" s="321"/>
      <c r="AS939" s="321"/>
      <c r="AT939" s="321"/>
      <c r="AU939" s="321"/>
      <c r="AV939" s="321"/>
      <c r="AW939" s="321"/>
      <c r="AX939" s="321"/>
    </row>
    <row r="940" spans="1:50" ht="88.5" customHeight="1" x14ac:dyDescent="0.2">
      <c r="A940" s="404">
        <v>5</v>
      </c>
      <c r="B940" s="404">
        <v>1</v>
      </c>
      <c r="C940" s="421" t="s">
        <v>628</v>
      </c>
      <c r="D940" s="418"/>
      <c r="E940" s="418"/>
      <c r="F940" s="418"/>
      <c r="G940" s="418"/>
      <c r="H940" s="418"/>
      <c r="I940" s="418"/>
      <c r="J940" s="419">
        <v>4010701026082</v>
      </c>
      <c r="K940" s="420"/>
      <c r="L940" s="420"/>
      <c r="M940" s="420"/>
      <c r="N940" s="420"/>
      <c r="O940" s="420"/>
      <c r="P940" s="422" t="s">
        <v>657</v>
      </c>
      <c r="Q940" s="317"/>
      <c r="R940" s="317"/>
      <c r="S940" s="317"/>
      <c r="T940" s="317"/>
      <c r="U940" s="317"/>
      <c r="V940" s="317"/>
      <c r="W940" s="317"/>
      <c r="X940" s="317"/>
      <c r="Y940" s="318">
        <v>2</v>
      </c>
      <c r="Z940" s="319"/>
      <c r="AA940" s="319"/>
      <c r="AB940" s="320"/>
      <c r="AC940" s="322" t="s">
        <v>612</v>
      </c>
      <c r="AD940" s="322"/>
      <c r="AE940" s="322"/>
      <c r="AF940" s="322"/>
      <c r="AG940" s="322"/>
      <c r="AH940" s="323" t="s">
        <v>692</v>
      </c>
      <c r="AI940" s="324"/>
      <c r="AJ940" s="324"/>
      <c r="AK940" s="324"/>
      <c r="AL940" s="325" t="s">
        <v>695</v>
      </c>
      <c r="AM940" s="326"/>
      <c r="AN940" s="326"/>
      <c r="AO940" s="327"/>
      <c r="AP940" s="321" t="s">
        <v>692</v>
      </c>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485</v>
      </c>
      <c r="AI968" s="346"/>
      <c r="AJ968" s="346"/>
      <c r="AK968" s="346"/>
      <c r="AL968" s="346" t="s">
        <v>21</v>
      </c>
      <c r="AM968" s="346"/>
      <c r="AN968" s="346"/>
      <c r="AO968" s="426"/>
      <c r="AP968" s="427" t="s">
        <v>418</v>
      </c>
      <c r="AQ968" s="427"/>
      <c r="AR968" s="427"/>
      <c r="AS968" s="427"/>
      <c r="AT968" s="427"/>
      <c r="AU968" s="427"/>
      <c r="AV968" s="427"/>
      <c r="AW968" s="427"/>
      <c r="AX968" s="427"/>
    </row>
    <row r="969" spans="1:50" ht="61.95" customHeight="1" x14ac:dyDescent="0.2">
      <c r="A969" s="404">
        <v>1</v>
      </c>
      <c r="B969" s="404">
        <v>1</v>
      </c>
      <c r="C969" s="421" t="s">
        <v>667</v>
      </c>
      <c r="D969" s="418"/>
      <c r="E969" s="418"/>
      <c r="F969" s="418"/>
      <c r="G969" s="418"/>
      <c r="H969" s="418"/>
      <c r="I969" s="418"/>
      <c r="J969" s="419">
        <v>9010601021385</v>
      </c>
      <c r="K969" s="420"/>
      <c r="L969" s="420"/>
      <c r="M969" s="420"/>
      <c r="N969" s="420"/>
      <c r="O969" s="420"/>
      <c r="P969" s="422" t="s">
        <v>648</v>
      </c>
      <c r="Q969" s="317"/>
      <c r="R969" s="317"/>
      <c r="S969" s="317"/>
      <c r="T969" s="317"/>
      <c r="U969" s="317"/>
      <c r="V969" s="317"/>
      <c r="W969" s="317"/>
      <c r="X969" s="317"/>
      <c r="Y969" s="318">
        <v>37</v>
      </c>
      <c r="Z969" s="319"/>
      <c r="AA969" s="319"/>
      <c r="AB969" s="320"/>
      <c r="AC969" s="328" t="s">
        <v>497</v>
      </c>
      <c r="AD969" s="425"/>
      <c r="AE969" s="425"/>
      <c r="AF969" s="425"/>
      <c r="AG969" s="425"/>
      <c r="AH969" s="423" t="s">
        <v>692</v>
      </c>
      <c r="AI969" s="424"/>
      <c r="AJ969" s="424"/>
      <c r="AK969" s="424"/>
      <c r="AL969" s="325" t="s">
        <v>692</v>
      </c>
      <c r="AM969" s="326"/>
      <c r="AN969" s="326"/>
      <c r="AO969" s="327"/>
      <c r="AP969" s="321" t="s">
        <v>692</v>
      </c>
      <c r="AQ969" s="321"/>
      <c r="AR969" s="321"/>
      <c r="AS969" s="321"/>
      <c r="AT969" s="321"/>
      <c r="AU969" s="321"/>
      <c r="AV969" s="321"/>
      <c r="AW969" s="321"/>
      <c r="AX969" s="321"/>
    </row>
    <row r="970" spans="1:50" ht="220.05" hidden="1" customHeight="1" x14ac:dyDescent="0.2">
      <c r="A970" s="404">
        <v>2</v>
      </c>
      <c r="B970" s="404">
        <v>1</v>
      </c>
      <c r="C970" s="421"/>
      <c r="D970" s="418"/>
      <c r="E970" s="418"/>
      <c r="F970" s="418"/>
      <c r="G970" s="418"/>
      <c r="H970" s="418"/>
      <c r="I970" s="418"/>
      <c r="J970" s="419"/>
      <c r="K970" s="420"/>
      <c r="L970" s="420"/>
      <c r="M970" s="420"/>
      <c r="N970" s="420"/>
      <c r="O970" s="420"/>
      <c r="P970" s="422"/>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220.05" hidden="1" customHeight="1" x14ac:dyDescent="0.2">
      <c r="A971" s="404">
        <v>3</v>
      </c>
      <c r="B971" s="404">
        <v>1</v>
      </c>
      <c r="C971" s="421"/>
      <c r="D971" s="418"/>
      <c r="E971" s="418"/>
      <c r="F971" s="418"/>
      <c r="G971" s="418"/>
      <c r="H971" s="418"/>
      <c r="I971" s="418"/>
      <c r="J971" s="419"/>
      <c r="K971" s="420"/>
      <c r="L971" s="420"/>
      <c r="M971" s="420"/>
      <c r="N971" s="420"/>
      <c r="O971" s="420"/>
      <c r="P971" s="422"/>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220.05" hidden="1" customHeight="1" x14ac:dyDescent="0.2">
      <c r="A972" s="404">
        <v>4</v>
      </c>
      <c r="B972" s="404">
        <v>1</v>
      </c>
      <c r="C972" s="421"/>
      <c r="D972" s="418"/>
      <c r="E972" s="418"/>
      <c r="F972" s="418"/>
      <c r="G972" s="418"/>
      <c r="H972" s="418"/>
      <c r="I972" s="418"/>
      <c r="J972" s="419"/>
      <c r="K972" s="420"/>
      <c r="L972" s="420"/>
      <c r="M972" s="420"/>
      <c r="N972" s="420"/>
      <c r="O972" s="420"/>
      <c r="P972" s="422"/>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220.05" hidden="1" customHeight="1" x14ac:dyDescent="0.2">
      <c r="A973" s="404">
        <v>5</v>
      </c>
      <c r="B973" s="404">
        <v>1</v>
      </c>
      <c r="C973" s="421"/>
      <c r="D973" s="418"/>
      <c r="E973" s="418"/>
      <c r="F973" s="418"/>
      <c r="G973" s="418"/>
      <c r="H973" s="418"/>
      <c r="I973" s="418"/>
      <c r="J973" s="419"/>
      <c r="K973" s="420"/>
      <c r="L973" s="420"/>
      <c r="M973" s="420"/>
      <c r="N973" s="420"/>
      <c r="O973" s="420"/>
      <c r="P973" s="422"/>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20.05" hidden="1" customHeight="1" x14ac:dyDescent="0.2">
      <c r="A974" s="404">
        <v>6</v>
      </c>
      <c r="B974" s="404">
        <v>1</v>
      </c>
      <c r="C974" s="421"/>
      <c r="D974" s="418"/>
      <c r="E974" s="418"/>
      <c r="F974" s="418"/>
      <c r="G974" s="418"/>
      <c r="H974" s="418"/>
      <c r="I974" s="418"/>
      <c r="J974" s="419"/>
      <c r="K974" s="420"/>
      <c r="L974" s="420"/>
      <c r="M974" s="420"/>
      <c r="N974" s="420"/>
      <c r="O974" s="420"/>
      <c r="P974" s="422"/>
      <c r="Q974" s="317"/>
      <c r="R974" s="317"/>
      <c r="S974" s="317"/>
      <c r="T974" s="317"/>
      <c r="U974" s="317"/>
      <c r="V974" s="317"/>
      <c r="W974" s="317"/>
      <c r="X974" s="317"/>
      <c r="Y974" s="318"/>
      <c r="Z974" s="319"/>
      <c r="AA974" s="319"/>
      <c r="AB974" s="320"/>
      <c r="AC974" s="328"/>
      <c r="AD974" s="425"/>
      <c r="AE974" s="425"/>
      <c r="AF974" s="425"/>
      <c r="AG974" s="425"/>
      <c r="AH974" s="423"/>
      <c r="AI974" s="424"/>
      <c r="AJ974" s="424"/>
      <c r="AK974" s="424"/>
      <c r="AL974" s="325"/>
      <c r="AM974" s="326"/>
      <c r="AN974" s="326"/>
      <c r="AO974" s="327"/>
      <c r="AP974" s="321"/>
      <c r="AQ974" s="321"/>
      <c r="AR974" s="321"/>
      <c r="AS974" s="321"/>
      <c r="AT974" s="321"/>
      <c r="AU974" s="321"/>
      <c r="AV974" s="321"/>
      <c r="AW974" s="321"/>
      <c r="AX974" s="321"/>
    </row>
    <row r="975" spans="1:50" ht="220.05" hidden="1" customHeight="1" x14ac:dyDescent="0.2">
      <c r="A975" s="404">
        <v>7</v>
      </c>
      <c r="B975" s="404">
        <v>1</v>
      </c>
      <c r="C975" s="421"/>
      <c r="D975" s="418"/>
      <c r="E975" s="418"/>
      <c r="F975" s="418"/>
      <c r="G975" s="418"/>
      <c r="H975" s="418"/>
      <c r="I975" s="418"/>
      <c r="J975" s="419"/>
      <c r="K975" s="420"/>
      <c r="L975" s="420"/>
      <c r="M975" s="420"/>
      <c r="N975" s="420"/>
      <c r="O975" s="420"/>
      <c r="P975" s="422"/>
      <c r="Q975" s="317"/>
      <c r="R975" s="317"/>
      <c r="S975" s="317"/>
      <c r="T975" s="317"/>
      <c r="U975" s="317"/>
      <c r="V975" s="317"/>
      <c r="W975" s="317"/>
      <c r="X975" s="317"/>
      <c r="Y975" s="318"/>
      <c r="Z975" s="319"/>
      <c r="AA975" s="319"/>
      <c r="AB975" s="320"/>
      <c r="AC975" s="328"/>
      <c r="AD975" s="328"/>
      <c r="AE975" s="328"/>
      <c r="AF975" s="328"/>
      <c r="AG975" s="328"/>
      <c r="AH975" s="423"/>
      <c r="AI975" s="424"/>
      <c r="AJ975" s="424"/>
      <c r="AK975" s="424"/>
      <c r="AL975" s="325"/>
      <c r="AM975" s="326"/>
      <c r="AN975" s="326"/>
      <c r="AO975" s="327"/>
      <c r="AP975" s="321"/>
      <c r="AQ975" s="321"/>
      <c r="AR975" s="321"/>
      <c r="AS975" s="321"/>
      <c r="AT975" s="321"/>
      <c r="AU975" s="321"/>
      <c r="AV975" s="321"/>
      <c r="AW975" s="321"/>
      <c r="AX975" s="321"/>
    </row>
    <row r="976" spans="1:50" ht="220.05" hidden="1" customHeight="1" x14ac:dyDescent="0.2">
      <c r="A976" s="404">
        <v>8</v>
      </c>
      <c r="B976" s="404">
        <v>1</v>
      </c>
      <c r="C976" s="421"/>
      <c r="D976" s="418"/>
      <c r="E976" s="418"/>
      <c r="F976" s="418"/>
      <c r="G976" s="418"/>
      <c r="H976" s="418"/>
      <c r="I976" s="418"/>
      <c r="J976" s="419"/>
      <c r="K976" s="420"/>
      <c r="L976" s="420"/>
      <c r="M976" s="420"/>
      <c r="N976" s="420"/>
      <c r="O976" s="420"/>
      <c r="P976" s="422"/>
      <c r="Q976" s="317"/>
      <c r="R976" s="317"/>
      <c r="S976" s="317"/>
      <c r="T976" s="317"/>
      <c r="U976" s="317"/>
      <c r="V976" s="317"/>
      <c r="W976" s="317"/>
      <c r="X976" s="317"/>
      <c r="Y976" s="318"/>
      <c r="Z976" s="319"/>
      <c r="AA976" s="319"/>
      <c r="AB976" s="320"/>
      <c r="AC976" s="328"/>
      <c r="AD976" s="328"/>
      <c r="AE976" s="328"/>
      <c r="AF976" s="328"/>
      <c r="AG976" s="328"/>
      <c r="AH976" s="323"/>
      <c r="AI976" s="324"/>
      <c r="AJ976" s="324"/>
      <c r="AK976" s="324"/>
      <c r="AL976" s="325"/>
      <c r="AM976" s="326"/>
      <c r="AN976" s="326"/>
      <c r="AO976" s="327"/>
      <c r="AP976" s="321"/>
      <c r="AQ976" s="321"/>
      <c r="AR976" s="321"/>
      <c r="AS976" s="321"/>
      <c r="AT976" s="321"/>
      <c r="AU976" s="321"/>
      <c r="AV976" s="321"/>
      <c r="AW976" s="321"/>
      <c r="AX976" s="321"/>
    </row>
    <row r="977" spans="1:50" ht="220.05" hidden="1" customHeight="1" x14ac:dyDescent="0.2">
      <c r="A977" s="404">
        <v>9</v>
      </c>
      <c r="B977" s="404">
        <v>1</v>
      </c>
      <c r="C977" s="421"/>
      <c r="D977" s="418"/>
      <c r="E977" s="418"/>
      <c r="F977" s="418"/>
      <c r="G977" s="418"/>
      <c r="H977" s="418"/>
      <c r="I977" s="418"/>
      <c r="J977" s="419"/>
      <c r="K977" s="420"/>
      <c r="L977" s="420"/>
      <c r="M977" s="420"/>
      <c r="N977" s="420"/>
      <c r="O977" s="420"/>
      <c r="P977" s="422"/>
      <c r="Q977" s="317"/>
      <c r="R977" s="317"/>
      <c r="S977" s="317"/>
      <c r="T977" s="317"/>
      <c r="U977" s="317"/>
      <c r="V977" s="317"/>
      <c r="W977" s="317"/>
      <c r="X977" s="317"/>
      <c r="Y977" s="318"/>
      <c r="Z977" s="319"/>
      <c r="AA977" s="319"/>
      <c r="AB977" s="320"/>
      <c r="AC977" s="328"/>
      <c r="AD977" s="328"/>
      <c r="AE977" s="328"/>
      <c r="AF977" s="328"/>
      <c r="AG977" s="328"/>
      <c r="AH977" s="323"/>
      <c r="AI977" s="324"/>
      <c r="AJ977" s="324"/>
      <c r="AK977" s="324"/>
      <c r="AL977" s="325"/>
      <c r="AM977" s="326"/>
      <c r="AN977" s="326"/>
      <c r="AO977" s="327"/>
      <c r="AP977" s="321"/>
      <c r="AQ977" s="321"/>
      <c r="AR977" s="321"/>
      <c r="AS977" s="321"/>
      <c r="AT977" s="321"/>
      <c r="AU977" s="321"/>
      <c r="AV977" s="321"/>
      <c r="AW977" s="321"/>
      <c r="AX977" s="321"/>
    </row>
    <row r="978" spans="1:50" ht="220.05" hidden="1" customHeight="1" x14ac:dyDescent="0.2">
      <c r="A978" s="404">
        <v>10</v>
      </c>
      <c r="B978" s="404">
        <v>1</v>
      </c>
      <c r="C978" s="421"/>
      <c r="D978" s="418"/>
      <c r="E978" s="418"/>
      <c r="F978" s="418"/>
      <c r="G978" s="418"/>
      <c r="H978" s="418"/>
      <c r="I978" s="418"/>
      <c r="J978" s="419"/>
      <c r="K978" s="420"/>
      <c r="L978" s="420"/>
      <c r="M978" s="420"/>
      <c r="N978" s="420"/>
      <c r="O978" s="420"/>
      <c r="P978" s="422"/>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485</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43.5" customHeight="1" x14ac:dyDescent="0.2">
      <c r="A1002" s="404">
        <v>1</v>
      </c>
      <c r="B1002" s="404">
        <v>1</v>
      </c>
      <c r="C1002" s="421" t="s">
        <v>649</v>
      </c>
      <c r="D1002" s="418"/>
      <c r="E1002" s="418"/>
      <c r="F1002" s="418"/>
      <c r="G1002" s="418"/>
      <c r="H1002" s="418"/>
      <c r="I1002" s="418"/>
      <c r="J1002" s="419">
        <v>4010701026082</v>
      </c>
      <c r="K1002" s="420"/>
      <c r="L1002" s="420"/>
      <c r="M1002" s="420"/>
      <c r="N1002" s="420"/>
      <c r="O1002" s="420"/>
      <c r="P1002" s="422" t="s">
        <v>650</v>
      </c>
      <c r="Q1002" s="317"/>
      <c r="R1002" s="317"/>
      <c r="S1002" s="317"/>
      <c r="T1002" s="317"/>
      <c r="U1002" s="317"/>
      <c r="V1002" s="317"/>
      <c r="W1002" s="317"/>
      <c r="X1002" s="317"/>
      <c r="Y1002" s="318">
        <v>34</v>
      </c>
      <c r="Z1002" s="319"/>
      <c r="AA1002" s="319"/>
      <c r="AB1002" s="320"/>
      <c r="AC1002" s="328" t="s">
        <v>497</v>
      </c>
      <c r="AD1002" s="425"/>
      <c r="AE1002" s="425"/>
      <c r="AF1002" s="425"/>
      <c r="AG1002" s="425"/>
      <c r="AH1002" s="423" t="s">
        <v>692</v>
      </c>
      <c r="AI1002" s="424"/>
      <c r="AJ1002" s="424"/>
      <c r="AK1002" s="424"/>
      <c r="AL1002" s="325" t="s">
        <v>698</v>
      </c>
      <c r="AM1002" s="326"/>
      <c r="AN1002" s="326"/>
      <c r="AO1002" s="327"/>
      <c r="AP1002" s="321" t="s">
        <v>699</v>
      </c>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1"/>
      <c r="D1004" s="418"/>
      <c r="E1004" s="418"/>
      <c r="F1004" s="418"/>
      <c r="G1004" s="418"/>
      <c r="H1004" s="418"/>
      <c r="I1004" s="418"/>
      <c r="J1004" s="419"/>
      <c r="K1004" s="420"/>
      <c r="L1004" s="420"/>
      <c r="M1004" s="420"/>
      <c r="N1004" s="420"/>
      <c r="O1004" s="420"/>
      <c r="P1004" s="422"/>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1"/>
      <c r="D1005" s="418"/>
      <c r="E1005" s="418"/>
      <c r="F1005" s="418"/>
      <c r="G1005" s="418"/>
      <c r="H1005" s="418"/>
      <c r="I1005" s="418"/>
      <c r="J1005" s="419"/>
      <c r="K1005" s="420"/>
      <c r="L1005" s="420"/>
      <c r="M1005" s="420"/>
      <c r="N1005" s="420"/>
      <c r="O1005" s="420"/>
      <c r="P1005" s="422"/>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485</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45.45" customHeight="1" x14ac:dyDescent="0.2">
      <c r="A1035" s="404">
        <v>1</v>
      </c>
      <c r="B1035" s="404">
        <v>1</v>
      </c>
      <c r="C1035" s="421" t="s">
        <v>651</v>
      </c>
      <c r="D1035" s="418"/>
      <c r="E1035" s="418"/>
      <c r="F1035" s="418"/>
      <c r="G1035" s="418"/>
      <c r="H1035" s="418"/>
      <c r="I1035" s="418"/>
      <c r="J1035" s="419" t="s">
        <v>653</v>
      </c>
      <c r="K1035" s="420"/>
      <c r="L1035" s="420"/>
      <c r="M1035" s="420"/>
      <c r="N1035" s="420"/>
      <c r="O1035" s="420"/>
      <c r="P1035" s="422" t="s">
        <v>652</v>
      </c>
      <c r="Q1035" s="317"/>
      <c r="R1035" s="317"/>
      <c r="S1035" s="317"/>
      <c r="T1035" s="317"/>
      <c r="U1035" s="317"/>
      <c r="V1035" s="317"/>
      <c r="W1035" s="317"/>
      <c r="X1035" s="317"/>
      <c r="Y1035" s="318">
        <v>6</v>
      </c>
      <c r="Z1035" s="319"/>
      <c r="AA1035" s="319"/>
      <c r="AB1035" s="320"/>
      <c r="AC1035" s="328" t="s">
        <v>497</v>
      </c>
      <c r="AD1035" s="425"/>
      <c r="AE1035" s="425"/>
      <c r="AF1035" s="425"/>
      <c r="AG1035" s="425"/>
      <c r="AH1035" s="423" t="s">
        <v>692</v>
      </c>
      <c r="AI1035" s="424"/>
      <c r="AJ1035" s="424"/>
      <c r="AK1035" s="424"/>
      <c r="AL1035" s="325" t="s">
        <v>695</v>
      </c>
      <c r="AM1035" s="326"/>
      <c r="AN1035" s="326"/>
      <c r="AO1035" s="327"/>
      <c r="AP1035" s="321" t="s">
        <v>692</v>
      </c>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3"/>
      <c r="AI1036" s="424"/>
      <c r="AJ1036" s="424"/>
      <c r="AK1036" s="424"/>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1"/>
      <c r="D1037" s="418"/>
      <c r="E1037" s="418"/>
      <c r="F1037" s="418"/>
      <c r="G1037" s="418"/>
      <c r="H1037" s="418"/>
      <c r="I1037" s="418"/>
      <c r="J1037" s="419"/>
      <c r="K1037" s="420"/>
      <c r="L1037" s="420"/>
      <c r="M1037" s="420"/>
      <c r="N1037" s="420"/>
      <c r="O1037" s="420"/>
      <c r="P1037" s="422"/>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1"/>
      <c r="D1038" s="418"/>
      <c r="E1038" s="418"/>
      <c r="F1038" s="418"/>
      <c r="G1038" s="418"/>
      <c r="H1038" s="418"/>
      <c r="I1038" s="418"/>
      <c r="J1038" s="419"/>
      <c r="K1038" s="420"/>
      <c r="L1038" s="420"/>
      <c r="M1038" s="420"/>
      <c r="N1038" s="420"/>
      <c r="O1038" s="420"/>
      <c r="P1038" s="422"/>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485</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166.95" customHeight="1" x14ac:dyDescent="0.2">
      <c r="A1068" s="404">
        <v>1</v>
      </c>
      <c r="B1068" s="404">
        <v>1</v>
      </c>
      <c r="C1068" s="421" t="s">
        <v>703</v>
      </c>
      <c r="D1068" s="418"/>
      <c r="E1068" s="418"/>
      <c r="F1068" s="418"/>
      <c r="G1068" s="418"/>
      <c r="H1068" s="418"/>
      <c r="I1068" s="418"/>
      <c r="J1068" s="419"/>
      <c r="K1068" s="420"/>
      <c r="L1068" s="420"/>
      <c r="M1068" s="420"/>
      <c r="N1068" s="420"/>
      <c r="O1068" s="420"/>
      <c r="P1068" s="422" t="s">
        <v>706</v>
      </c>
      <c r="Q1068" s="317"/>
      <c r="R1068" s="317"/>
      <c r="S1068" s="317"/>
      <c r="T1068" s="317"/>
      <c r="U1068" s="317"/>
      <c r="V1068" s="317"/>
      <c r="W1068" s="317"/>
      <c r="X1068" s="317"/>
      <c r="Y1068" s="318">
        <v>5.3</v>
      </c>
      <c r="Z1068" s="319"/>
      <c r="AA1068" s="319"/>
      <c r="AB1068" s="320"/>
      <c r="AC1068" s="328" t="s">
        <v>612</v>
      </c>
      <c r="AD1068" s="425"/>
      <c r="AE1068" s="425"/>
      <c r="AF1068" s="425"/>
      <c r="AG1068" s="425"/>
      <c r="AH1068" s="423" t="s">
        <v>692</v>
      </c>
      <c r="AI1068" s="424"/>
      <c r="AJ1068" s="424"/>
      <c r="AK1068" s="424"/>
      <c r="AL1068" s="325" t="s">
        <v>692</v>
      </c>
      <c r="AM1068" s="326"/>
      <c r="AN1068" s="326"/>
      <c r="AO1068" s="327"/>
      <c r="AP1068" s="321" t="s">
        <v>692</v>
      </c>
      <c r="AQ1068" s="321"/>
      <c r="AR1068" s="321"/>
      <c r="AS1068" s="321"/>
      <c r="AT1068" s="321"/>
      <c r="AU1068" s="321"/>
      <c r="AV1068" s="321"/>
      <c r="AW1068" s="321"/>
      <c r="AX1068" s="321"/>
    </row>
    <row r="1069" spans="1:50" ht="130.05000000000001" customHeight="1" x14ac:dyDescent="0.2">
      <c r="A1069" s="404">
        <v>2</v>
      </c>
      <c r="B1069" s="404">
        <v>1</v>
      </c>
      <c r="C1069" s="421" t="s">
        <v>700</v>
      </c>
      <c r="D1069" s="418"/>
      <c r="E1069" s="418"/>
      <c r="F1069" s="418"/>
      <c r="G1069" s="418"/>
      <c r="H1069" s="418"/>
      <c r="I1069" s="418"/>
      <c r="J1069" s="419">
        <v>2012401029986</v>
      </c>
      <c r="K1069" s="420"/>
      <c r="L1069" s="420"/>
      <c r="M1069" s="420"/>
      <c r="N1069" s="420"/>
      <c r="O1069" s="420"/>
      <c r="P1069" s="422" t="s">
        <v>707</v>
      </c>
      <c r="Q1069" s="317"/>
      <c r="R1069" s="317"/>
      <c r="S1069" s="317"/>
      <c r="T1069" s="317"/>
      <c r="U1069" s="317"/>
      <c r="V1069" s="317"/>
      <c r="W1069" s="317"/>
      <c r="X1069" s="317"/>
      <c r="Y1069" s="318">
        <v>4.274</v>
      </c>
      <c r="Z1069" s="319"/>
      <c r="AA1069" s="319"/>
      <c r="AB1069" s="320"/>
      <c r="AC1069" s="328" t="s">
        <v>612</v>
      </c>
      <c r="AD1069" s="328"/>
      <c r="AE1069" s="328"/>
      <c r="AF1069" s="328"/>
      <c r="AG1069" s="328"/>
      <c r="AH1069" s="423" t="s">
        <v>697</v>
      </c>
      <c r="AI1069" s="424"/>
      <c r="AJ1069" s="424"/>
      <c r="AK1069" s="424"/>
      <c r="AL1069" s="325" t="s">
        <v>692</v>
      </c>
      <c r="AM1069" s="326"/>
      <c r="AN1069" s="326"/>
      <c r="AO1069" s="327"/>
      <c r="AP1069" s="321" t="s">
        <v>692</v>
      </c>
      <c r="AQ1069" s="321"/>
      <c r="AR1069" s="321"/>
      <c r="AS1069" s="321"/>
      <c r="AT1069" s="321"/>
      <c r="AU1069" s="321"/>
      <c r="AV1069" s="321"/>
      <c r="AW1069" s="321"/>
      <c r="AX1069" s="321"/>
    </row>
    <row r="1070" spans="1:50" ht="144.44999999999999" customHeight="1" x14ac:dyDescent="0.2">
      <c r="A1070" s="404">
        <v>3</v>
      </c>
      <c r="B1070" s="404">
        <v>1</v>
      </c>
      <c r="C1070" s="421" t="s">
        <v>701</v>
      </c>
      <c r="D1070" s="418"/>
      <c r="E1070" s="418"/>
      <c r="F1070" s="418"/>
      <c r="G1070" s="418"/>
      <c r="H1070" s="418"/>
      <c r="I1070" s="418"/>
      <c r="J1070" s="419">
        <v>2012401029986</v>
      </c>
      <c r="K1070" s="420"/>
      <c r="L1070" s="420"/>
      <c r="M1070" s="420"/>
      <c r="N1070" s="420"/>
      <c r="O1070" s="420"/>
      <c r="P1070" s="422" t="s">
        <v>702</v>
      </c>
      <c r="Q1070" s="317"/>
      <c r="R1070" s="317"/>
      <c r="S1070" s="317"/>
      <c r="T1070" s="317"/>
      <c r="U1070" s="317"/>
      <c r="V1070" s="317"/>
      <c r="W1070" s="317"/>
      <c r="X1070" s="317"/>
      <c r="Y1070" s="318">
        <v>0.70099999999999996</v>
      </c>
      <c r="Z1070" s="319"/>
      <c r="AA1070" s="319"/>
      <c r="AB1070" s="320"/>
      <c r="AC1070" s="328" t="s">
        <v>612</v>
      </c>
      <c r="AD1070" s="328"/>
      <c r="AE1070" s="328"/>
      <c r="AF1070" s="328"/>
      <c r="AG1070" s="328"/>
      <c r="AH1070" s="323" t="s">
        <v>697</v>
      </c>
      <c r="AI1070" s="324"/>
      <c r="AJ1070" s="324"/>
      <c r="AK1070" s="324"/>
      <c r="AL1070" s="325" t="s">
        <v>696</v>
      </c>
      <c r="AM1070" s="326"/>
      <c r="AN1070" s="326"/>
      <c r="AO1070" s="327"/>
      <c r="AP1070" s="321" t="s">
        <v>696</v>
      </c>
      <c r="AQ1070" s="321"/>
      <c r="AR1070" s="321"/>
      <c r="AS1070" s="321"/>
      <c r="AT1070" s="321"/>
      <c r="AU1070" s="321"/>
      <c r="AV1070" s="321"/>
      <c r="AW1070" s="321"/>
      <c r="AX1070" s="321"/>
    </row>
    <row r="1071" spans="1:50" ht="172.05" customHeight="1" x14ac:dyDescent="0.2">
      <c r="A1071" s="404">
        <v>4</v>
      </c>
      <c r="B1071" s="404">
        <v>1</v>
      </c>
      <c r="C1071" s="421" t="s">
        <v>704</v>
      </c>
      <c r="D1071" s="418"/>
      <c r="E1071" s="418"/>
      <c r="F1071" s="418"/>
      <c r="G1071" s="418"/>
      <c r="H1071" s="418"/>
      <c r="I1071" s="418"/>
      <c r="J1071" s="419">
        <v>4340001019968</v>
      </c>
      <c r="K1071" s="420"/>
      <c r="L1071" s="420"/>
      <c r="M1071" s="420"/>
      <c r="N1071" s="420"/>
      <c r="O1071" s="420"/>
      <c r="P1071" s="422" t="s">
        <v>705</v>
      </c>
      <c r="Q1071" s="317"/>
      <c r="R1071" s="317"/>
      <c r="S1071" s="317"/>
      <c r="T1071" s="317"/>
      <c r="U1071" s="317"/>
      <c r="V1071" s="317"/>
      <c r="W1071" s="317"/>
      <c r="X1071" s="317"/>
      <c r="Y1071" s="318">
        <v>10.000999999999999</v>
      </c>
      <c r="Z1071" s="319"/>
      <c r="AA1071" s="319"/>
      <c r="AB1071" s="320"/>
      <c r="AC1071" s="328" t="s">
        <v>612</v>
      </c>
      <c r="AD1071" s="328"/>
      <c r="AE1071" s="328"/>
      <c r="AF1071" s="328"/>
      <c r="AG1071" s="328"/>
      <c r="AH1071" s="323" t="s">
        <v>698</v>
      </c>
      <c r="AI1071" s="324"/>
      <c r="AJ1071" s="324"/>
      <c r="AK1071" s="324"/>
      <c r="AL1071" s="325" t="s">
        <v>698</v>
      </c>
      <c r="AM1071" s="326"/>
      <c r="AN1071" s="326"/>
      <c r="AO1071" s="327"/>
      <c r="AP1071" s="321" t="s">
        <v>692</v>
      </c>
      <c r="AQ1071" s="321"/>
      <c r="AR1071" s="321"/>
      <c r="AS1071" s="321"/>
      <c r="AT1071" s="321"/>
      <c r="AU1071" s="321"/>
      <c r="AV1071" s="321"/>
      <c r="AW1071" s="321"/>
      <c r="AX1071" s="321"/>
    </row>
    <row r="1072" spans="1:50" ht="178.05" customHeight="1" x14ac:dyDescent="0.2">
      <c r="A1072" s="404">
        <v>5</v>
      </c>
      <c r="B1072" s="404">
        <v>1</v>
      </c>
      <c r="C1072" s="421" t="s">
        <v>611</v>
      </c>
      <c r="D1072" s="418"/>
      <c r="E1072" s="418"/>
      <c r="F1072" s="418"/>
      <c r="G1072" s="418"/>
      <c r="H1072" s="418"/>
      <c r="I1072" s="418"/>
      <c r="J1072" s="419">
        <v>6290001069174</v>
      </c>
      <c r="K1072" s="420"/>
      <c r="L1072" s="420"/>
      <c r="M1072" s="420"/>
      <c r="N1072" s="420"/>
      <c r="O1072" s="420"/>
      <c r="P1072" s="422" t="s">
        <v>673</v>
      </c>
      <c r="Q1072" s="317"/>
      <c r="R1072" s="317"/>
      <c r="S1072" s="317"/>
      <c r="T1072" s="317"/>
      <c r="U1072" s="317"/>
      <c r="V1072" s="317"/>
      <c r="W1072" s="317"/>
      <c r="X1072" s="317"/>
      <c r="Y1072" s="318">
        <v>3.5470000000000002</v>
      </c>
      <c r="Z1072" s="319"/>
      <c r="AA1072" s="319"/>
      <c r="AB1072" s="320"/>
      <c r="AC1072" s="322" t="s">
        <v>612</v>
      </c>
      <c r="AD1072" s="322"/>
      <c r="AE1072" s="322"/>
      <c r="AF1072" s="322"/>
      <c r="AG1072" s="322"/>
      <c r="AH1072" s="323" t="s">
        <v>692</v>
      </c>
      <c r="AI1072" s="324"/>
      <c r="AJ1072" s="324"/>
      <c r="AK1072" s="324"/>
      <c r="AL1072" s="325" t="s">
        <v>692</v>
      </c>
      <c r="AM1072" s="326"/>
      <c r="AN1072" s="326"/>
      <c r="AO1072" s="327"/>
      <c r="AP1072" s="321" t="s">
        <v>692</v>
      </c>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93" t="s">
        <v>446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5" t="s">
        <v>462</v>
      </c>
      <c r="AM1098" s="966"/>
      <c r="AN1098" s="96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384</v>
      </c>
      <c r="D1101" s="896"/>
      <c r="E1101" s="277" t="s">
        <v>383</v>
      </c>
      <c r="F1101" s="896"/>
      <c r="G1101" s="896"/>
      <c r="H1101" s="896"/>
      <c r="I1101" s="896"/>
      <c r="J1101" s="277" t="s">
        <v>417</v>
      </c>
      <c r="K1101" s="277"/>
      <c r="L1101" s="277"/>
      <c r="M1101" s="277"/>
      <c r="N1101" s="277"/>
      <c r="O1101" s="277"/>
      <c r="P1101" s="344" t="s">
        <v>27</v>
      </c>
      <c r="Q1101" s="344"/>
      <c r="R1101" s="344"/>
      <c r="S1101" s="344"/>
      <c r="T1101" s="344"/>
      <c r="U1101" s="344"/>
      <c r="V1101" s="344"/>
      <c r="W1101" s="344"/>
      <c r="X1101" s="344"/>
      <c r="Y1101" s="277" t="s">
        <v>419</v>
      </c>
      <c r="Z1101" s="896"/>
      <c r="AA1101" s="896"/>
      <c r="AB1101" s="896"/>
      <c r="AC1101" s="277" t="s">
        <v>366</v>
      </c>
      <c r="AD1101" s="277"/>
      <c r="AE1101" s="277"/>
      <c r="AF1101" s="277"/>
      <c r="AG1101" s="277"/>
      <c r="AH1101" s="344" t="s">
        <v>379</v>
      </c>
      <c r="AI1101" s="345"/>
      <c r="AJ1101" s="345"/>
      <c r="AK1101" s="345"/>
      <c r="AL1101" s="345" t="s">
        <v>21</v>
      </c>
      <c r="AM1101" s="345"/>
      <c r="AN1101" s="345"/>
      <c r="AO1101" s="899"/>
      <c r="AP1101" s="427" t="s">
        <v>447</v>
      </c>
      <c r="AQ1101" s="427"/>
      <c r="AR1101" s="427"/>
      <c r="AS1101" s="427"/>
      <c r="AT1101" s="427"/>
      <c r="AU1101" s="427"/>
      <c r="AV1101" s="427"/>
      <c r="AW1101" s="427"/>
      <c r="AX1101" s="427"/>
    </row>
    <row r="1102" spans="1:50" ht="30" customHeight="1" x14ac:dyDescent="0.2">
      <c r="A1102" s="404">
        <v>1</v>
      </c>
      <c r="B1102" s="404">
        <v>1</v>
      </c>
      <c r="C1102" s="898"/>
      <c r="D1102" s="898"/>
      <c r="E1102" s="261" t="s">
        <v>708</v>
      </c>
      <c r="F1102" s="897"/>
      <c r="G1102" s="897"/>
      <c r="H1102" s="897"/>
      <c r="I1102" s="897"/>
      <c r="J1102" s="419" t="s">
        <v>709</v>
      </c>
      <c r="K1102" s="420"/>
      <c r="L1102" s="420"/>
      <c r="M1102" s="420"/>
      <c r="N1102" s="420"/>
      <c r="O1102" s="420"/>
      <c r="P1102" s="422" t="s">
        <v>708</v>
      </c>
      <c r="Q1102" s="317"/>
      <c r="R1102" s="317"/>
      <c r="S1102" s="317"/>
      <c r="T1102" s="317"/>
      <c r="U1102" s="317"/>
      <c r="V1102" s="317"/>
      <c r="W1102" s="317"/>
      <c r="X1102" s="317"/>
      <c r="Y1102" s="318" t="s">
        <v>708</v>
      </c>
      <c r="Z1102" s="319"/>
      <c r="AA1102" s="319"/>
      <c r="AB1102" s="320"/>
      <c r="AC1102" s="322"/>
      <c r="AD1102" s="322"/>
      <c r="AE1102" s="322"/>
      <c r="AF1102" s="322"/>
      <c r="AG1102" s="322"/>
      <c r="AH1102" s="323" t="s">
        <v>710</v>
      </c>
      <c r="AI1102" s="324"/>
      <c r="AJ1102" s="324"/>
      <c r="AK1102" s="324"/>
      <c r="AL1102" s="325" t="s">
        <v>711</v>
      </c>
      <c r="AM1102" s="326"/>
      <c r="AN1102" s="326"/>
      <c r="AO1102" s="327"/>
      <c r="AP1102" s="321" t="s">
        <v>708</v>
      </c>
      <c r="AQ1102" s="321"/>
      <c r="AR1102" s="321"/>
      <c r="AS1102" s="321"/>
      <c r="AT1102" s="321"/>
      <c r="AU1102" s="321"/>
      <c r="AV1102" s="321"/>
      <c r="AW1102" s="321"/>
      <c r="AX1102" s="321"/>
    </row>
    <row r="1103" spans="1:50" ht="30" customHeight="1" x14ac:dyDescent="0.2">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2">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2">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2">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2">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2">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2">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2">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2">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2">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2">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2">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2">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2">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2">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2">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2">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2">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2">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2">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2">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2">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2">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2">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2">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2">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2">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2">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2">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51" priority="14107">
      <formula>IF(RIGHT(TEXT(P14,"0.#"),1)=".",FALSE,TRUE)</formula>
    </cfRule>
    <cfRule type="expression" dxfId="2850" priority="14108">
      <formula>IF(RIGHT(TEXT(P14,"0.#"),1)=".",TRUE,FALSE)</formula>
    </cfRule>
  </conditionalFormatting>
  <conditionalFormatting sqref="AE32">
    <cfRule type="expression" dxfId="2849" priority="14097">
      <formula>IF(RIGHT(TEXT(AE32,"0.#"),1)=".",FALSE,TRUE)</formula>
    </cfRule>
    <cfRule type="expression" dxfId="2848" priority="14098">
      <formula>IF(RIGHT(TEXT(AE32,"0.#"),1)=".",TRUE,FALSE)</formula>
    </cfRule>
  </conditionalFormatting>
  <conditionalFormatting sqref="P18:AX18">
    <cfRule type="expression" dxfId="2847" priority="13983">
      <formula>IF(RIGHT(TEXT(P18,"0.#"),1)=".",FALSE,TRUE)</formula>
    </cfRule>
    <cfRule type="expression" dxfId="2846" priority="13984">
      <formula>IF(RIGHT(TEXT(P18,"0.#"),1)=".",TRUE,FALSE)</formula>
    </cfRule>
  </conditionalFormatting>
  <conditionalFormatting sqref="Y791">
    <cfRule type="expression" dxfId="2845" priority="13975">
      <formula>IF(RIGHT(TEXT(Y791,"0.#"),1)=".",FALSE,TRUE)</formula>
    </cfRule>
    <cfRule type="expression" dxfId="2844" priority="13976">
      <formula>IF(RIGHT(TEXT(Y791,"0.#"),1)=".",TRUE,FALSE)</formula>
    </cfRule>
  </conditionalFormatting>
  <conditionalFormatting sqref="Y822:Y829 Y820 Y812:Y816 Y796:Y803">
    <cfRule type="expression" dxfId="2843" priority="13757">
      <formula>IF(RIGHT(TEXT(Y796,"0.#"),1)=".",FALSE,TRUE)</formula>
    </cfRule>
    <cfRule type="expression" dxfId="2842" priority="13758">
      <formula>IF(RIGHT(TEXT(Y796,"0.#"),1)=".",TRUE,FALSE)</formula>
    </cfRule>
  </conditionalFormatting>
  <conditionalFormatting sqref="P16:AQ17 P15:AX15 P13:AX13">
    <cfRule type="expression" dxfId="2841" priority="13805">
      <formula>IF(RIGHT(TEXT(P13,"0.#"),1)=".",FALSE,TRUE)</formula>
    </cfRule>
    <cfRule type="expression" dxfId="2840" priority="13806">
      <formula>IF(RIGHT(TEXT(P13,"0.#"),1)=".",TRUE,FALSE)</formula>
    </cfRule>
  </conditionalFormatting>
  <conditionalFormatting sqref="P19:AJ19">
    <cfRule type="expression" dxfId="2839" priority="13803">
      <formula>IF(RIGHT(TEXT(P19,"0.#"),1)=".",FALSE,TRUE)</formula>
    </cfRule>
    <cfRule type="expression" dxfId="2838" priority="13804">
      <formula>IF(RIGHT(TEXT(P19,"0.#"),1)=".",TRUE,FALSE)</formula>
    </cfRule>
  </conditionalFormatting>
  <conditionalFormatting sqref="AE101 AQ101 AU101">
    <cfRule type="expression" dxfId="2837" priority="13795">
      <formula>IF(RIGHT(TEXT(AE101,"0.#"),1)=".",FALSE,TRUE)</formula>
    </cfRule>
    <cfRule type="expression" dxfId="2836" priority="13796">
      <formula>IF(RIGHT(TEXT(AE101,"0.#"),1)=".",TRUE,FALSE)</formula>
    </cfRule>
  </conditionalFormatting>
  <conditionalFormatting sqref="Y786:Y790">
    <cfRule type="expression" dxfId="2835" priority="13781">
      <formula>IF(RIGHT(TEXT(Y786,"0.#"),1)=".",FALSE,TRUE)</formula>
    </cfRule>
    <cfRule type="expression" dxfId="2834" priority="13782">
      <formula>IF(RIGHT(TEXT(Y786,"0.#"),1)=".",TRUE,FALSE)</formula>
    </cfRule>
  </conditionalFormatting>
  <conditionalFormatting sqref="AU791">
    <cfRule type="expression" dxfId="2833" priority="13777">
      <formula>IF(RIGHT(TEXT(AU791,"0.#"),1)=".",FALSE,TRUE)</formula>
    </cfRule>
    <cfRule type="expression" dxfId="2832" priority="13778">
      <formula>IF(RIGHT(TEXT(AU791,"0.#"),1)=".",TRUE,FALSE)</formula>
    </cfRule>
  </conditionalFormatting>
  <conditionalFormatting sqref="AU783:AU785 AU790">
    <cfRule type="expression" dxfId="2831" priority="13775">
      <formula>IF(RIGHT(TEXT(AU783,"0.#"),1)=".",FALSE,TRUE)</formula>
    </cfRule>
    <cfRule type="expression" dxfId="2830" priority="13776">
      <formula>IF(RIGHT(TEXT(AU783,"0.#"),1)=".",TRUE,FALSE)</formula>
    </cfRule>
  </conditionalFormatting>
  <conditionalFormatting sqref="Y821">
    <cfRule type="expression" dxfId="2829" priority="13761">
      <formula>IF(RIGHT(TEXT(Y821,"0.#"),1)=".",FALSE,TRUE)</formula>
    </cfRule>
    <cfRule type="expression" dxfId="2828" priority="13762">
      <formula>IF(RIGHT(TEXT(Y821,"0.#"),1)=".",TRUE,FALSE)</formula>
    </cfRule>
  </conditionalFormatting>
  <conditionalFormatting sqref="Y830 Y817 Y804">
    <cfRule type="expression" dxfId="2827" priority="13759">
      <formula>IF(RIGHT(TEXT(Y804,"0.#"),1)=".",FALSE,TRUE)</formula>
    </cfRule>
    <cfRule type="expression" dxfId="2826" priority="13760">
      <formula>IF(RIGHT(TEXT(Y804,"0.#"),1)=".",TRUE,FALSE)</formula>
    </cfRule>
  </conditionalFormatting>
  <conditionalFormatting sqref="AU808 AU795">
    <cfRule type="expression" dxfId="2825" priority="13755">
      <formula>IF(RIGHT(TEXT(AU795,"0.#"),1)=".",FALSE,TRUE)</formula>
    </cfRule>
    <cfRule type="expression" dxfId="2824" priority="13756">
      <formula>IF(RIGHT(TEXT(AU795,"0.#"),1)=".",TRUE,FALSE)</formula>
    </cfRule>
  </conditionalFormatting>
  <conditionalFormatting sqref="AU830 AU817 AU804">
    <cfRule type="expression" dxfId="2823" priority="13753">
      <formula>IF(RIGHT(TEXT(AU804,"0.#"),1)=".",FALSE,TRUE)</formula>
    </cfRule>
    <cfRule type="expression" dxfId="2822" priority="13754">
      <formula>IF(RIGHT(TEXT(AU804,"0.#"),1)=".",TRUE,FALSE)</formula>
    </cfRule>
  </conditionalFormatting>
  <conditionalFormatting sqref="AU824:AU829 AU809:AU816 AU807 AU797:AU803">
    <cfRule type="expression" dxfId="2821" priority="13751">
      <formula>IF(RIGHT(TEXT(AU797,"0.#"),1)=".",FALSE,TRUE)</formula>
    </cfRule>
    <cfRule type="expression" dxfId="2820" priority="13752">
      <formula>IF(RIGHT(TEXT(AU797,"0.#"),1)=".",TRUE,FALSE)</formula>
    </cfRule>
  </conditionalFormatting>
  <conditionalFormatting sqref="AM87">
    <cfRule type="expression" dxfId="2819" priority="13405">
      <formula>IF(RIGHT(TEXT(AM87,"0.#"),1)=".",FALSE,TRUE)</formula>
    </cfRule>
    <cfRule type="expression" dxfId="2818" priority="13406">
      <formula>IF(RIGHT(TEXT(AM87,"0.#"),1)=".",TRUE,FALSE)</formula>
    </cfRule>
  </conditionalFormatting>
  <conditionalFormatting sqref="AE55">
    <cfRule type="expression" dxfId="2817" priority="13473">
      <formula>IF(RIGHT(TEXT(AE55,"0.#"),1)=".",FALSE,TRUE)</formula>
    </cfRule>
    <cfRule type="expression" dxfId="2816" priority="13474">
      <formula>IF(RIGHT(TEXT(AE55,"0.#"),1)=".",TRUE,FALSE)</formula>
    </cfRule>
  </conditionalFormatting>
  <conditionalFormatting sqref="AI55">
    <cfRule type="expression" dxfId="2815" priority="13471">
      <formula>IF(RIGHT(TEXT(AI55,"0.#"),1)=".",FALSE,TRUE)</formula>
    </cfRule>
    <cfRule type="expression" dxfId="2814" priority="13472">
      <formula>IF(RIGHT(TEXT(AI55,"0.#"),1)=".",TRUE,FALSE)</formula>
    </cfRule>
  </conditionalFormatting>
  <conditionalFormatting sqref="AM34">
    <cfRule type="expression" dxfId="2813" priority="13551">
      <formula>IF(RIGHT(TEXT(AM34,"0.#"),1)=".",FALSE,TRUE)</formula>
    </cfRule>
    <cfRule type="expression" dxfId="2812" priority="13552">
      <formula>IF(RIGHT(TEXT(AM34,"0.#"),1)=".",TRUE,FALSE)</formula>
    </cfRule>
  </conditionalFormatting>
  <conditionalFormatting sqref="AE33">
    <cfRule type="expression" dxfId="2811" priority="13565">
      <formula>IF(RIGHT(TEXT(AE33,"0.#"),1)=".",FALSE,TRUE)</formula>
    </cfRule>
    <cfRule type="expression" dxfId="2810" priority="13566">
      <formula>IF(RIGHT(TEXT(AE33,"0.#"),1)=".",TRUE,FALSE)</formula>
    </cfRule>
  </conditionalFormatting>
  <conditionalFormatting sqref="AE34">
    <cfRule type="expression" dxfId="2809" priority="13563">
      <formula>IF(RIGHT(TEXT(AE34,"0.#"),1)=".",FALSE,TRUE)</formula>
    </cfRule>
    <cfRule type="expression" dxfId="2808" priority="13564">
      <formula>IF(RIGHT(TEXT(AE34,"0.#"),1)=".",TRUE,FALSE)</formula>
    </cfRule>
  </conditionalFormatting>
  <conditionalFormatting sqref="AI34">
    <cfRule type="expression" dxfId="2807" priority="13561">
      <formula>IF(RIGHT(TEXT(AI34,"0.#"),1)=".",FALSE,TRUE)</formula>
    </cfRule>
    <cfRule type="expression" dxfId="2806" priority="13562">
      <formula>IF(RIGHT(TEXT(AI34,"0.#"),1)=".",TRUE,FALSE)</formula>
    </cfRule>
  </conditionalFormatting>
  <conditionalFormatting sqref="AI33">
    <cfRule type="expression" dxfId="2805" priority="13559">
      <formula>IF(RIGHT(TEXT(AI33,"0.#"),1)=".",FALSE,TRUE)</formula>
    </cfRule>
    <cfRule type="expression" dxfId="2804" priority="13560">
      <formula>IF(RIGHT(TEXT(AI33,"0.#"),1)=".",TRUE,FALSE)</formula>
    </cfRule>
  </conditionalFormatting>
  <conditionalFormatting sqref="AI32">
    <cfRule type="expression" dxfId="2803" priority="13557">
      <formula>IF(RIGHT(TEXT(AI32,"0.#"),1)=".",FALSE,TRUE)</formula>
    </cfRule>
    <cfRule type="expression" dxfId="2802" priority="13558">
      <formula>IF(RIGHT(TEXT(AI32,"0.#"),1)=".",TRUE,FALSE)</formula>
    </cfRule>
  </conditionalFormatting>
  <conditionalFormatting sqref="AM32">
    <cfRule type="expression" dxfId="2801" priority="13555">
      <formula>IF(RIGHT(TEXT(AM32,"0.#"),1)=".",FALSE,TRUE)</formula>
    </cfRule>
    <cfRule type="expression" dxfId="2800" priority="13556">
      <formula>IF(RIGHT(TEXT(AM32,"0.#"),1)=".",TRUE,FALSE)</formula>
    </cfRule>
  </conditionalFormatting>
  <conditionalFormatting sqref="AM33">
    <cfRule type="expression" dxfId="2799" priority="13553">
      <formula>IF(RIGHT(TEXT(AM33,"0.#"),1)=".",FALSE,TRUE)</formula>
    </cfRule>
    <cfRule type="expression" dxfId="2798" priority="13554">
      <formula>IF(RIGHT(TEXT(AM33,"0.#"),1)=".",TRUE,FALSE)</formula>
    </cfRule>
  </conditionalFormatting>
  <conditionalFormatting sqref="AQ32:AQ34">
    <cfRule type="expression" dxfId="2797" priority="13545">
      <formula>IF(RIGHT(TEXT(AQ32,"0.#"),1)=".",FALSE,TRUE)</formula>
    </cfRule>
    <cfRule type="expression" dxfId="2796" priority="13546">
      <formula>IF(RIGHT(TEXT(AQ32,"0.#"),1)=".",TRUE,FALSE)</formula>
    </cfRule>
  </conditionalFormatting>
  <conditionalFormatting sqref="AU32:AU34">
    <cfRule type="expression" dxfId="2795" priority="13543">
      <formula>IF(RIGHT(TEXT(AU32,"0.#"),1)=".",FALSE,TRUE)</formula>
    </cfRule>
    <cfRule type="expression" dxfId="2794" priority="13544">
      <formula>IF(RIGHT(TEXT(AU32,"0.#"),1)=".",TRUE,FALSE)</formula>
    </cfRule>
  </conditionalFormatting>
  <conditionalFormatting sqref="AE53">
    <cfRule type="expression" dxfId="2793" priority="13477">
      <formula>IF(RIGHT(TEXT(AE53,"0.#"),1)=".",FALSE,TRUE)</formula>
    </cfRule>
    <cfRule type="expression" dxfId="2792" priority="13478">
      <formula>IF(RIGHT(TEXT(AE53,"0.#"),1)=".",TRUE,FALSE)</formula>
    </cfRule>
  </conditionalFormatting>
  <conditionalFormatting sqref="AE54">
    <cfRule type="expression" dxfId="2791" priority="13475">
      <formula>IF(RIGHT(TEXT(AE54,"0.#"),1)=".",FALSE,TRUE)</formula>
    </cfRule>
    <cfRule type="expression" dxfId="2790" priority="13476">
      <formula>IF(RIGHT(TEXT(AE54,"0.#"),1)=".",TRUE,FALSE)</formula>
    </cfRule>
  </conditionalFormatting>
  <conditionalFormatting sqref="AI54">
    <cfRule type="expression" dxfId="2789" priority="13469">
      <formula>IF(RIGHT(TEXT(AI54,"0.#"),1)=".",FALSE,TRUE)</formula>
    </cfRule>
    <cfRule type="expression" dxfId="2788" priority="13470">
      <formula>IF(RIGHT(TEXT(AI54,"0.#"),1)=".",TRUE,FALSE)</formula>
    </cfRule>
  </conditionalFormatting>
  <conditionalFormatting sqref="AI53">
    <cfRule type="expression" dxfId="2787" priority="13467">
      <formula>IF(RIGHT(TEXT(AI53,"0.#"),1)=".",FALSE,TRUE)</formula>
    </cfRule>
    <cfRule type="expression" dxfId="2786" priority="13468">
      <formula>IF(RIGHT(TEXT(AI53,"0.#"),1)=".",TRUE,FALSE)</formula>
    </cfRule>
  </conditionalFormatting>
  <conditionalFormatting sqref="AM53">
    <cfRule type="expression" dxfId="2785" priority="13465">
      <formula>IF(RIGHT(TEXT(AM53,"0.#"),1)=".",FALSE,TRUE)</formula>
    </cfRule>
    <cfRule type="expression" dxfId="2784" priority="13466">
      <formula>IF(RIGHT(TEXT(AM53,"0.#"),1)=".",TRUE,FALSE)</formula>
    </cfRule>
  </conditionalFormatting>
  <conditionalFormatting sqref="AM54">
    <cfRule type="expression" dxfId="2783" priority="13463">
      <formula>IF(RIGHT(TEXT(AM54,"0.#"),1)=".",FALSE,TRUE)</formula>
    </cfRule>
    <cfRule type="expression" dxfId="2782" priority="13464">
      <formula>IF(RIGHT(TEXT(AM54,"0.#"),1)=".",TRUE,FALSE)</formula>
    </cfRule>
  </conditionalFormatting>
  <conditionalFormatting sqref="AM55">
    <cfRule type="expression" dxfId="2781" priority="13461">
      <formula>IF(RIGHT(TEXT(AM55,"0.#"),1)=".",FALSE,TRUE)</formula>
    </cfRule>
    <cfRule type="expression" dxfId="2780" priority="13462">
      <formula>IF(RIGHT(TEXT(AM55,"0.#"),1)=".",TRUE,FALSE)</formula>
    </cfRule>
  </conditionalFormatting>
  <conditionalFormatting sqref="AE60">
    <cfRule type="expression" dxfId="2779" priority="13447">
      <formula>IF(RIGHT(TEXT(AE60,"0.#"),1)=".",FALSE,TRUE)</formula>
    </cfRule>
    <cfRule type="expression" dxfId="2778" priority="13448">
      <formula>IF(RIGHT(TEXT(AE60,"0.#"),1)=".",TRUE,FALSE)</formula>
    </cfRule>
  </conditionalFormatting>
  <conditionalFormatting sqref="AE61">
    <cfRule type="expression" dxfId="2777" priority="13445">
      <formula>IF(RIGHT(TEXT(AE61,"0.#"),1)=".",FALSE,TRUE)</formula>
    </cfRule>
    <cfRule type="expression" dxfId="2776" priority="13446">
      <formula>IF(RIGHT(TEXT(AE61,"0.#"),1)=".",TRUE,FALSE)</formula>
    </cfRule>
  </conditionalFormatting>
  <conditionalFormatting sqref="AE62">
    <cfRule type="expression" dxfId="2775" priority="13443">
      <formula>IF(RIGHT(TEXT(AE62,"0.#"),1)=".",FALSE,TRUE)</formula>
    </cfRule>
    <cfRule type="expression" dxfId="2774" priority="13444">
      <formula>IF(RIGHT(TEXT(AE62,"0.#"),1)=".",TRUE,FALSE)</formula>
    </cfRule>
  </conditionalFormatting>
  <conditionalFormatting sqref="AI62">
    <cfRule type="expression" dxfId="2773" priority="13441">
      <formula>IF(RIGHT(TEXT(AI62,"0.#"),1)=".",FALSE,TRUE)</formula>
    </cfRule>
    <cfRule type="expression" dxfId="2772" priority="13442">
      <formula>IF(RIGHT(TEXT(AI62,"0.#"),1)=".",TRUE,FALSE)</formula>
    </cfRule>
  </conditionalFormatting>
  <conditionalFormatting sqref="AI61">
    <cfRule type="expression" dxfId="2771" priority="13439">
      <formula>IF(RIGHT(TEXT(AI61,"0.#"),1)=".",FALSE,TRUE)</formula>
    </cfRule>
    <cfRule type="expression" dxfId="2770" priority="13440">
      <formula>IF(RIGHT(TEXT(AI61,"0.#"),1)=".",TRUE,FALSE)</formula>
    </cfRule>
  </conditionalFormatting>
  <conditionalFormatting sqref="AI60">
    <cfRule type="expression" dxfId="2769" priority="13437">
      <formula>IF(RIGHT(TEXT(AI60,"0.#"),1)=".",FALSE,TRUE)</formula>
    </cfRule>
    <cfRule type="expression" dxfId="2768" priority="13438">
      <formula>IF(RIGHT(TEXT(AI60,"0.#"),1)=".",TRUE,FALSE)</formula>
    </cfRule>
  </conditionalFormatting>
  <conditionalFormatting sqref="AM60">
    <cfRule type="expression" dxfId="2767" priority="13435">
      <formula>IF(RIGHT(TEXT(AM60,"0.#"),1)=".",FALSE,TRUE)</formula>
    </cfRule>
    <cfRule type="expression" dxfId="2766" priority="13436">
      <formula>IF(RIGHT(TEXT(AM60,"0.#"),1)=".",TRUE,FALSE)</formula>
    </cfRule>
  </conditionalFormatting>
  <conditionalFormatting sqref="AM61">
    <cfRule type="expression" dxfId="2765" priority="13433">
      <formula>IF(RIGHT(TEXT(AM61,"0.#"),1)=".",FALSE,TRUE)</formula>
    </cfRule>
    <cfRule type="expression" dxfId="2764" priority="13434">
      <formula>IF(RIGHT(TEXT(AM61,"0.#"),1)=".",TRUE,FALSE)</formula>
    </cfRule>
  </conditionalFormatting>
  <conditionalFormatting sqref="AM62">
    <cfRule type="expression" dxfId="2763" priority="13431">
      <formula>IF(RIGHT(TEXT(AM62,"0.#"),1)=".",FALSE,TRUE)</formula>
    </cfRule>
    <cfRule type="expression" dxfId="2762" priority="13432">
      <formula>IF(RIGHT(TEXT(AM62,"0.#"),1)=".",TRUE,FALSE)</formula>
    </cfRule>
  </conditionalFormatting>
  <conditionalFormatting sqref="AE87">
    <cfRule type="expression" dxfId="2761" priority="13417">
      <formula>IF(RIGHT(TEXT(AE87,"0.#"),1)=".",FALSE,TRUE)</formula>
    </cfRule>
    <cfRule type="expression" dxfId="2760" priority="13418">
      <formula>IF(RIGHT(TEXT(AE87,"0.#"),1)=".",TRUE,FALSE)</formula>
    </cfRule>
  </conditionalFormatting>
  <conditionalFormatting sqref="AE88">
    <cfRule type="expression" dxfId="2759" priority="13415">
      <formula>IF(RIGHT(TEXT(AE88,"0.#"),1)=".",FALSE,TRUE)</formula>
    </cfRule>
    <cfRule type="expression" dxfId="2758" priority="13416">
      <formula>IF(RIGHT(TEXT(AE88,"0.#"),1)=".",TRUE,FALSE)</formula>
    </cfRule>
  </conditionalFormatting>
  <conditionalFormatting sqref="AE89">
    <cfRule type="expression" dxfId="2757" priority="13413">
      <formula>IF(RIGHT(TEXT(AE89,"0.#"),1)=".",FALSE,TRUE)</formula>
    </cfRule>
    <cfRule type="expression" dxfId="2756" priority="13414">
      <formula>IF(RIGHT(TEXT(AE89,"0.#"),1)=".",TRUE,FALSE)</formula>
    </cfRule>
  </conditionalFormatting>
  <conditionalFormatting sqref="AI89">
    <cfRule type="expression" dxfId="2755" priority="13411">
      <formula>IF(RIGHT(TEXT(AI89,"0.#"),1)=".",FALSE,TRUE)</formula>
    </cfRule>
    <cfRule type="expression" dxfId="2754" priority="13412">
      <formula>IF(RIGHT(TEXT(AI89,"0.#"),1)=".",TRUE,FALSE)</formula>
    </cfRule>
  </conditionalFormatting>
  <conditionalFormatting sqref="AI88">
    <cfRule type="expression" dxfId="2753" priority="13409">
      <formula>IF(RIGHT(TEXT(AI88,"0.#"),1)=".",FALSE,TRUE)</formula>
    </cfRule>
    <cfRule type="expression" dxfId="2752" priority="13410">
      <formula>IF(RIGHT(TEXT(AI88,"0.#"),1)=".",TRUE,FALSE)</formula>
    </cfRule>
  </conditionalFormatting>
  <conditionalFormatting sqref="AI87">
    <cfRule type="expression" dxfId="2751" priority="13407">
      <formula>IF(RIGHT(TEXT(AI87,"0.#"),1)=".",FALSE,TRUE)</formula>
    </cfRule>
    <cfRule type="expression" dxfId="2750" priority="13408">
      <formula>IF(RIGHT(TEXT(AI87,"0.#"),1)=".",TRUE,FALSE)</formula>
    </cfRule>
  </conditionalFormatting>
  <conditionalFormatting sqref="AM88">
    <cfRule type="expression" dxfId="2749" priority="13403">
      <formula>IF(RIGHT(TEXT(AM88,"0.#"),1)=".",FALSE,TRUE)</formula>
    </cfRule>
    <cfRule type="expression" dxfId="2748" priority="13404">
      <formula>IF(RIGHT(TEXT(AM88,"0.#"),1)=".",TRUE,FALSE)</formula>
    </cfRule>
  </conditionalFormatting>
  <conditionalFormatting sqref="AM89">
    <cfRule type="expression" dxfId="2747" priority="13401">
      <formula>IF(RIGHT(TEXT(AM89,"0.#"),1)=".",FALSE,TRUE)</formula>
    </cfRule>
    <cfRule type="expression" dxfId="2746" priority="13402">
      <formula>IF(RIGHT(TEXT(AM89,"0.#"),1)=".",TRUE,FALSE)</formula>
    </cfRule>
  </conditionalFormatting>
  <conditionalFormatting sqref="AE92">
    <cfRule type="expression" dxfId="2745" priority="13387">
      <formula>IF(RIGHT(TEXT(AE92,"0.#"),1)=".",FALSE,TRUE)</formula>
    </cfRule>
    <cfRule type="expression" dxfId="2744" priority="13388">
      <formula>IF(RIGHT(TEXT(AE92,"0.#"),1)=".",TRUE,FALSE)</formula>
    </cfRule>
  </conditionalFormatting>
  <conditionalFormatting sqref="AE93">
    <cfRule type="expression" dxfId="2743" priority="13385">
      <formula>IF(RIGHT(TEXT(AE93,"0.#"),1)=".",FALSE,TRUE)</formula>
    </cfRule>
    <cfRule type="expression" dxfId="2742" priority="13386">
      <formula>IF(RIGHT(TEXT(AE93,"0.#"),1)=".",TRUE,FALSE)</formula>
    </cfRule>
  </conditionalFormatting>
  <conditionalFormatting sqref="AE94">
    <cfRule type="expression" dxfId="2741" priority="13383">
      <formula>IF(RIGHT(TEXT(AE94,"0.#"),1)=".",FALSE,TRUE)</formula>
    </cfRule>
    <cfRule type="expression" dxfId="2740" priority="13384">
      <formula>IF(RIGHT(TEXT(AE94,"0.#"),1)=".",TRUE,FALSE)</formula>
    </cfRule>
  </conditionalFormatting>
  <conditionalFormatting sqref="AI94">
    <cfRule type="expression" dxfId="2739" priority="13381">
      <formula>IF(RIGHT(TEXT(AI94,"0.#"),1)=".",FALSE,TRUE)</formula>
    </cfRule>
    <cfRule type="expression" dxfId="2738" priority="13382">
      <formula>IF(RIGHT(TEXT(AI94,"0.#"),1)=".",TRUE,FALSE)</formula>
    </cfRule>
  </conditionalFormatting>
  <conditionalFormatting sqref="AI93">
    <cfRule type="expression" dxfId="2737" priority="13379">
      <formula>IF(RIGHT(TEXT(AI93,"0.#"),1)=".",FALSE,TRUE)</formula>
    </cfRule>
    <cfRule type="expression" dxfId="2736" priority="13380">
      <formula>IF(RIGHT(TEXT(AI93,"0.#"),1)=".",TRUE,FALSE)</formula>
    </cfRule>
  </conditionalFormatting>
  <conditionalFormatting sqref="AI92">
    <cfRule type="expression" dxfId="2735" priority="13377">
      <formula>IF(RIGHT(TEXT(AI92,"0.#"),1)=".",FALSE,TRUE)</formula>
    </cfRule>
    <cfRule type="expression" dxfId="2734" priority="13378">
      <formula>IF(RIGHT(TEXT(AI92,"0.#"),1)=".",TRUE,FALSE)</formula>
    </cfRule>
  </conditionalFormatting>
  <conditionalFormatting sqref="AM92">
    <cfRule type="expression" dxfId="2733" priority="13375">
      <formula>IF(RIGHT(TEXT(AM92,"0.#"),1)=".",FALSE,TRUE)</formula>
    </cfRule>
    <cfRule type="expression" dxfId="2732" priority="13376">
      <formula>IF(RIGHT(TEXT(AM92,"0.#"),1)=".",TRUE,FALSE)</formula>
    </cfRule>
  </conditionalFormatting>
  <conditionalFormatting sqref="AM93">
    <cfRule type="expression" dxfId="2731" priority="13373">
      <formula>IF(RIGHT(TEXT(AM93,"0.#"),1)=".",FALSE,TRUE)</formula>
    </cfRule>
    <cfRule type="expression" dxfId="2730" priority="13374">
      <formula>IF(RIGHT(TEXT(AM93,"0.#"),1)=".",TRUE,FALSE)</formula>
    </cfRule>
  </conditionalFormatting>
  <conditionalFormatting sqref="AM94">
    <cfRule type="expression" dxfId="2729" priority="13371">
      <formula>IF(RIGHT(TEXT(AM94,"0.#"),1)=".",FALSE,TRUE)</formula>
    </cfRule>
    <cfRule type="expression" dxfId="2728" priority="13372">
      <formula>IF(RIGHT(TEXT(AM94,"0.#"),1)=".",TRUE,FALSE)</formula>
    </cfRule>
  </conditionalFormatting>
  <conditionalFormatting sqref="AE97">
    <cfRule type="expression" dxfId="2727" priority="13357">
      <formula>IF(RIGHT(TEXT(AE97,"0.#"),1)=".",FALSE,TRUE)</formula>
    </cfRule>
    <cfRule type="expression" dxfId="2726" priority="13358">
      <formula>IF(RIGHT(TEXT(AE97,"0.#"),1)=".",TRUE,FALSE)</formula>
    </cfRule>
  </conditionalFormatting>
  <conditionalFormatting sqref="AE98">
    <cfRule type="expression" dxfId="2725" priority="13355">
      <formula>IF(RIGHT(TEXT(AE98,"0.#"),1)=".",FALSE,TRUE)</formula>
    </cfRule>
    <cfRule type="expression" dxfId="2724" priority="13356">
      <formula>IF(RIGHT(TEXT(AE98,"0.#"),1)=".",TRUE,FALSE)</formula>
    </cfRule>
  </conditionalFormatting>
  <conditionalFormatting sqref="AE99">
    <cfRule type="expression" dxfId="2723" priority="13353">
      <formula>IF(RIGHT(TEXT(AE99,"0.#"),1)=".",FALSE,TRUE)</formula>
    </cfRule>
    <cfRule type="expression" dxfId="2722" priority="13354">
      <formula>IF(RIGHT(TEXT(AE99,"0.#"),1)=".",TRUE,FALSE)</formula>
    </cfRule>
  </conditionalFormatting>
  <conditionalFormatting sqref="AI99">
    <cfRule type="expression" dxfId="2721" priority="13351">
      <formula>IF(RIGHT(TEXT(AI99,"0.#"),1)=".",FALSE,TRUE)</formula>
    </cfRule>
    <cfRule type="expression" dxfId="2720" priority="13352">
      <formula>IF(RIGHT(TEXT(AI99,"0.#"),1)=".",TRUE,FALSE)</formula>
    </cfRule>
  </conditionalFormatting>
  <conditionalFormatting sqref="AI98">
    <cfRule type="expression" dxfId="2719" priority="13349">
      <formula>IF(RIGHT(TEXT(AI98,"0.#"),1)=".",FALSE,TRUE)</formula>
    </cfRule>
    <cfRule type="expression" dxfId="2718" priority="13350">
      <formula>IF(RIGHT(TEXT(AI98,"0.#"),1)=".",TRUE,FALSE)</formula>
    </cfRule>
  </conditionalFormatting>
  <conditionalFormatting sqref="AI97">
    <cfRule type="expression" dxfId="2717" priority="13347">
      <formula>IF(RIGHT(TEXT(AI97,"0.#"),1)=".",FALSE,TRUE)</formula>
    </cfRule>
    <cfRule type="expression" dxfId="2716" priority="13348">
      <formula>IF(RIGHT(TEXT(AI97,"0.#"),1)=".",TRUE,FALSE)</formula>
    </cfRule>
  </conditionalFormatting>
  <conditionalFormatting sqref="AM97">
    <cfRule type="expression" dxfId="2715" priority="13345">
      <formula>IF(RIGHT(TEXT(AM97,"0.#"),1)=".",FALSE,TRUE)</formula>
    </cfRule>
    <cfRule type="expression" dxfId="2714" priority="13346">
      <formula>IF(RIGHT(TEXT(AM97,"0.#"),1)=".",TRUE,FALSE)</formula>
    </cfRule>
  </conditionalFormatting>
  <conditionalFormatting sqref="AM98">
    <cfRule type="expression" dxfId="2713" priority="13343">
      <formula>IF(RIGHT(TEXT(AM98,"0.#"),1)=".",FALSE,TRUE)</formula>
    </cfRule>
    <cfRule type="expression" dxfId="2712" priority="13344">
      <formula>IF(RIGHT(TEXT(AM98,"0.#"),1)=".",TRUE,FALSE)</formula>
    </cfRule>
  </conditionalFormatting>
  <conditionalFormatting sqref="AM99">
    <cfRule type="expression" dxfId="2711" priority="13341">
      <formula>IF(RIGHT(TEXT(AM99,"0.#"),1)=".",FALSE,TRUE)</formula>
    </cfRule>
    <cfRule type="expression" dxfId="2710" priority="13342">
      <formula>IF(RIGHT(TEXT(AM99,"0.#"),1)=".",TRUE,FALSE)</formula>
    </cfRule>
  </conditionalFormatting>
  <conditionalFormatting sqref="AI101">
    <cfRule type="expression" dxfId="2709" priority="13327">
      <formula>IF(RIGHT(TEXT(AI101,"0.#"),1)=".",FALSE,TRUE)</formula>
    </cfRule>
    <cfRule type="expression" dxfId="2708" priority="13328">
      <formula>IF(RIGHT(TEXT(AI101,"0.#"),1)=".",TRUE,FALSE)</formula>
    </cfRule>
  </conditionalFormatting>
  <conditionalFormatting sqref="AM101">
    <cfRule type="expression" dxfId="2707" priority="13325">
      <formula>IF(RIGHT(TEXT(AM101,"0.#"),1)=".",FALSE,TRUE)</formula>
    </cfRule>
    <cfRule type="expression" dxfId="2706" priority="13326">
      <formula>IF(RIGHT(TEXT(AM101,"0.#"),1)=".",TRUE,FALSE)</formula>
    </cfRule>
  </conditionalFormatting>
  <conditionalFormatting sqref="AE102">
    <cfRule type="expression" dxfId="2705" priority="13323">
      <formula>IF(RIGHT(TEXT(AE102,"0.#"),1)=".",FALSE,TRUE)</formula>
    </cfRule>
    <cfRule type="expression" dxfId="2704" priority="13324">
      <formula>IF(RIGHT(TEXT(AE102,"0.#"),1)=".",TRUE,FALSE)</formula>
    </cfRule>
  </conditionalFormatting>
  <conditionalFormatting sqref="AI102">
    <cfRule type="expression" dxfId="2703" priority="13321">
      <formula>IF(RIGHT(TEXT(AI102,"0.#"),1)=".",FALSE,TRUE)</formula>
    </cfRule>
    <cfRule type="expression" dxfId="2702" priority="13322">
      <formula>IF(RIGHT(TEXT(AI102,"0.#"),1)=".",TRUE,FALSE)</formula>
    </cfRule>
  </conditionalFormatting>
  <conditionalFormatting sqref="AM102">
    <cfRule type="expression" dxfId="2701" priority="13319">
      <formula>IF(RIGHT(TEXT(AM102,"0.#"),1)=".",FALSE,TRUE)</formula>
    </cfRule>
    <cfRule type="expression" dxfId="2700" priority="13320">
      <formula>IF(RIGHT(TEXT(AM102,"0.#"),1)=".",TRUE,FALSE)</formula>
    </cfRule>
  </conditionalFormatting>
  <conditionalFormatting sqref="AQ102">
    <cfRule type="expression" dxfId="2699" priority="13317">
      <formula>IF(RIGHT(TEXT(AQ102,"0.#"),1)=".",FALSE,TRUE)</formula>
    </cfRule>
    <cfRule type="expression" dxfId="2698" priority="13318">
      <formula>IF(RIGHT(TEXT(AQ102,"0.#"),1)=".",TRUE,FALSE)</formula>
    </cfRule>
  </conditionalFormatting>
  <conditionalFormatting sqref="AE104">
    <cfRule type="expression" dxfId="2697" priority="13315">
      <formula>IF(RIGHT(TEXT(AE104,"0.#"),1)=".",FALSE,TRUE)</formula>
    </cfRule>
    <cfRule type="expression" dxfId="2696" priority="13316">
      <formula>IF(RIGHT(TEXT(AE104,"0.#"),1)=".",TRUE,FALSE)</formula>
    </cfRule>
  </conditionalFormatting>
  <conditionalFormatting sqref="AI104">
    <cfRule type="expression" dxfId="2695" priority="13313">
      <formula>IF(RIGHT(TEXT(AI104,"0.#"),1)=".",FALSE,TRUE)</formula>
    </cfRule>
    <cfRule type="expression" dxfId="2694" priority="13314">
      <formula>IF(RIGHT(TEXT(AI104,"0.#"),1)=".",TRUE,FALSE)</formula>
    </cfRule>
  </conditionalFormatting>
  <conditionalFormatting sqref="AM104">
    <cfRule type="expression" dxfId="2693" priority="13311">
      <formula>IF(RIGHT(TEXT(AM104,"0.#"),1)=".",FALSE,TRUE)</formula>
    </cfRule>
    <cfRule type="expression" dxfId="2692" priority="13312">
      <formula>IF(RIGHT(TEXT(AM104,"0.#"),1)=".",TRUE,FALSE)</formula>
    </cfRule>
  </conditionalFormatting>
  <conditionalFormatting sqref="AE105">
    <cfRule type="expression" dxfId="2691" priority="13309">
      <formula>IF(RIGHT(TEXT(AE105,"0.#"),1)=".",FALSE,TRUE)</formula>
    </cfRule>
    <cfRule type="expression" dxfId="2690" priority="13310">
      <formula>IF(RIGHT(TEXT(AE105,"0.#"),1)=".",TRUE,FALSE)</formula>
    </cfRule>
  </conditionalFormatting>
  <conditionalFormatting sqref="AI105">
    <cfRule type="expression" dxfId="2689" priority="13307">
      <formula>IF(RIGHT(TEXT(AI105,"0.#"),1)=".",FALSE,TRUE)</formula>
    </cfRule>
    <cfRule type="expression" dxfId="2688" priority="13308">
      <formula>IF(RIGHT(TEXT(AI105,"0.#"),1)=".",TRUE,FALSE)</formula>
    </cfRule>
  </conditionalFormatting>
  <conditionalFormatting sqref="AM105">
    <cfRule type="expression" dxfId="2687" priority="13305">
      <formula>IF(RIGHT(TEXT(AM105,"0.#"),1)=".",FALSE,TRUE)</formula>
    </cfRule>
    <cfRule type="expression" dxfId="2686" priority="13306">
      <formula>IF(RIGHT(TEXT(AM105,"0.#"),1)=".",TRUE,FALSE)</formula>
    </cfRule>
  </conditionalFormatting>
  <conditionalFormatting sqref="AE107">
    <cfRule type="expression" dxfId="2685" priority="13301">
      <formula>IF(RIGHT(TEXT(AE107,"0.#"),1)=".",FALSE,TRUE)</formula>
    </cfRule>
    <cfRule type="expression" dxfId="2684" priority="13302">
      <formula>IF(RIGHT(TEXT(AE107,"0.#"),1)=".",TRUE,FALSE)</formula>
    </cfRule>
  </conditionalFormatting>
  <conditionalFormatting sqref="AI107">
    <cfRule type="expression" dxfId="2683" priority="13299">
      <formula>IF(RIGHT(TEXT(AI107,"0.#"),1)=".",FALSE,TRUE)</formula>
    </cfRule>
    <cfRule type="expression" dxfId="2682" priority="13300">
      <formula>IF(RIGHT(TEXT(AI107,"0.#"),1)=".",TRUE,FALSE)</formula>
    </cfRule>
  </conditionalFormatting>
  <conditionalFormatting sqref="AM107">
    <cfRule type="expression" dxfId="2681" priority="13297">
      <formula>IF(RIGHT(TEXT(AM107,"0.#"),1)=".",FALSE,TRUE)</formula>
    </cfRule>
    <cfRule type="expression" dxfId="2680" priority="13298">
      <formula>IF(RIGHT(TEXT(AM107,"0.#"),1)=".",TRUE,FALSE)</formula>
    </cfRule>
  </conditionalFormatting>
  <conditionalFormatting sqref="AE108">
    <cfRule type="expression" dxfId="2679" priority="13295">
      <formula>IF(RIGHT(TEXT(AE108,"0.#"),1)=".",FALSE,TRUE)</formula>
    </cfRule>
    <cfRule type="expression" dxfId="2678" priority="13296">
      <formula>IF(RIGHT(TEXT(AE108,"0.#"),1)=".",TRUE,FALSE)</formula>
    </cfRule>
  </conditionalFormatting>
  <conditionalFormatting sqref="AI108">
    <cfRule type="expression" dxfId="2677" priority="13293">
      <formula>IF(RIGHT(TEXT(AI108,"0.#"),1)=".",FALSE,TRUE)</formula>
    </cfRule>
    <cfRule type="expression" dxfId="2676" priority="13294">
      <formula>IF(RIGHT(TEXT(AI108,"0.#"),1)=".",TRUE,FALSE)</formula>
    </cfRule>
  </conditionalFormatting>
  <conditionalFormatting sqref="AM108">
    <cfRule type="expression" dxfId="2675" priority="13291">
      <formula>IF(RIGHT(TEXT(AM108,"0.#"),1)=".",FALSE,TRUE)</formula>
    </cfRule>
    <cfRule type="expression" dxfId="2674" priority="13292">
      <formula>IF(RIGHT(TEXT(AM108,"0.#"),1)=".",TRUE,FALSE)</formula>
    </cfRule>
  </conditionalFormatting>
  <conditionalFormatting sqref="AE110">
    <cfRule type="expression" dxfId="2673" priority="13287">
      <formula>IF(RIGHT(TEXT(AE110,"0.#"),1)=".",FALSE,TRUE)</formula>
    </cfRule>
    <cfRule type="expression" dxfId="2672" priority="13288">
      <formula>IF(RIGHT(TEXT(AE110,"0.#"),1)=".",TRUE,FALSE)</formula>
    </cfRule>
  </conditionalFormatting>
  <conditionalFormatting sqref="AI110">
    <cfRule type="expression" dxfId="2671" priority="13285">
      <formula>IF(RIGHT(TEXT(AI110,"0.#"),1)=".",FALSE,TRUE)</formula>
    </cfRule>
    <cfRule type="expression" dxfId="2670" priority="13286">
      <formula>IF(RIGHT(TEXT(AI110,"0.#"),1)=".",TRUE,FALSE)</formula>
    </cfRule>
  </conditionalFormatting>
  <conditionalFormatting sqref="AM110">
    <cfRule type="expression" dxfId="2669" priority="13283">
      <formula>IF(RIGHT(TEXT(AM110,"0.#"),1)=".",FALSE,TRUE)</formula>
    </cfRule>
    <cfRule type="expression" dxfId="2668" priority="13284">
      <formula>IF(RIGHT(TEXT(AM110,"0.#"),1)=".",TRUE,FALSE)</formula>
    </cfRule>
  </conditionalFormatting>
  <conditionalFormatting sqref="AE111">
    <cfRule type="expression" dxfId="2667" priority="13281">
      <formula>IF(RIGHT(TEXT(AE111,"0.#"),1)=".",FALSE,TRUE)</formula>
    </cfRule>
    <cfRule type="expression" dxfId="2666" priority="13282">
      <formula>IF(RIGHT(TEXT(AE111,"0.#"),1)=".",TRUE,FALSE)</formula>
    </cfRule>
  </conditionalFormatting>
  <conditionalFormatting sqref="AI111">
    <cfRule type="expression" dxfId="2665" priority="13279">
      <formula>IF(RIGHT(TEXT(AI111,"0.#"),1)=".",FALSE,TRUE)</formula>
    </cfRule>
    <cfRule type="expression" dxfId="2664" priority="13280">
      <formula>IF(RIGHT(TEXT(AI111,"0.#"),1)=".",TRUE,FALSE)</formula>
    </cfRule>
  </conditionalFormatting>
  <conditionalFormatting sqref="AM111">
    <cfRule type="expression" dxfId="2663" priority="13277">
      <formula>IF(RIGHT(TEXT(AM111,"0.#"),1)=".",FALSE,TRUE)</formula>
    </cfRule>
    <cfRule type="expression" dxfId="2662" priority="13278">
      <formula>IF(RIGHT(TEXT(AM111,"0.#"),1)=".",TRUE,FALSE)</formula>
    </cfRule>
  </conditionalFormatting>
  <conditionalFormatting sqref="AE113">
    <cfRule type="expression" dxfId="2661" priority="13273">
      <formula>IF(RIGHT(TEXT(AE113,"0.#"),1)=".",FALSE,TRUE)</formula>
    </cfRule>
    <cfRule type="expression" dxfId="2660" priority="13274">
      <formula>IF(RIGHT(TEXT(AE113,"0.#"),1)=".",TRUE,FALSE)</formula>
    </cfRule>
  </conditionalFormatting>
  <conditionalFormatting sqref="AI113">
    <cfRule type="expression" dxfId="2659" priority="13271">
      <formula>IF(RIGHT(TEXT(AI113,"0.#"),1)=".",FALSE,TRUE)</formula>
    </cfRule>
    <cfRule type="expression" dxfId="2658" priority="13272">
      <formula>IF(RIGHT(TEXT(AI113,"0.#"),1)=".",TRUE,FALSE)</formula>
    </cfRule>
  </conditionalFormatting>
  <conditionalFormatting sqref="AM113">
    <cfRule type="expression" dxfId="2657" priority="13269">
      <formula>IF(RIGHT(TEXT(AM113,"0.#"),1)=".",FALSE,TRUE)</formula>
    </cfRule>
    <cfRule type="expression" dxfId="2656" priority="13270">
      <formula>IF(RIGHT(TEXT(AM113,"0.#"),1)=".",TRUE,FALSE)</formula>
    </cfRule>
  </conditionalFormatting>
  <conditionalFormatting sqref="AE114">
    <cfRule type="expression" dxfId="2655" priority="13267">
      <formula>IF(RIGHT(TEXT(AE114,"0.#"),1)=".",FALSE,TRUE)</formula>
    </cfRule>
    <cfRule type="expression" dxfId="2654" priority="13268">
      <formula>IF(RIGHT(TEXT(AE114,"0.#"),1)=".",TRUE,FALSE)</formula>
    </cfRule>
  </conditionalFormatting>
  <conditionalFormatting sqref="AI114">
    <cfRule type="expression" dxfId="2653" priority="13265">
      <formula>IF(RIGHT(TEXT(AI114,"0.#"),1)=".",FALSE,TRUE)</formula>
    </cfRule>
    <cfRule type="expression" dxfId="2652" priority="13266">
      <formula>IF(RIGHT(TEXT(AI114,"0.#"),1)=".",TRUE,FALSE)</formula>
    </cfRule>
  </conditionalFormatting>
  <conditionalFormatting sqref="AM114">
    <cfRule type="expression" dxfId="2651" priority="13263">
      <formula>IF(RIGHT(TEXT(AM114,"0.#"),1)=".",FALSE,TRUE)</formula>
    </cfRule>
    <cfRule type="expression" dxfId="2650" priority="13264">
      <formula>IF(RIGHT(TEXT(AM114,"0.#"),1)=".",TRUE,FALSE)</formula>
    </cfRule>
  </conditionalFormatting>
  <conditionalFormatting sqref="AE116 AQ116">
    <cfRule type="expression" dxfId="2649" priority="13259">
      <formula>IF(RIGHT(TEXT(AE116,"0.#"),1)=".",FALSE,TRUE)</formula>
    </cfRule>
    <cfRule type="expression" dxfId="2648" priority="13260">
      <formula>IF(RIGHT(TEXT(AE116,"0.#"),1)=".",TRUE,FALSE)</formula>
    </cfRule>
  </conditionalFormatting>
  <conditionalFormatting sqref="AI116">
    <cfRule type="expression" dxfId="2647" priority="13257">
      <formula>IF(RIGHT(TEXT(AI116,"0.#"),1)=".",FALSE,TRUE)</formula>
    </cfRule>
    <cfRule type="expression" dxfId="2646" priority="13258">
      <formula>IF(RIGHT(TEXT(AI116,"0.#"),1)=".",TRUE,FALSE)</formula>
    </cfRule>
  </conditionalFormatting>
  <conditionalFormatting sqref="AM116">
    <cfRule type="expression" dxfId="2645" priority="13255">
      <formula>IF(RIGHT(TEXT(AM116,"0.#"),1)=".",FALSE,TRUE)</formula>
    </cfRule>
    <cfRule type="expression" dxfId="2644" priority="13256">
      <formula>IF(RIGHT(TEXT(AM116,"0.#"),1)=".",TRUE,FALSE)</formula>
    </cfRule>
  </conditionalFormatting>
  <conditionalFormatting sqref="AE117">
    <cfRule type="expression" dxfId="2643" priority="13253">
      <formula>IF(RIGHT(TEXT(AE117,"0.#"),1)=".",FALSE,TRUE)</formula>
    </cfRule>
    <cfRule type="expression" dxfId="2642" priority="13254">
      <formula>IF(RIGHT(TEXT(AE117,"0.#"),1)=".",TRUE,FALSE)</formula>
    </cfRule>
  </conditionalFormatting>
  <conditionalFormatting sqref="AI117">
    <cfRule type="expression" dxfId="2641" priority="13251">
      <formula>IF(RIGHT(TEXT(AI117,"0.#"),1)=".",FALSE,TRUE)</formula>
    </cfRule>
    <cfRule type="expression" dxfId="2640" priority="13252">
      <formula>IF(RIGHT(TEXT(AI117,"0.#"),1)=".",TRUE,FALSE)</formula>
    </cfRule>
  </conditionalFormatting>
  <conditionalFormatting sqref="AQ117">
    <cfRule type="expression" dxfId="2639" priority="13247">
      <formula>IF(RIGHT(TEXT(AQ117,"0.#"),1)=".",FALSE,TRUE)</formula>
    </cfRule>
    <cfRule type="expression" dxfId="2638" priority="13248">
      <formula>IF(RIGHT(TEXT(AQ117,"0.#"),1)=".",TRUE,FALSE)</formula>
    </cfRule>
  </conditionalFormatting>
  <conditionalFormatting sqref="AE119 AQ119">
    <cfRule type="expression" dxfId="2637" priority="13245">
      <formula>IF(RIGHT(TEXT(AE119,"0.#"),1)=".",FALSE,TRUE)</formula>
    </cfRule>
    <cfRule type="expression" dxfId="2636" priority="13246">
      <formula>IF(RIGHT(TEXT(AE119,"0.#"),1)=".",TRUE,FALSE)</formula>
    </cfRule>
  </conditionalFormatting>
  <conditionalFormatting sqref="AI119">
    <cfRule type="expression" dxfId="2635" priority="13243">
      <formula>IF(RIGHT(TEXT(AI119,"0.#"),1)=".",FALSE,TRUE)</formula>
    </cfRule>
    <cfRule type="expression" dxfId="2634" priority="13244">
      <formula>IF(RIGHT(TEXT(AI119,"0.#"),1)=".",TRUE,FALSE)</formula>
    </cfRule>
  </conditionalFormatting>
  <conditionalFormatting sqref="AM119">
    <cfRule type="expression" dxfId="2633" priority="13241">
      <formula>IF(RIGHT(TEXT(AM119,"0.#"),1)=".",FALSE,TRUE)</formula>
    </cfRule>
    <cfRule type="expression" dxfId="2632" priority="13242">
      <formula>IF(RIGHT(TEXT(AM119,"0.#"),1)=".",TRUE,FALSE)</formula>
    </cfRule>
  </conditionalFormatting>
  <conditionalFormatting sqref="AQ120">
    <cfRule type="expression" dxfId="2631" priority="13233">
      <formula>IF(RIGHT(TEXT(AQ120,"0.#"),1)=".",FALSE,TRUE)</formula>
    </cfRule>
    <cfRule type="expression" dxfId="2630" priority="13234">
      <formula>IF(RIGHT(TEXT(AQ120,"0.#"),1)=".",TRUE,FALSE)</formula>
    </cfRule>
  </conditionalFormatting>
  <conditionalFormatting sqref="AE122 AQ122">
    <cfRule type="expression" dxfId="2629" priority="13231">
      <formula>IF(RIGHT(TEXT(AE122,"0.#"),1)=".",FALSE,TRUE)</formula>
    </cfRule>
    <cfRule type="expression" dxfId="2628" priority="13232">
      <formula>IF(RIGHT(TEXT(AE122,"0.#"),1)=".",TRUE,FALSE)</formula>
    </cfRule>
  </conditionalFormatting>
  <conditionalFormatting sqref="AI122">
    <cfRule type="expression" dxfId="2627" priority="13229">
      <formula>IF(RIGHT(TEXT(AI122,"0.#"),1)=".",FALSE,TRUE)</formula>
    </cfRule>
    <cfRule type="expression" dxfId="2626" priority="13230">
      <formula>IF(RIGHT(TEXT(AI122,"0.#"),1)=".",TRUE,FALSE)</formula>
    </cfRule>
  </conditionalFormatting>
  <conditionalFormatting sqref="AM122">
    <cfRule type="expression" dxfId="2625" priority="13227">
      <formula>IF(RIGHT(TEXT(AM122,"0.#"),1)=".",FALSE,TRUE)</formula>
    </cfRule>
    <cfRule type="expression" dxfId="2624" priority="13228">
      <formula>IF(RIGHT(TEXT(AM122,"0.#"),1)=".",TRUE,FALSE)</formula>
    </cfRule>
  </conditionalFormatting>
  <conditionalFormatting sqref="AQ123">
    <cfRule type="expression" dxfId="2623" priority="13219">
      <formula>IF(RIGHT(TEXT(AQ123,"0.#"),1)=".",FALSE,TRUE)</formula>
    </cfRule>
    <cfRule type="expression" dxfId="2622" priority="13220">
      <formula>IF(RIGHT(TEXT(AQ123,"0.#"),1)=".",TRUE,FALSE)</formula>
    </cfRule>
  </conditionalFormatting>
  <conditionalFormatting sqref="AE125 AQ125">
    <cfRule type="expression" dxfId="2621" priority="13217">
      <formula>IF(RIGHT(TEXT(AE125,"0.#"),1)=".",FALSE,TRUE)</formula>
    </cfRule>
    <cfRule type="expression" dxfId="2620" priority="13218">
      <formula>IF(RIGHT(TEXT(AE125,"0.#"),1)=".",TRUE,FALSE)</formula>
    </cfRule>
  </conditionalFormatting>
  <conditionalFormatting sqref="AI125">
    <cfRule type="expression" dxfId="2619" priority="13215">
      <formula>IF(RIGHT(TEXT(AI125,"0.#"),1)=".",FALSE,TRUE)</formula>
    </cfRule>
    <cfRule type="expression" dxfId="2618" priority="13216">
      <formula>IF(RIGHT(TEXT(AI125,"0.#"),1)=".",TRUE,FALSE)</formula>
    </cfRule>
  </conditionalFormatting>
  <conditionalFormatting sqref="AM125">
    <cfRule type="expression" dxfId="2617" priority="13213">
      <formula>IF(RIGHT(TEXT(AM125,"0.#"),1)=".",FALSE,TRUE)</formula>
    </cfRule>
    <cfRule type="expression" dxfId="2616" priority="13214">
      <formula>IF(RIGHT(TEXT(AM125,"0.#"),1)=".",TRUE,FALSE)</formula>
    </cfRule>
  </conditionalFormatting>
  <conditionalFormatting sqref="AQ126">
    <cfRule type="expression" dxfId="2615" priority="13205">
      <formula>IF(RIGHT(TEXT(AQ126,"0.#"),1)=".",FALSE,TRUE)</formula>
    </cfRule>
    <cfRule type="expression" dxfId="2614" priority="13206">
      <formula>IF(RIGHT(TEXT(AQ126,"0.#"),1)=".",TRUE,FALSE)</formula>
    </cfRule>
  </conditionalFormatting>
  <conditionalFormatting sqref="AE128 AQ128">
    <cfRule type="expression" dxfId="2613" priority="13203">
      <formula>IF(RIGHT(TEXT(AE128,"0.#"),1)=".",FALSE,TRUE)</formula>
    </cfRule>
    <cfRule type="expression" dxfId="2612" priority="13204">
      <formula>IF(RIGHT(TEXT(AE128,"0.#"),1)=".",TRUE,FALSE)</formula>
    </cfRule>
  </conditionalFormatting>
  <conditionalFormatting sqref="AI128">
    <cfRule type="expression" dxfId="2611" priority="13201">
      <formula>IF(RIGHT(TEXT(AI128,"0.#"),1)=".",FALSE,TRUE)</formula>
    </cfRule>
    <cfRule type="expression" dxfId="2610" priority="13202">
      <formula>IF(RIGHT(TEXT(AI128,"0.#"),1)=".",TRUE,FALSE)</formula>
    </cfRule>
  </conditionalFormatting>
  <conditionalFormatting sqref="AM128">
    <cfRule type="expression" dxfId="2609" priority="13199">
      <formula>IF(RIGHT(TEXT(AM128,"0.#"),1)=".",FALSE,TRUE)</formula>
    </cfRule>
    <cfRule type="expression" dxfId="2608" priority="13200">
      <formula>IF(RIGHT(TEXT(AM128,"0.#"),1)=".",TRUE,FALSE)</formula>
    </cfRule>
  </conditionalFormatting>
  <conditionalFormatting sqref="AQ129">
    <cfRule type="expression" dxfId="2607" priority="13191">
      <formula>IF(RIGHT(TEXT(AQ129,"0.#"),1)=".",FALSE,TRUE)</formula>
    </cfRule>
    <cfRule type="expression" dxfId="2606" priority="13192">
      <formula>IF(RIGHT(TEXT(AQ129,"0.#"),1)=".",TRUE,FALSE)</formula>
    </cfRule>
  </conditionalFormatting>
  <conditionalFormatting sqref="AE75">
    <cfRule type="expression" dxfId="2605" priority="13189">
      <formula>IF(RIGHT(TEXT(AE75,"0.#"),1)=".",FALSE,TRUE)</formula>
    </cfRule>
    <cfRule type="expression" dxfId="2604" priority="13190">
      <formula>IF(RIGHT(TEXT(AE75,"0.#"),1)=".",TRUE,FALSE)</formula>
    </cfRule>
  </conditionalFormatting>
  <conditionalFormatting sqref="AE76">
    <cfRule type="expression" dxfId="2603" priority="13187">
      <formula>IF(RIGHT(TEXT(AE76,"0.#"),1)=".",FALSE,TRUE)</formula>
    </cfRule>
    <cfRule type="expression" dxfId="2602" priority="13188">
      <formula>IF(RIGHT(TEXT(AE76,"0.#"),1)=".",TRUE,FALSE)</formula>
    </cfRule>
  </conditionalFormatting>
  <conditionalFormatting sqref="AE77">
    <cfRule type="expression" dxfId="2601" priority="13185">
      <formula>IF(RIGHT(TEXT(AE77,"0.#"),1)=".",FALSE,TRUE)</formula>
    </cfRule>
    <cfRule type="expression" dxfId="2600" priority="13186">
      <formula>IF(RIGHT(TEXT(AE77,"0.#"),1)=".",TRUE,FALSE)</formula>
    </cfRule>
  </conditionalFormatting>
  <conditionalFormatting sqref="AI77">
    <cfRule type="expression" dxfId="2599" priority="13183">
      <formula>IF(RIGHT(TEXT(AI77,"0.#"),1)=".",FALSE,TRUE)</formula>
    </cfRule>
    <cfRule type="expression" dxfId="2598" priority="13184">
      <formula>IF(RIGHT(TEXT(AI77,"0.#"),1)=".",TRUE,FALSE)</formula>
    </cfRule>
  </conditionalFormatting>
  <conditionalFormatting sqref="AI76">
    <cfRule type="expression" dxfId="2597" priority="13181">
      <formula>IF(RIGHT(TEXT(AI76,"0.#"),1)=".",FALSE,TRUE)</formula>
    </cfRule>
    <cfRule type="expression" dxfId="2596" priority="13182">
      <formula>IF(RIGHT(TEXT(AI76,"0.#"),1)=".",TRUE,FALSE)</formula>
    </cfRule>
  </conditionalFormatting>
  <conditionalFormatting sqref="AI75">
    <cfRule type="expression" dxfId="2595" priority="13179">
      <formula>IF(RIGHT(TEXT(AI75,"0.#"),1)=".",FALSE,TRUE)</formula>
    </cfRule>
    <cfRule type="expression" dxfId="2594" priority="13180">
      <formula>IF(RIGHT(TEXT(AI75,"0.#"),1)=".",TRUE,FALSE)</formula>
    </cfRule>
  </conditionalFormatting>
  <conditionalFormatting sqref="AM75">
    <cfRule type="expression" dxfId="2593" priority="13177">
      <formula>IF(RIGHT(TEXT(AM75,"0.#"),1)=".",FALSE,TRUE)</formula>
    </cfRule>
    <cfRule type="expression" dxfId="2592" priority="13178">
      <formula>IF(RIGHT(TEXT(AM75,"0.#"),1)=".",TRUE,FALSE)</formula>
    </cfRule>
  </conditionalFormatting>
  <conditionalFormatting sqref="AM76">
    <cfRule type="expression" dxfId="2591" priority="13175">
      <formula>IF(RIGHT(TEXT(AM76,"0.#"),1)=".",FALSE,TRUE)</formula>
    </cfRule>
    <cfRule type="expression" dxfId="2590" priority="13176">
      <formula>IF(RIGHT(TEXT(AM76,"0.#"),1)=".",TRUE,FALSE)</formula>
    </cfRule>
  </conditionalFormatting>
  <conditionalFormatting sqref="AM77">
    <cfRule type="expression" dxfId="2589" priority="13173">
      <formula>IF(RIGHT(TEXT(AM77,"0.#"),1)=".",FALSE,TRUE)</formula>
    </cfRule>
    <cfRule type="expression" dxfId="2588" priority="13174">
      <formula>IF(RIGHT(TEXT(AM77,"0.#"),1)=".",TRUE,FALSE)</formula>
    </cfRule>
  </conditionalFormatting>
  <conditionalFormatting sqref="AE433">
    <cfRule type="expression" dxfId="2587" priority="13129">
      <formula>IF(RIGHT(TEXT(AE433,"0.#"),1)=".",FALSE,TRUE)</formula>
    </cfRule>
    <cfRule type="expression" dxfId="2586" priority="13130">
      <formula>IF(RIGHT(TEXT(AE433,"0.#"),1)=".",TRUE,FALSE)</formula>
    </cfRule>
  </conditionalFormatting>
  <conditionalFormatting sqref="AM435">
    <cfRule type="expression" dxfId="2585" priority="13113">
      <formula>IF(RIGHT(TEXT(AM435,"0.#"),1)=".",FALSE,TRUE)</formula>
    </cfRule>
    <cfRule type="expression" dxfId="2584" priority="13114">
      <formula>IF(RIGHT(TEXT(AM435,"0.#"),1)=".",TRUE,FALSE)</formula>
    </cfRule>
  </conditionalFormatting>
  <conditionalFormatting sqref="AE434">
    <cfRule type="expression" dxfId="2583" priority="13127">
      <formula>IF(RIGHT(TEXT(AE434,"0.#"),1)=".",FALSE,TRUE)</formula>
    </cfRule>
    <cfRule type="expression" dxfId="2582" priority="13128">
      <formula>IF(RIGHT(TEXT(AE434,"0.#"),1)=".",TRUE,FALSE)</formula>
    </cfRule>
  </conditionalFormatting>
  <conditionalFormatting sqref="AE435">
    <cfRule type="expression" dxfId="2581" priority="13125">
      <formula>IF(RIGHT(TEXT(AE435,"0.#"),1)=".",FALSE,TRUE)</formula>
    </cfRule>
    <cfRule type="expression" dxfId="2580" priority="13126">
      <formula>IF(RIGHT(TEXT(AE435,"0.#"),1)=".",TRUE,FALSE)</formula>
    </cfRule>
  </conditionalFormatting>
  <conditionalFormatting sqref="AM433">
    <cfRule type="expression" dxfId="2579" priority="13117">
      <formula>IF(RIGHT(TEXT(AM433,"0.#"),1)=".",FALSE,TRUE)</formula>
    </cfRule>
    <cfRule type="expression" dxfId="2578" priority="13118">
      <formula>IF(RIGHT(TEXT(AM433,"0.#"),1)=".",TRUE,FALSE)</formula>
    </cfRule>
  </conditionalFormatting>
  <conditionalFormatting sqref="AM434">
    <cfRule type="expression" dxfId="2577" priority="13115">
      <formula>IF(RIGHT(TEXT(AM434,"0.#"),1)=".",FALSE,TRUE)</formula>
    </cfRule>
    <cfRule type="expression" dxfId="2576" priority="13116">
      <formula>IF(RIGHT(TEXT(AM434,"0.#"),1)=".",TRUE,FALSE)</formula>
    </cfRule>
  </conditionalFormatting>
  <conditionalFormatting sqref="AU433">
    <cfRule type="expression" dxfId="2575" priority="13105">
      <formula>IF(RIGHT(TEXT(AU433,"0.#"),1)=".",FALSE,TRUE)</formula>
    </cfRule>
    <cfRule type="expression" dxfId="2574" priority="13106">
      <formula>IF(RIGHT(TEXT(AU433,"0.#"),1)=".",TRUE,FALSE)</formula>
    </cfRule>
  </conditionalFormatting>
  <conditionalFormatting sqref="AU434">
    <cfRule type="expression" dxfId="2573" priority="13103">
      <formula>IF(RIGHT(TEXT(AU434,"0.#"),1)=".",FALSE,TRUE)</formula>
    </cfRule>
    <cfRule type="expression" dxfId="2572" priority="13104">
      <formula>IF(RIGHT(TEXT(AU434,"0.#"),1)=".",TRUE,FALSE)</formula>
    </cfRule>
  </conditionalFormatting>
  <conditionalFormatting sqref="AU435">
    <cfRule type="expression" dxfId="2571" priority="13101">
      <formula>IF(RIGHT(TEXT(AU435,"0.#"),1)=".",FALSE,TRUE)</formula>
    </cfRule>
    <cfRule type="expression" dxfId="2570" priority="13102">
      <formula>IF(RIGHT(TEXT(AU435,"0.#"),1)=".",TRUE,FALSE)</formula>
    </cfRule>
  </conditionalFormatting>
  <conditionalFormatting sqref="AI435">
    <cfRule type="expression" dxfId="2569" priority="13035">
      <formula>IF(RIGHT(TEXT(AI435,"0.#"),1)=".",FALSE,TRUE)</formula>
    </cfRule>
    <cfRule type="expression" dxfId="2568" priority="13036">
      <formula>IF(RIGHT(TEXT(AI435,"0.#"),1)=".",TRUE,FALSE)</formula>
    </cfRule>
  </conditionalFormatting>
  <conditionalFormatting sqref="AI433">
    <cfRule type="expression" dxfId="2567" priority="13039">
      <formula>IF(RIGHT(TEXT(AI433,"0.#"),1)=".",FALSE,TRUE)</formula>
    </cfRule>
    <cfRule type="expression" dxfId="2566" priority="13040">
      <formula>IF(RIGHT(TEXT(AI433,"0.#"),1)=".",TRUE,FALSE)</formula>
    </cfRule>
  </conditionalFormatting>
  <conditionalFormatting sqref="AI434">
    <cfRule type="expression" dxfId="2565" priority="13037">
      <formula>IF(RIGHT(TEXT(AI434,"0.#"),1)=".",FALSE,TRUE)</formula>
    </cfRule>
    <cfRule type="expression" dxfId="2564" priority="13038">
      <formula>IF(RIGHT(TEXT(AI434,"0.#"),1)=".",TRUE,FALSE)</formula>
    </cfRule>
  </conditionalFormatting>
  <conditionalFormatting sqref="AQ434">
    <cfRule type="expression" dxfId="2563" priority="13021">
      <formula>IF(RIGHT(TEXT(AQ434,"0.#"),1)=".",FALSE,TRUE)</formula>
    </cfRule>
    <cfRule type="expression" dxfId="2562" priority="13022">
      <formula>IF(RIGHT(TEXT(AQ434,"0.#"),1)=".",TRUE,FALSE)</formula>
    </cfRule>
  </conditionalFormatting>
  <conditionalFormatting sqref="AQ435">
    <cfRule type="expression" dxfId="2561" priority="13007">
      <formula>IF(RIGHT(TEXT(AQ435,"0.#"),1)=".",FALSE,TRUE)</formula>
    </cfRule>
    <cfRule type="expression" dxfId="2560" priority="13008">
      <formula>IF(RIGHT(TEXT(AQ435,"0.#"),1)=".",TRUE,FALSE)</formula>
    </cfRule>
  </conditionalFormatting>
  <conditionalFormatting sqref="AQ433">
    <cfRule type="expression" dxfId="2559" priority="13005">
      <formula>IF(RIGHT(TEXT(AQ433,"0.#"),1)=".",FALSE,TRUE)</formula>
    </cfRule>
    <cfRule type="expression" dxfId="2558" priority="13006">
      <formula>IF(RIGHT(TEXT(AQ433,"0.#"),1)=".",TRUE,FALSE)</formula>
    </cfRule>
  </conditionalFormatting>
  <conditionalFormatting sqref="AL839:AO866">
    <cfRule type="expression" dxfId="2557" priority="6729">
      <formula>IF(AND(AL839&gt;=0, RIGHT(TEXT(AL839,"0.#"),1)&lt;&gt;"."),TRUE,FALSE)</formula>
    </cfRule>
    <cfRule type="expression" dxfId="2556" priority="6730">
      <formula>IF(AND(AL839&gt;=0, RIGHT(TEXT(AL839,"0.#"),1)="."),TRUE,FALSE)</formula>
    </cfRule>
    <cfRule type="expression" dxfId="2555" priority="6731">
      <formula>IF(AND(AL839&lt;0, RIGHT(TEXT(AL839,"0.#"),1)&lt;&gt;"."),TRUE,FALSE)</formula>
    </cfRule>
    <cfRule type="expression" dxfId="2554" priority="6732">
      <formula>IF(AND(AL839&lt;0, RIGHT(TEXT(AL839,"0.#"),1)="."),TRUE,FALSE)</formula>
    </cfRule>
  </conditionalFormatting>
  <conditionalFormatting sqref="AQ53:AQ55">
    <cfRule type="expression" dxfId="2553" priority="4751">
      <formula>IF(RIGHT(TEXT(AQ53,"0.#"),1)=".",FALSE,TRUE)</formula>
    </cfRule>
    <cfRule type="expression" dxfId="2552" priority="4752">
      <formula>IF(RIGHT(TEXT(AQ53,"0.#"),1)=".",TRUE,FALSE)</formula>
    </cfRule>
  </conditionalFormatting>
  <conditionalFormatting sqref="AU53:AU55">
    <cfRule type="expression" dxfId="2551" priority="4749">
      <formula>IF(RIGHT(TEXT(AU53,"0.#"),1)=".",FALSE,TRUE)</formula>
    </cfRule>
    <cfRule type="expression" dxfId="2550" priority="4750">
      <formula>IF(RIGHT(TEXT(AU53,"0.#"),1)=".",TRUE,FALSE)</formula>
    </cfRule>
  </conditionalFormatting>
  <conditionalFormatting sqref="AQ60:AQ62">
    <cfRule type="expression" dxfId="2549" priority="4747">
      <formula>IF(RIGHT(TEXT(AQ60,"0.#"),1)=".",FALSE,TRUE)</formula>
    </cfRule>
    <cfRule type="expression" dxfId="2548" priority="4748">
      <formula>IF(RIGHT(TEXT(AQ60,"0.#"),1)=".",TRUE,FALSE)</formula>
    </cfRule>
  </conditionalFormatting>
  <conditionalFormatting sqref="AU60:AU62">
    <cfRule type="expression" dxfId="2547" priority="4745">
      <formula>IF(RIGHT(TEXT(AU60,"0.#"),1)=".",FALSE,TRUE)</formula>
    </cfRule>
    <cfRule type="expression" dxfId="2546" priority="4746">
      <formula>IF(RIGHT(TEXT(AU60,"0.#"),1)=".",TRUE,FALSE)</formula>
    </cfRule>
  </conditionalFormatting>
  <conditionalFormatting sqref="AQ75:AQ77">
    <cfRule type="expression" dxfId="2545" priority="4743">
      <formula>IF(RIGHT(TEXT(AQ75,"0.#"),1)=".",FALSE,TRUE)</formula>
    </cfRule>
    <cfRule type="expression" dxfId="2544" priority="4744">
      <formula>IF(RIGHT(TEXT(AQ75,"0.#"),1)=".",TRUE,FALSE)</formula>
    </cfRule>
  </conditionalFormatting>
  <conditionalFormatting sqref="AU75:AU77">
    <cfRule type="expression" dxfId="2543" priority="4741">
      <formula>IF(RIGHT(TEXT(AU75,"0.#"),1)=".",FALSE,TRUE)</formula>
    </cfRule>
    <cfRule type="expression" dxfId="2542" priority="4742">
      <formula>IF(RIGHT(TEXT(AU75,"0.#"),1)=".",TRUE,FALSE)</formula>
    </cfRule>
  </conditionalFormatting>
  <conditionalFormatting sqref="AQ87:AQ89">
    <cfRule type="expression" dxfId="2541" priority="4739">
      <formula>IF(RIGHT(TEXT(AQ87,"0.#"),1)=".",FALSE,TRUE)</formula>
    </cfRule>
    <cfRule type="expression" dxfId="2540" priority="4740">
      <formula>IF(RIGHT(TEXT(AQ87,"0.#"),1)=".",TRUE,FALSE)</formula>
    </cfRule>
  </conditionalFormatting>
  <conditionalFormatting sqref="AU87:AU89">
    <cfRule type="expression" dxfId="2539" priority="4737">
      <formula>IF(RIGHT(TEXT(AU87,"0.#"),1)=".",FALSE,TRUE)</formula>
    </cfRule>
    <cfRule type="expression" dxfId="2538" priority="4738">
      <formula>IF(RIGHT(TEXT(AU87,"0.#"),1)=".",TRUE,FALSE)</formula>
    </cfRule>
  </conditionalFormatting>
  <conditionalFormatting sqref="AQ92:AQ94">
    <cfRule type="expression" dxfId="2537" priority="4735">
      <formula>IF(RIGHT(TEXT(AQ92,"0.#"),1)=".",FALSE,TRUE)</formula>
    </cfRule>
    <cfRule type="expression" dxfId="2536" priority="4736">
      <formula>IF(RIGHT(TEXT(AQ92,"0.#"),1)=".",TRUE,FALSE)</formula>
    </cfRule>
  </conditionalFormatting>
  <conditionalFormatting sqref="AU92:AU94">
    <cfRule type="expression" dxfId="2535" priority="4733">
      <formula>IF(RIGHT(TEXT(AU92,"0.#"),1)=".",FALSE,TRUE)</formula>
    </cfRule>
    <cfRule type="expression" dxfId="2534" priority="4734">
      <formula>IF(RIGHT(TEXT(AU92,"0.#"),1)=".",TRUE,FALSE)</formula>
    </cfRule>
  </conditionalFormatting>
  <conditionalFormatting sqref="AQ97:AQ99">
    <cfRule type="expression" dxfId="2533" priority="4731">
      <formula>IF(RIGHT(TEXT(AQ97,"0.#"),1)=".",FALSE,TRUE)</formula>
    </cfRule>
    <cfRule type="expression" dxfId="2532" priority="4732">
      <formula>IF(RIGHT(TEXT(AQ97,"0.#"),1)=".",TRUE,FALSE)</formula>
    </cfRule>
  </conditionalFormatting>
  <conditionalFormatting sqref="AU97:AU99">
    <cfRule type="expression" dxfId="2531" priority="4729">
      <formula>IF(RIGHT(TEXT(AU97,"0.#"),1)=".",FALSE,TRUE)</formula>
    </cfRule>
    <cfRule type="expression" dxfId="2530" priority="4730">
      <formula>IF(RIGHT(TEXT(AU97,"0.#"),1)=".",TRUE,FALSE)</formula>
    </cfRule>
  </conditionalFormatting>
  <conditionalFormatting sqref="AE458">
    <cfRule type="expression" dxfId="2529" priority="4423">
      <formula>IF(RIGHT(TEXT(AE458,"0.#"),1)=".",FALSE,TRUE)</formula>
    </cfRule>
    <cfRule type="expression" dxfId="2528" priority="4424">
      <formula>IF(RIGHT(TEXT(AE458,"0.#"),1)=".",TRUE,FALSE)</formula>
    </cfRule>
  </conditionalFormatting>
  <conditionalFormatting sqref="AM460">
    <cfRule type="expression" dxfId="2527" priority="4413">
      <formula>IF(RIGHT(TEXT(AM460,"0.#"),1)=".",FALSE,TRUE)</formula>
    </cfRule>
    <cfRule type="expression" dxfId="2526" priority="4414">
      <formula>IF(RIGHT(TEXT(AM460,"0.#"),1)=".",TRUE,FALSE)</formula>
    </cfRule>
  </conditionalFormatting>
  <conditionalFormatting sqref="AE459">
    <cfRule type="expression" dxfId="2525" priority="4421">
      <formula>IF(RIGHT(TEXT(AE459,"0.#"),1)=".",FALSE,TRUE)</formula>
    </cfRule>
    <cfRule type="expression" dxfId="2524" priority="4422">
      <formula>IF(RIGHT(TEXT(AE459,"0.#"),1)=".",TRUE,FALSE)</formula>
    </cfRule>
  </conditionalFormatting>
  <conditionalFormatting sqref="AE460">
    <cfRule type="expression" dxfId="2523" priority="4419">
      <formula>IF(RIGHT(TEXT(AE460,"0.#"),1)=".",FALSE,TRUE)</formula>
    </cfRule>
    <cfRule type="expression" dxfId="2522" priority="4420">
      <formula>IF(RIGHT(TEXT(AE460,"0.#"),1)=".",TRUE,FALSE)</formula>
    </cfRule>
  </conditionalFormatting>
  <conditionalFormatting sqref="AM458">
    <cfRule type="expression" dxfId="2521" priority="4417">
      <formula>IF(RIGHT(TEXT(AM458,"0.#"),1)=".",FALSE,TRUE)</formula>
    </cfRule>
    <cfRule type="expression" dxfId="2520" priority="4418">
      <formula>IF(RIGHT(TEXT(AM458,"0.#"),1)=".",TRUE,FALSE)</formula>
    </cfRule>
  </conditionalFormatting>
  <conditionalFormatting sqref="AM459">
    <cfRule type="expression" dxfId="2519" priority="4415">
      <formula>IF(RIGHT(TEXT(AM459,"0.#"),1)=".",FALSE,TRUE)</formula>
    </cfRule>
    <cfRule type="expression" dxfId="2518" priority="4416">
      <formula>IF(RIGHT(TEXT(AM459,"0.#"),1)=".",TRUE,FALSE)</formula>
    </cfRule>
  </conditionalFormatting>
  <conditionalFormatting sqref="AU458">
    <cfRule type="expression" dxfId="2517" priority="4411">
      <formula>IF(RIGHT(TEXT(AU458,"0.#"),1)=".",FALSE,TRUE)</formula>
    </cfRule>
    <cfRule type="expression" dxfId="2516" priority="4412">
      <formula>IF(RIGHT(TEXT(AU458,"0.#"),1)=".",TRUE,FALSE)</formula>
    </cfRule>
  </conditionalFormatting>
  <conditionalFormatting sqref="AU459">
    <cfRule type="expression" dxfId="2515" priority="4409">
      <formula>IF(RIGHT(TEXT(AU459,"0.#"),1)=".",FALSE,TRUE)</formula>
    </cfRule>
    <cfRule type="expression" dxfId="2514" priority="4410">
      <formula>IF(RIGHT(TEXT(AU459,"0.#"),1)=".",TRUE,FALSE)</formula>
    </cfRule>
  </conditionalFormatting>
  <conditionalFormatting sqref="AU460">
    <cfRule type="expression" dxfId="2513" priority="4407">
      <formula>IF(RIGHT(TEXT(AU460,"0.#"),1)=".",FALSE,TRUE)</formula>
    </cfRule>
    <cfRule type="expression" dxfId="2512" priority="4408">
      <formula>IF(RIGHT(TEXT(AU460,"0.#"),1)=".",TRUE,FALSE)</formula>
    </cfRule>
  </conditionalFormatting>
  <conditionalFormatting sqref="AI460">
    <cfRule type="expression" dxfId="2511" priority="4401">
      <formula>IF(RIGHT(TEXT(AI460,"0.#"),1)=".",FALSE,TRUE)</formula>
    </cfRule>
    <cfRule type="expression" dxfId="2510" priority="4402">
      <formula>IF(RIGHT(TEXT(AI460,"0.#"),1)=".",TRUE,FALSE)</formula>
    </cfRule>
  </conditionalFormatting>
  <conditionalFormatting sqref="AI458">
    <cfRule type="expression" dxfId="2509" priority="4405">
      <formula>IF(RIGHT(TEXT(AI458,"0.#"),1)=".",FALSE,TRUE)</formula>
    </cfRule>
    <cfRule type="expression" dxfId="2508" priority="4406">
      <formula>IF(RIGHT(TEXT(AI458,"0.#"),1)=".",TRUE,FALSE)</formula>
    </cfRule>
  </conditionalFormatting>
  <conditionalFormatting sqref="AI459">
    <cfRule type="expression" dxfId="2507" priority="4403">
      <formula>IF(RIGHT(TEXT(AI459,"0.#"),1)=".",FALSE,TRUE)</formula>
    </cfRule>
    <cfRule type="expression" dxfId="2506" priority="4404">
      <formula>IF(RIGHT(TEXT(AI459,"0.#"),1)=".",TRUE,FALSE)</formula>
    </cfRule>
  </conditionalFormatting>
  <conditionalFormatting sqref="AQ459">
    <cfRule type="expression" dxfId="2505" priority="4399">
      <formula>IF(RIGHT(TEXT(AQ459,"0.#"),1)=".",FALSE,TRUE)</formula>
    </cfRule>
    <cfRule type="expression" dxfId="2504" priority="4400">
      <formula>IF(RIGHT(TEXT(AQ459,"0.#"),1)=".",TRUE,FALSE)</formula>
    </cfRule>
  </conditionalFormatting>
  <conditionalFormatting sqref="AQ460">
    <cfRule type="expression" dxfId="2503" priority="4397">
      <formula>IF(RIGHT(TEXT(AQ460,"0.#"),1)=".",FALSE,TRUE)</formula>
    </cfRule>
    <cfRule type="expression" dxfId="2502" priority="4398">
      <formula>IF(RIGHT(TEXT(AQ460,"0.#"),1)=".",TRUE,FALSE)</formula>
    </cfRule>
  </conditionalFormatting>
  <conditionalFormatting sqref="AQ458">
    <cfRule type="expression" dxfId="2501" priority="4395">
      <formula>IF(RIGHT(TEXT(AQ458,"0.#"),1)=".",FALSE,TRUE)</formula>
    </cfRule>
    <cfRule type="expression" dxfId="2500" priority="4396">
      <formula>IF(RIGHT(TEXT(AQ458,"0.#"),1)=".",TRUE,FALSE)</formula>
    </cfRule>
  </conditionalFormatting>
  <conditionalFormatting sqref="AE120 AM120">
    <cfRule type="expression" dxfId="2499" priority="3073">
      <formula>IF(RIGHT(TEXT(AE120,"0.#"),1)=".",FALSE,TRUE)</formula>
    </cfRule>
    <cfRule type="expression" dxfId="2498" priority="3074">
      <formula>IF(RIGHT(TEXT(AE120,"0.#"),1)=".",TRUE,FALSE)</formula>
    </cfRule>
  </conditionalFormatting>
  <conditionalFormatting sqref="AI126">
    <cfRule type="expression" dxfId="2497" priority="3063">
      <formula>IF(RIGHT(TEXT(AI126,"0.#"),1)=".",FALSE,TRUE)</formula>
    </cfRule>
    <cfRule type="expression" dxfId="2496" priority="3064">
      <formula>IF(RIGHT(TEXT(AI126,"0.#"),1)=".",TRUE,FALSE)</formula>
    </cfRule>
  </conditionalFormatting>
  <conditionalFormatting sqref="AI120">
    <cfRule type="expression" dxfId="2495" priority="3071">
      <formula>IF(RIGHT(TEXT(AI120,"0.#"),1)=".",FALSE,TRUE)</formula>
    </cfRule>
    <cfRule type="expression" dxfId="2494" priority="3072">
      <formula>IF(RIGHT(TEXT(AI120,"0.#"),1)=".",TRUE,FALSE)</formula>
    </cfRule>
  </conditionalFormatting>
  <conditionalFormatting sqref="AE123 AM123">
    <cfRule type="expression" dxfId="2493" priority="3069">
      <formula>IF(RIGHT(TEXT(AE123,"0.#"),1)=".",FALSE,TRUE)</formula>
    </cfRule>
    <cfRule type="expression" dxfId="2492" priority="3070">
      <formula>IF(RIGHT(TEXT(AE123,"0.#"),1)=".",TRUE,FALSE)</formula>
    </cfRule>
  </conditionalFormatting>
  <conditionalFormatting sqref="AI123">
    <cfRule type="expression" dxfId="2491" priority="3067">
      <formula>IF(RIGHT(TEXT(AI123,"0.#"),1)=".",FALSE,TRUE)</formula>
    </cfRule>
    <cfRule type="expression" dxfId="2490" priority="3068">
      <formula>IF(RIGHT(TEXT(AI123,"0.#"),1)=".",TRUE,FALSE)</formula>
    </cfRule>
  </conditionalFormatting>
  <conditionalFormatting sqref="AE126 AM126">
    <cfRule type="expression" dxfId="2489" priority="3065">
      <formula>IF(RIGHT(TEXT(AE126,"0.#"),1)=".",FALSE,TRUE)</formula>
    </cfRule>
    <cfRule type="expression" dxfId="2488" priority="3066">
      <formula>IF(RIGHT(TEXT(AE126,"0.#"),1)=".",TRUE,FALSE)</formula>
    </cfRule>
  </conditionalFormatting>
  <conditionalFormatting sqref="AE129 AM129">
    <cfRule type="expression" dxfId="2487" priority="3061">
      <formula>IF(RIGHT(TEXT(AE129,"0.#"),1)=".",FALSE,TRUE)</formula>
    </cfRule>
    <cfRule type="expression" dxfId="2486" priority="3062">
      <formula>IF(RIGHT(TEXT(AE129,"0.#"),1)=".",TRUE,FALSE)</formula>
    </cfRule>
  </conditionalFormatting>
  <conditionalFormatting sqref="AI129">
    <cfRule type="expression" dxfId="2485" priority="3059">
      <formula>IF(RIGHT(TEXT(AI129,"0.#"),1)=".",FALSE,TRUE)</formula>
    </cfRule>
    <cfRule type="expression" dxfId="2484" priority="3060">
      <formula>IF(RIGHT(TEXT(AI129,"0.#"),1)=".",TRUE,FALSE)</formula>
    </cfRule>
  </conditionalFormatting>
  <conditionalFormatting sqref="Y839:Y866">
    <cfRule type="expression" dxfId="2483" priority="3057">
      <formula>IF(RIGHT(TEXT(Y839,"0.#"),1)=".",FALSE,TRUE)</formula>
    </cfRule>
    <cfRule type="expression" dxfId="2482" priority="3058">
      <formula>IF(RIGHT(TEXT(Y839,"0.#"),1)=".",TRUE,FALSE)</formula>
    </cfRule>
  </conditionalFormatting>
  <conditionalFormatting sqref="AU518">
    <cfRule type="expression" dxfId="2481" priority="1567">
      <formula>IF(RIGHT(TEXT(AU518,"0.#"),1)=".",FALSE,TRUE)</formula>
    </cfRule>
    <cfRule type="expression" dxfId="2480" priority="1568">
      <formula>IF(RIGHT(TEXT(AU518,"0.#"),1)=".",TRUE,FALSE)</formula>
    </cfRule>
  </conditionalFormatting>
  <conditionalFormatting sqref="AQ551">
    <cfRule type="expression" dxfId="2479" priority="1343">
      <formula>IF(RIGHT(TEXT(AQ551,"0.#"),1)=".",FALSE,TRUE)</formula>
    </cfRule>
    <cfRule type="expression" dxfId="2478" priority="1344">
      <formula>IF(RIGHT(TEXT(AQ551,"0.#"),1)=".",TRUE,FALSE)</formula>
    </cfRule>
  </conditionalFormatting>
  <conditionalFormatting sqref="AE556">
    <cfRule type="expression" dxfId="2477" priority="1341">
      <formula>IF(RIGHT(TEXT(AE556,"0.#"),1)=".",FALSE,TRUE)</formula>
    </cfRule>
    <cfRule type="expression" dxfId="2476" priority="1342">
      <formula>IF(RIGHT(TEXT(AE556,"0.#"),1)=".",TRUE,FALSE)</formula>
    </cfRule>
  </conditionalFormatting>
  <conditionalFormatting sqref="AE557">
    <cfRule type="expression" dxfId="2475" priority="1339">
      <formula>IF(RIGHT(TEXT(AE557,"0.#"),1)=".",FALSE,TRUE)</formula>
    </cfRule>
    <cfRule type="expression" dxfId="2474" priority="1340">
      <formula>IF(RIGHT(TEXT(AE557,"0.#"),1)=".",TRUE,FALSE)</formula>
    </cfRule>
  </conditionalFormatting>
  <conditionalFormatting sqref="AE558">
    <cfRule type="expression" dxfId="2473" priority="1337">
      <formula>IF(RIGHT(TEXT(AE558,"0.#"),1)=".",FALSE,TRUE)</formula>
    </cfRule>
    <cfRule type="expression" dxfId="2472" priority="1338">
      <formula>IF(RIGHT(TEXT(AE558,"0.#"),1)=".",TRUE,FALSE)</formula>
    </cfRule>
  </conditionalFormatting>
  <conditionalFormatting sqref="AU556">
    <cfRule type="expression" dxfId="2471" priority="1329">
      <formula>IF(RIGHT(TEXT(AU556,"0.#"),1)=".",FALSE,TRUE)</formula>
    </cfRule>
    <cfRule type="expression" dxfId="2470" priority="1330">
      <formula>IF(RIGHT(TEXT(AU556,"0.#"),1)=".",TRUE,FALSE)</formula>
    </cfRule>
  </conditionalFormatting>
  <conditionalFormatting sqref="AU557">
    <cfRule type="expression" dxfId="2469" priority="1327">
      <formula>IF(RIGHT(TEXT(AU557,"0.#"),1)=".",FALSE,TRUE)</formula>
    </cfRule>
    <cfRule type="expression" dxfId="2468" priority="1328">
      <formula>IF(RIGHT(TEXT(AU557,"0.#"),1)=".",TRUE,FALSE)</formula>
    </cfRule>
  </conditionalFormatting>
  <conditionalFormatting sqref="AU558">
    <cfRule type="expression" dxfId="2467" priority="1325">
      <formula>IF(RIGHT(TEXT(AU558,"0.#"),1)=".",FALSE,TRUE)</formula>
    </cfRule>
    <cfRule type="expression" dxfId="2466" priority="1326">
      <formula>IF(RIGHT(TEXT(AU558,"0.#"),1)=".",TRUE,FALSE)</formula>
    </cfRule>
  </conditionalFormatting>
  <conditionalFormatting sqref="AQ557">
    <cfRule type="expression" dxfId="2465" priority="1317">
      <formula>IF(RIGHT(TEXT(AQ557,"0.#"),1)=".",FALSE,TRUE)</formula>
    </cfRule>
    <cfRule type="expression" dxfId="2464" priority="1318">
      <formula>IF(RIGHT(TEXT(AQ557,"0.#"),1)=".",TRUE,FALSE)</formula>
    </cfRule>
  </conditionalFormatting>
  <conditionalFormatting sqref="AQ558">
    <cfRule type="expression" dxfId="2463" priority="1315">
      <formula>IF(RIGHT(TEXT(AQ558,"0.#"),1)=".",FALSE,TRUE)</formula>
    </cfRule>
    <cfRule type="expression" dxfId="2462" priority="1316">
      <formula>IF(RIGHT(TEXT(AQ558,"0.#"),1)=".",TRUE,FALSE)</formula>
    </cfRule>
  </conditionalFormatting>
  <conditionalFormatting sqref="AQ556">
    <cfRule type="expression" dxfId="2461" priority="1313">
      <formula>IF(RIGHT(TEXT(AQ556,"0.#"),1)=".",FALSE,TRUE)</formula>
    </cfRule>
    <cfRule type="expression" dxfId="2460" priority="1314">
      <formula>IF(RIGHT(TEXT(AQ556,"0.#"),1)=".",TRUE,FALSE)</formula>
    </cfRule>
  </conditionalFormatting>
  <conditionalFormatting sqref="AE561">
    <cfRule type="expression" dxfId="2459" priority="1311">
      <formula>IF(RIGHT(TEXT(AE561,"0.#"),1)=".",FALSE,TRUE)</formula>
    </cfRule>
    <cfRule type="expression" dxfId="2458" priority="1312">
      <formula>IF(RIGHT(TEXT(AE561,"0.#"),1)=".",TRUE,FALSE)</formula>
    </cfRule>
  </conditionalFormatting>
  <conditionalFormatting sqref="AE562">
    <cfRule type="expression" dxfId="2457" priority="1309">
      <formula>IF(RIGHT(TEXT(AE562,"0.#"),1)=".",FALSE,TRUE)</formula>
    </cfRule>
    <cfRule type="expression" dxfId="2456" priority="1310">
      <formula>IF(RIGHT(TEXT(AE562,"0.#"),1)=".",TRUE,FALSE)</formula>
    </cfRule>
  </conditionalFormatting>
  <conditionalFormatting sqref="AE563">
    <cfRule type="expression" dxfId="2455" priority="1307">
      <formula>IF(RIGHT(TEXT(AE563,"0.#"),1)=".",FALSE,TRUE)</formula>
    </cfRule>
    <cfRule type="expression" dxfId="2454" priority="1308">
      <formula>IF(RIGHT(TEXT(AE563,"0.#"),1)=".",TRUE,FALSE)</formula>
    </cfRule>
  </conditionalFormatting>
  <conditionalFormatting sqref="AL1102:AO1131">
    <cfRule type="expression" dxfId="2453" priority="2963">
      <formula>IF(AND(AL1102&gt;=0, RIGHT(TEXT(AL1102,"0.#"),1)&lt;&gt;"."),TRUE,FALSE)</formula>
    </cfRule>
    <cfRule type="expression" dxfId="2452" priority="2964">
      <formula>IF(AND(AL1102&gt;=0, RIGHT(TEXT(AL1102,"0.#"),1)="."),TRUE,FALSE)</formula>
    </cfRule>
    <cfRule type="expression" dxfId="2451" priority="2965">
      <formula>IF(AND(AL1102&lt;0, RIGHT(TEXT(AL1102,"0.#"),1)&lt;&gt;"."),TRUE,FALSE)</formula>
    </cfRule>
    <cfRule type="expression" dxfId="2450" priority="2966">
      <formula>IF(AND(AL1102&lt;0, RIGHT(TEXT(AL1102,"0.#"),1)="."),TRUE,FALSE)</formula>
    </cfRule>
  </conditionalFormatting>
  <conditionalFormatting sqref="Y1102:Y1131">
    <cfRule type="expression" dxfId="2449" priority="2961">
      <formula>IF(RIGHT(TEXT(Y1102,"0.#"),1)=".",FALSE,TRUE)</formula>
    </cfRule>
    <cfRule type="expression" dxfId="2448" priority="2962">
      <formula>IF(RIGHT(TEXT(Y1102,"0.#"),1)=".",TRUE,FALSE)</formula>
    </cfRule>
  </conditionalFormatting>
  <conditionalFormatting sqref="AQ553">
    <cfRule type="expression" dxfId="2447" priority="1345">
      <formula>IF(RIGHT(TEXT(AQ553,"0.#"),1)=".",FALSE,TRUE)</formula>
    </cfRule>
    <cfRule type="expression" dxfId="2446" priority="1346">
      <formula>IF(RIGHT(TEXT(AQ553,"0.#"),1)=".",TRUE,FALSE)</formula>
    </cfRule>
  </conditionalFormatting>
  <conditionalFormatting sqref="AU552">
    <cfRule type="expression" dxfId="2445" priority="1357">
      <formula>IF(RIGHT(TEXT(AU552,"0.#"),1)=".",FALSE,TRUE)</formula>
    </cfRule>
    <cfRule type="expression" dxfId="2444" priority="1358">
      <formula>IF(RIGHT(TEXT(AU552,"0.#"),1)=".",TRUE,FALSE)</formula>
    </cfRule>
  </conditionalFormatting>
  <conditionalFormatting sqref="AE552">
    <cfRule type="expression" dxfId="2443" priority="1369">
      <formula>IF(RIGHT(TEXT(AE552,"0.#"),1)=".",FALSE,TRUE)</formula>
    </cfRule>
    <cfRule type="expression" dxfId="2442" priority="1370">
      <formula>IF(RIGHT(TEXT(AE552,"0.#"),1)=".",TRUE,FALSE)</formula>
    </cfRule>
  </conditionalFormatting>
  <conditionalFormatting sqref="AQ548">
    <cfRule type="expression" dxfId="2441" priority="1375">
      <formula>IF(RIGHT(TEXT(AQ548,"0.#"),1)=".",FALSE,TRUE)</formula>
    </cfRule>
    <cfRule type="expression" dxfId="2440" priority="1376">
      <formula>IF(RIGHT(TEXT(AQ548,"0.#"),1)=".",TRUE,FALSE)</formula>
    </cfRule>
  </conditionalFormatting>
  <conditionalFormatting sqref="AL837:AO838">
    <cfRule type="expression" dxfId="2439" priority="2915">
      <formula>IF(AND(AL837&gt;=0, RIGHT(TEXT(AL837,"0.#"),1)&lt;&gt;"."),TRUE,FALSE)</formula>
    </cfRule>
    <cfRule type="expression" dxfId="2438" priority="2916">
      <formula>IF(AND(AL837&gt;=0, RIGHT(TEXT(AL837,"0.#"),1)="."),TRUE,FALSE)</formula>
    </cfRule>
    <cfRule type="expression" dxfId="2437" priority="2917">
      <formula>IF(AND(AL837&lt;0, RIGHT(TEXT(AL837,"0.#"),1)&lt;&gt;"."),TRUE,FALSE)</formula>
    </cfRule>
    <cfRule type="expression" dxfId="2436" priority="2918">
      <formula>IF(AND(AL837&lt;0, RIGHT(TEXT(AL837,"0.#"),1)="."),TRUE,FALSE)</formula>
    </cfRule>
  </conditionalFormatting>
  <conditionalFormatting sqref="Y837:Y838">
    <cfRule type="expression" dxfId="2435" priority="2913">
      <formula>IF(RIGHT(TEXT(Y837,"0.#"),1)=".",FALSE,TRUE)</formula>
    </cfRule>
    <cfRule type="expression" dxfId="2434" priority="2914">
      <formula>IF(RIGHT(TEXT(Y837,"0.#"),1)=".",TRUE,FALSE)</formula>
    </cfRule>
  </conditionalFormatting>
  <conditionalFormatting sqref="AE492">
    <cfRule type="expression" dxfId="2433" priority="1701">
      <formula>IF(RIGHT(TEXT(AE492,"0.#"),1)=".",FALSE,TRUE)</formula>
    </cfRule>
    <cfRule type="expression" dxfId="2432" priority="1702">
      <formula>IF(RIGHT(TEXT(AE492,"0.#"),1)=".",TRUE,FALSE)</formula>
    </cfRule>
  </conditionalFormatting>
  <conditionalFormatting sqref="AE493">
    <cfRule type="expression" dxfId="2431" priority="1699">
      <formula>IF(RIGHT(TEXT(AE493,"0.#"),1)=".",FALSE,TRUE)</formula>
    </cfRule>
    <cfRule type="expression" dxfId="2430" priority="1700">
      <formula>IF(RIGHT(TEXT(AE493,"0.#"),1)=".",TRUE,FALSE)</formula>
    </cfRule>
  </conditionalFormatting>
  <conditionalFormatting sqref="AE494">
    <cfRule type="expression" dxfId="2429" priority="1697">
      <formula>IF(RIGHT(TEXT(AE494,"0.#"),1)=".",FALSE,TRUE)</formula>
    </cfRule>
    <cfRule type="expression" dxfId="2428" priority="1698">
      <formula>IF(RIGHT(TEXT(AE494,"0.#"),1)=".",TRUE,FALSE)</formula>
    </cfRule>
  </conditionalFormatting>
  <conditionalFormatting sqref="AQ493">
    <cfRule type="expression" dxfId="2427" priority="1677">
      <formula>IF(RIGHT(TEXT(AQ493,"0.#"),1)=".",FALSE,TRUE)</formula>
    </cfRule>
    <cfRule type="expression" dxfId="2426" priority="1678">
      <formula>IF(RIGHT(TEXT(AQ493,"0.#"),1)=".",TRUE,FALSE)</formula>
    </cfRule>
  </conditionalFormatting>
  <conditionalFormatting sqref="AQ494">
    <cfRule type="expression" dxfId="2425" priority="1675">
      <formula>IF(RIGHT(TEXT(AQ494,"0.#"),1)=".",FALSE,TRUE)</formula>
    </cfRule>
    <cfRule type="expression" dxfId="2424" priority="1676">
      <formula>IF(RIGHT(TEXT(AQ494,"0.#"),1)=".",TRUE,FALSE)</formula>
    </cfRule>
  </conditionalFormatting>
  <conditionalFormatting sqref="AQ492">
    <cfRule type="expression" dxfId="2423" priority="1673">
      <formula>IF(RIGHT(TEXT(AQ492,"0.#"),1)=".",FALSE,TRUE)</formula>
    </cfRule>
    <cfRule type="expression" dxfId="2422" priority="1674">
      <formula>IF(RIGHT(TEXT(AQ492,"0.#"),1)=".",TRUE,FALSE)</formula>
    </cfRule>
  </conditionalFormatting>
  <conditionalFormatting sqref="AU494">
    <cfRule type="expression" dxfId="2421" priority="1685">
      <formula>IF(RIGHT(TEXT(AU494,"0.#"),1)=".",FALSE,TRUE)</formula>
    </cfRule>
    <cfRule type="expression" dxfId="2420" priority="1686">
      <formula>IF(RIGHT(TEXT(AU494,"0.#"),1)=".",TRUE,FALSE)</formula>
    </cfRule>
  </conditionalFormatting>
  <conditionalFormatting sqref="AU492">
    <cfRule type="expression" dxfId="2419" priority="1689">
      <formula>IF(RIGHT(TEXT(AU492,"0.#"),1)=".",FALSE,TRUE)</formula>
    </cfRule>
    <cfRule type="expression" dxfId="2418" priority="1690">
      <formula>IF(RIGHT(TEXT(AU492,"0.#"),1)=".",TRUE,FALSE)</formula>
    </cfRule>
  </conditionalFormatting>
  <conditionalFormatting sqref="AU493">
    <cfRule type="expression" dxfId="2417" priority="1687">
      <formula>IF(RIGHT(TEXT(AU493,"0.#"),1)=".",FALSE,TRUE)</formula>
    </cfRule>
    <cfRule type="expression" dxfId="2416" priority="1688">
      <formula>IF(RIGHT(TEXT(AU493,"0.#"),1)=".",TRUE,FALSE)</formula>
    </cfRule>
  </conditionalFormatting>
  <conditionalFormatting sqref="AU583">
    <cfRule type="expression" dxfId="2415" priority="1205">
      <formula>IF(RIGHT(TEXT(AU583,"0.#"),1)=".",FALSE,TRUE)</formula>
    </cfRule>
    <cfRule type="expression" dxfId="2414" priority="1206">
      <formula>IF(RIGHT(TEXT(AU583,"0.#"),1)=".",TRUE,FALSE)</formula>
    </cfRule>
  </conditionalFormatting>
  <conditionalFormatting sqref="AU582">
    <cfRule type="expression" dxfId="2413" priority="1207">
      <formula>IF(RIGHT(TEXT(AU582,"0.#"),1)=".",FALSE,TRUE)</formula>
    </cfRule>
    <cfRule type="expression" dxfId="2412" priority="1208">
      <formula>IF(RIGHT(TEXT(AU582,"0.#"),1)=".",TRUE,FALSE)</formula>
    </cfRule>
  </conditionalFormatting>
  <conditionalFormatting sqref="AE499">
    <cfRule type="expression" dxfId="2411" priority="1667">
      <formula>IF(RIGHT(TEXT(AE499,"0.#"),1)=".",FALSE,TRUE)</formula>
    </cfRule>
    <cfRule type="expression" dxfId="2410" priority="1668">
      <formula>IF(RIGHT(TEXT(AE499,"0.#"),1)=".",TRUE,FALSE)</formula>
    </cfRule>
  </conditionalFormatting>
  <conditionalFormatting sqref="AE497">
    <cfRule type="expression" dxfId="2409" priority="1671">
      <formula>IF(RIGHT(TEXT(AE497,"0.#"),1)=".",FALSE,TRUE)</formula>
    </cfRule>
    <cfRule type="expression" dxfId="2408" priority="1672">
      <formula>IF(RIGHT(TEXT(AE497,"0.#"),1)=".",TRUE,FALSE)</formula>
    </cfRule>
  </conditionalFormatting>
  <conditionalFormatting sqref="AE498">
    <cfRule type="expression" dxfId="2407" priority="1669">
      <formula>IF(RIGHT(TEXT(AE498,"0.#"),1)=".",FALSE,TRUE)</formula>
    </cfRule>
    <cfRule type="expression" dxfId="2406" priority="1670">
      <formula>IF(RIGHT(TEXT(AE498,"0.#"),1)=".",TRUE,FALSE)</formula>
    </cfRule>
  </conditionalFormatting>
  <conditionalFormatting sqref="AU499">
    <cfRule type="expression" dxfId="2405" priority="1655">
      <formula>IF(RIGHT(TEXT(AU499,"0.#"),1)=".",FALSE,TRUE)</formula>
    </cfRule>
    <cfRule type="expression" dxfId="2404" priority="1656">
      <formula>IF(RIGHT(TEXT(AU499,"0.#"),1)=".",TRUE,FALSE)</formula>
    </cfRule>
  </conditionalFormatting>
  <conditionalFormatting sqref="AU497">
    <cfRule type="expression" dxfId="2403" priority="1659">
      <formula>IF(RIGHT(TEXT(AU497,"0.#"),1)=".",FALSE,TRUE)</formula>
    </cfRule>
    <cfRule type="expression" dxfId="2402" priority="1660">
      <formula>IF(RIGHT(TEXT(AU497,"0.#"),1)=".",TRUE,FALSE)</formula>
    </cfRule>
  </conditionalFormatting>
  <conditionalFormatting sqref="AU498">
    <cfRule type="expression" dxfId="2401" priority="1657">
      <formula>IF(RIGHT(TEXT(AU498,"0.#"),1)=".",FALSE,TRUE)</formula>
    </cfRule>
    <cfRule type="expression" dxfId="2400" priority="1658">
      <formula>IF(RIGHT(TEXT(AU498,"0.#"),1)=".",TRUE,FALSE)</formula>
    </cfRule>
  </conditionalFormatting>
  <conditionalFormatting sqref="AQ497">
    <cfRule type="expression" dxfId="2399" priority="1643">
      <formula>IF(RIGHT(TEXT(AQ497,"0.#"),1)=".",FALSE,TRUE)</formula>
    </cfRule>
    <cfRule type="expression" dxfId="2398" priority="1644">
      <formula>IF(RIGHT(TEXT(AQ497,"0.#"),1)=".",TRUE,FALSE)</formula>
    </cfRule>
  </conditionalFormatting>
  <conditionalFormatting sqref="AQ498">
    <cfRule type="expression" dxfId="2397" priority="1647">
      <formula>IF(RIGHT(TEXT(AQ498,"0.#"),1)=".",FALSE,TRUE)</formula>
    </cfRule>
    <cfRule type="expression" dxfId="2396" priority="1648">
      <formula>IF(RIGHT(TEXT(AQ498,"0.#"),1)=".",TRUE,FALSE)</formula>
    </cfRule>
  </conditionalFormatting>
  <conditionalFormatting sqref="AQ499">
    <cfRule type="expression" dxfId="2395" priority="1645">
      <formula>IF(RIGHT(TEXT(AQ499,"0.#"),1)=".",FALSE,TRUE)</formula>
    </cfRule>
    <cfRule type="expression" dxfId="2394" priority="1646">
      <formula>IF(RIGHT(TEXT(AQ499,"0.#"),1)=".",TRUE,FALSE)</formula>
    </cfRule>
  </conditionalFormatting>
  <conditionalFormatting sqref="AE504">
    <cfRule type="expression" dxfId="2393" priority="1637">
      <formula>IF(RIGHT(TEXT(AE504,"0.#"),1)=".",FALSE,TRUE)</formula>
    </cfRule>
    <cfRule type="expression" dxfId="2392" priority="1638">
      <formula>IF(RIGHT(TEXT(AE504,"0.#"),1)=".",TRUE,FALSE)</formula>
    </cfRule>
  </conditionalFormatting>
  <conditionalFormatting sqref="AE502">
    <cfRule type="expression" dxfId="2391" priority="1641">
      <formula>IF(RIGHT(TEXT(AE502,"0.#"),1)=".",FALSE,TRUE)</formula>
    </cfRule>
    <cfRule type="expression" dxfId="2390" priority="1642">
      <formula>IF(RIGHT(TEXT(AE502,"0.#"),1)=".",TRUE,FALSE)</formula>
    </cfRule>
  </conditionalFormatting>
  <conditionalFormatting sqref="AE503">
    <cfRule type="expression" dxfId="2389" priority="1639">
      <formula>IF(RIGHT(TEXT(AE503,"0.#"),1)=".",FALSE,TRUE)</formula>
    </cfRule>
    <cfRule type="expression" dxfId="2388" priority="1640">
      <formula>IF(RIGHT(TEXT(AE503,"0.#"),1)=".",TRUE,FALSE)</formula>
    </cfRule>
  </conditionalFormatting>
  <conditionalFormatting sqref="AU504">
    <cfRule type="expression" dxfId="2387" priority="1625">
      <formula>IF(RIGHT(TEXT(AU504,"0.#"),1)=".",FALSE,TRUE)</formula>
    </cfRule>
    <cfRule type="expression" dxfId="2386" priority="1626">
      <formula>IF(RIGHT(TEXT(AU504,"0.#"),1)=".",TRUE,FALSE)</formula>
    </cfRule>
  </conditionalFormatting>
  <conditionalFormatting sqref="AU502">
    <cfRule type="expression" dxfId="2385" priority="1629">
      <formula>IF(RIGHT(TEXT(AU502,"0.#"),1)=".",FALSE,TRUE)</formula>
    </cfRule>
    <cfRule type="expression" dxfId="2384" priority="1630">
      <formula>IF(RIGHT(TEXT(AU502,"0.#"),1)=".",TRUE,FALSE)</formula>
    </cfRule>
  </conditionalFormatting>
  <conditionalFormatting sqref="AU503">
    <cfRule type="expression" dxfId="2383" priority="1627">
      <formula>IF(RIGHT(TEXT(AU503,"0.#"),1)=".",FALSE,TRUE)</formula>
    </cfRule>
    <cfRule type="expression" dxfId="2382" priority="1628">
      <formula>IF(RIGHT(TEXT(AU503,"0.#"),1)=".",TRUE,FALSE)</formula>
    </cfRule>
  </conditionalFormatting>
  <conditionalFormatting sqref="AQ502">
    <cfRule type="expression" dxfId="2381" priority="1613">
      <formula>IF(RIGHT(TEXT(AQ502,"0.#"),1)=".",FALSE,TRUE)</formula>
    </cfRule>
    <cfRule type="expression" dxfId="2380" priority="1614">
      <formula>IF(RIGHT(TEXT(AQ502,"0.#"),1)=".",TRUE,FALSE)</formula>
    </cfRule>
  </conditionalFormatting>
  <conditionalFormatting sqref="AQ503">
    <cfRule type="expression" dxfId="2379" priority="1617">
      <formula>IF(RIGHT(TEXT(AQ503,"0.#"),1)=".",FALSE,TRUE)</formula>
    </cfRule>
    <cfRule type="expression" dxfId="2378" priority="1618">
      <formula>IF(RIGHT(TEXT(AQ503,"0.#"),1)=".",TRUE,FALSE)</formula>
    </cfRule>
  </conditionalFormatting>
  <conditionalFormatting sqref="AQ504">
    <cfRule type="expression" dxfId="2377" priority="1615">
      <formula>IF(RIGHT(TEXT(AQ504,"0.#"),1)=".",FALSE,TRUE)</formula>
    </cfRule>
    <cfRule type="expression" dxfId="2376" priority="1616">
      <formula>IF(RIGHT(TEXT(AQ504,"0.#"),1)=".",TRUE,FALSE)</formula>
    </cfRule>
  </conditionalFormatting>
  <conditionalFormatting sqref="AE509">
    <cfRule type="expression" dxfId="2375" priority="1607">
      <formula>IF(RIGHT(TEXT(AE509,"0.#"),1)=".",FALSE,TRUE)</formula>
    </cfRule>
    <cfRule type="expression" dxfId="2374" priority="1608">
      <formula>IF(RIGHT(TEXT(AE509,"0.#"),1)=".",TRUE,FALSE)</formula>
    </cfRule>
  </conditionalFormatting>
  <conditionalFormatting sqref="AE507">
    <cfRule type="expression" dxfId="2373" priority="1611">
      <formula>IF(RIGHT(TEXT(AE507,"0.#"),1)=".",FALSE,TRUE)</formula>
    </cfRule>
    <cfRule type="expression" dxfId="2372" priority="1612">
      <formula>IF(RIGHT(TEXT(AE507,"0.#"),1)=".",TRUE,FALSE)</formula>
    </cfRule>
  </conditionalFormatting>
  <conditionalFormatting sqref="AE508">
    <cfRule type="expression" dxfId="2371" priority="1609">
      <formula>IF(RIGHT(TEXT(AE508,"0.#"),1)=".",FALSE,TRUE)</formula>
    </cfRule>
    <cfRule type="expression" dxfId="2370" priority="1610">
      <formula>IF(RIGHT(TEXT(AE508,"0.#"),1)=".",TRUE,FALSE)</formula>
    </cfRule>
  </conditionalFormatting>
  <conditionalFormatting sqref="AU509">
    <cfRule type="expression" dxfId="2369" priority="1595">
      <formula>IF(RIGHT(TEXT(AU509,"0.#"),1)=".",FALSE,TRUE)</formula>
    </cfRule>
    <cfRule type="expression" dxfId="2368" priority="1596">
      <formula>IF(RIGHT(TEXT(AU509,"0.#"),1)=".",TRUE,FALSE)</formula>
    </cfRule>
  </conditionalFormatting>
  <conditionalFormatting sqref="AU507">
    <cfRule type="expression" dxfId="2367" priority="1599">
      <formula>IF(RIGHT(TEXT(AU507,"0.#"),1)=".",FALSE,TRUE)</formula>
    </cfRule>
    <cfRule type="expression" dxfId="2366" priority="1600">
      <formula>IF(RIGHT(TEXT(AU507,"0.#"),1)=".",TRUE,FALSE)</formula>
    </cfRule>
  </conditionalFormatting>
  <conditionalFormatting sqref="AU508">
    <cfRule type="expression" dxfId="2365" priority="1597">
      <formula>IF(RIGHT(TEXT(AU508,"0.#"),1)=".",FALSE,TRUE)</formula>
    </cfRule>
    <cfRule type="expression" dxfId="2364" priority="1598">
      <formula>IF(RIGHT(TEXT(AU508,"0.#"),1)=".",TRUE,FALSE)</formula>
    </cfRule>
  </conditionalFormatting>
  <conditionalFormatting sqref="AQ507">
    <cfRule type="expression" dxfId="2363" priority="1583">
      <formula>IF(RIGHT(TEXT(AQ507,"0.#"),1)=".",FALSE,TRUE)</formula>
    </cfRule>
    <cfRule type="expression" dxfId="2362" priority="1584">
      <formula>IF(RIGHT(TEXT(AQ507,"0.#"),1)=".",TRUE,FALSE)</formula>
    </cfRule>
  </conditionalFormatting>
  <conditionalFormatting sqref="AQ508">
    <cfRule type="expression" dxfId="2361" priority="1587">
      <formula>IF(RIGHT(TEXT(AQ508,"0.#"),1)=".",FALSE,TRUE)</formula>
    </cfRule>
    <cfRule type="expression" dxfId="2360" priority="1588">
      <formula>IF(RIGHT(TEXT(AQ508,"0.#"),1)=".",TRUE,FALSE)</formula>
    </cfRule>
  </conditionalFormatting>
  <conditionalFormatting sqref="AQ509">
    <cfRule type="expression" dxfId="2359" priority="1585">
      <formula>IF(RIGHT(TEXT(AQ509,"0.#"),1)=".",FALSE,TRUE)</formula>
    </cfRule>
    <cfRule type="expression" dxfId="2358" priority="1586">
      <formula>IF(RIGHT(TEXT(AQ509,"0.#"),1)=".",TRUE,FALSE)</formula>
    </cfRule>
  </conditionalFormatting>
  <conditionalFormatting sqref="AE465">
    <cfRule type="expression" dxfId="2357" priority="1877">
      <formula>IF(RIGHT(TEXT(AE465,"0.#"),1)=".",FALSE,TRUE)</formula>
    </cfRule>
    <cfRule type="expression" dxfId="2356" priority="1878">
      <formula>IF(RIGHT(TEXT(AE465,"0.#"),1)=".",TRUE,FALSE)</formula>
    </cfRule>
  </conditionalFormatting>
  <conditionalFormatting sqref="AE463">
    <cfRule type="expression" dxfId="2355" priority="1881">
      <formula>IF(RIGHT(TEXT(AE463,"0.#"),1)=".",FALSE,TRUE)</formula>
    </cfRule>
    <cfRule type="expression" dxfId="2354" priority="1882">
      <formula>IF(RIGHT(TEXT(AE463,"0.#"),1)=".",TRUE,FALSE)</formula>
    </cfRule>
  </conditionalFormatting>
  <conditionalFormatting sqref="AE464">
    <cfRule type="expression" dxfId="2353" priority="1879">
      <formula>IF(RIGHT(TEXT(AE464,"0.#"),1)=".",FALSE,TRUE)</formula>
    </cfRule>
    <cfRule type="expression" dxfId="2352" priority="1880">
      <formula>IF(RIGHT(TEXT(AE464,"0.#"),1)=".",TRUE,FALSE)</formula>
    </cfRule>
  </conditionalFormatting>
  <conditionalFormatting sqref="AM465">
    <cfRule type="expression" dxfId="2351" priority="1871">
      <formula>IF(RIGHT(TEXT(AM465,"0.#"),1)=".",FALSE,TRUE)</formula>
    </cfRule>
    <cfRule type="expression" dxfId="2350" priority="1872">
      <formula>IF(RIGHT(TEXT(AM465,"0.#"),1)=".",TRUE,FALSE)</formula>
    </cfRule>
  </conditionalFormatting>
  <conditionalFormatting sqref="AM463">
    <cfRule type="expression" dxfId="2349" priority="1875">
      <formula>IF(RIGHT(TEXT(AM463,"0.#"),1)=".",FALSE,TRUE)</formula>
    </cfRule>
    <cfRule type="expression" dxfId="2348" priority="1876">
      <formula>IF(RIGHT(TEXT(AM463,"0.#"),1)=".",TRUE,FALSE)</formula>
    </cfRule>
  </conditionalFormatting>
  <conditionalFormatting sqref="AM464">
    <cfRule type="expression" dxfId="2347" priority="1873">
      <formula>IF(RIGHT(TEXT(AM464,"0.#"),1)=".",FALSE,TRUE)</formula>
    </cfRule>
    <cfRule type="expression" dxfId="2346" priority="1874">
      <formula>IF(RIGHT(TEXT(AM464,"0.#"),1)=".",TRUE,FALSE)</formula>
    </cfRule>
  </conditionalFormatting>
  <conditionalFormatting sqref="AU465">
    <cfRule type="expression" dxfId="2345" priority="1865">
      <formula>IF(RIGHT(TEXT(AU465,"0.#"),1)=".",FALSE,TRUE)</formula>
    </cfRule>
    <cfRule type="expression" dxfId="2344" priority="1866">
      <formula>IF(RIGHT(TEXT(AU465,"0.#"),1)=".",TRUE,FALSE)</formula>
    </cfRule>
  </conditionalFormatting>
  <conditionalFormatting sqref="AU463">
    <cfRule type="expression" dxfId="2343" priority="1869">
      <formula>IF(RIGHT(TEXT(AU463,"0.#"),1)=".",FALSE,TRUE)</formula>
    </cfRule>
    <cfRule type="expression" dxfId="2342" priority="1870">
      <formula>IF(RIGHT(TEXT(AU463,"0.#"),1)=".",TRUE,FALSE)</formula>
    </cfRule>
  </conditionalFormatting>
  <conditionalFormatting sqref="AU464">
    <cfRule type="expression" dxfId="2341" priority="1867">
      <formula>IF(RIGHT(TEXT(AU464,"0.#"),1)=".",FALSE,TRUE)</formula>
    </cfRule>
    <cfRule type="expression" dxfId="2340" priority="1868">
      <formula>IF(RIGHT(TEXT(AU464,"0.#"),1)=".",TRUE,FALSE)</formula>
    </cfRule>
  </conditionalFormatting>
  <conditionalFormatting sqref="AI465">
    <cfRule type="expression" dxfId="2339" priority="1859">
      <formula>IF(RIGHT(TEXT(AI465,"0.#"),1)=".",FALSE,TRUE)</formula>
    </cfRule>
    <cfRule type="expression" dxfId="2338" priority="1860">
      <formula>IF(RIGHT(TEXT(AI465,"0.#"),1)=".",TRUE,FALSE)</formula>
    </cfRule>
  </conditionalFormatting>
  <conditionalFormatting sqref="AI463">
    <cfRule type="expression" dxfId="2337" priority="1863">
      <formula>IF(RIGHT(TEXT(AI463,"0.#"),1)=".",FALSE,TRUE)</formula>
    </cfRule>
    <cfRule type="expression" dxfId="2336" priority="1864">
      <formula>IF(RIGHT(TEXT(AI463,"0.#"),1)=".",TRUE,FALSE)</formula>
    </cfRule>
  </conditionalFormatting>
  <conditionalFormatting sqref="AI464">
    <cfRule type="expression" dxfId="2335" priority="1861">
      <formula>IF(RIGHT(TEXT(AI464,"0.#"),1)=".",FALSE,TRUE)</formula>
    </cfRule>
    <cfRule type="expression" dxfId="2334" priority="1862">
      <formula>IF(RIGHT(TEXT(AI464,"0.#"),1)=".",TRUE,FALSE)</formula>
    </cfRule>
  </conditionalFormatting>
  <conditionalFormatting sqref="AQ463">
    <cfRule type="expression" dxfId="2333" priority="1853">
      <formula>IF(RIGHT(TEXT(AQ463,"0.#"),1)=".",FALSE,TRUE)</formula>
    </cfRule>
    <cfRule type="expression" dxfId="2332" priority="1854">
      <formula>IF(RIGHT(TEXT(AQ463,"0.#"),1)=".",TRUE,FALSE)</formula>
    </cfRule>
  </conditionalFormatting>
  <conditionalFormatting sqref="AQ464">
    <cfRule type="expression" dxfId="2331" priority="1857">
      <formula>IF(RIGHT(TEXT(AQ464,"0.#"),1)=".",FALSE,TRUE)</formula>
    </cfRule>
    <cfRule type="expression" dxfId="2330" priority="1858">
      <formula>IF(RIGHT(TEXT(AQ464,"0.#"),1)=".",TRUE,FALSE)</formula>
    </cfRule>
  </conditionalFormatting>
  <conditionalFormatting sqref="AQ465">
    <cfRule type="expression" dxfId="2329" priority="1855">
      <formula>IF(RIGHT(TEXT(AQ465,"0.#"),1)=".",FALSE,TRUE)</formula>
    </cfRule>
    <cfRule type="expression" dxfId="2328" priority="1856">
      <formula>IF(RIGHT(TEXT(AQ465,"0.#"),1)=".",TRUE,FALSE)</formula>
    </cfRule>
  </conditionalFormatting>
  <conditionalFormatting sqref="AE470">
    <cfRule type="expression" dxfId="2327" priority="1847">
      <formula>IF(RIGHT(TEXT(AE470,"0.#"),1)=".",FALSE,TRUE)</formula>
    </cfRule>
    <cfRule type="expression" dxfId="2326" priority="1848">
      <formula>IF(RIGHT(TEXT(AE470,"0.#"),1)=".",TRUE,FALSE)</formula>
    </cfRule>
  </conditionalFormatting>
  <conditionalFormatting sqref="AE468">
    <cfRule type="expression" dxfId="2325" priority="1851">
      <formula>IF(RIGHT(TEXT(AE468,"0.#"),1)=".",FALSE,TRUE)</formula>
    </cfRule>
    <cfRule type="expression" dxfId="2324" priority="1852">
      <formula>IF(RIGHT(TEXT(AE468,"0.#"),1)=".",TRUE,FALSE)</formula>
    </cfRule>
  </conditionalFormatting>
  <conditionalFormatting sqref="AE469">
    <cfRule type="expression" dxfId="2323" priority="1849">
      <formula>IF(RIGHT(TEXT(AE469,"0.#"),1)=".",FALSE,TRUE)</formula>
    </cfRule>
    <cfRule type="expression" dxfId="2322" priority="1850">
      <formula>IF(RIGHT(TEXT(AE469,"0.#"),1)=".",TRUE,FALSE)</formula>
    </cfRule>
  </conditionalFormatting>
  <conditionalFormatting sqref="AM470">
    <cfRule type="expression" dxfId="2321" priority="1841">
      <formula>IF(RIGHT(TEXT(AM470,"0.#"),1)=".",FALSE,TRUE)</formula>
    </cfRule>
    <cfRule type="expression" dxfId="2320" priority="1842">
      <formula>IF(RIGHT(TEXT(AM470,"0.#"),1)=".",TRUE,FALSE)</formula>
    </cfRule>
  </conditionalFormatting>
  <conditionalFormatting sqref="AM468">
    <cfRule type="expression" dxfId="2319" priority="1845">
      <formula>IF(RIGHT(TEXT(AM468,"0.#"),1)=".",FALSE,TRUE)</formula>
    </cfRule>
    <cfRule type="expression" dxfId="2318" priority="1846">
      <formula>IF(RIGHT(TEXT(AM468,"0.#"),1)=".",TRUE,FALSE)</formula>
    </cfRule>
  </conditionalFormatting>
  <conditionalFormatting sqref="AM469">
    <cfRule type="expression" dxfId="2317" priority="1843">
      <formula>IF(RIGHT(TEXT(AM469,"0.#"),1)=".",FALSE,TRUE)</formula>
    </cfRule>
    <cfRule type="expression" dxfId="2316" priority="1844">
      <formula>IF(RIGHT(TEXT(AM469,"0.#"),1)=".",TRUE,FALSE)</formula>
    </cfRule>
  </conditionalFormatting>
  <conditionalFormatting sqref="AU470">
    <cfRule type="expression" dxfId="2315" priority="1835">
      <formula>IF(RIGHT(TEXT(AU470,"0.#"),1)=".",FALSE,TRUE)</formula>
    </cfRule>
    <cfRule type="expression" dxfId="2314" priority="1836">
      <formula>IF(RIGHT(TEXT(AU470,"0.#"),1)=".",TRUE,FALSE)</formula>
    </cfRule>
  </conditionalFormatting>
  <conditionalFormatting sqref="AU468">
    <cfRule type="expression" dxfId="2313" priority="1839">
      <formula>IF(RIGHT(TEXT(AU468,"0.#"),1)=".",FALSE,TRUE)</formula>
    </cfRule>
    <cfRule type="expression" dxfId="2312" priority="1840">
      <formula>IF(RIGHT(TEXT(AU468,"0.#"),1)=".",TRUE,FALSE)</formula>
    </cfRule>
  </conditionalFormatting>
  <conditionalFormatting sqref="AU469">
    <cfRule type="expression" dxfId="2311" priority="1837">
      <formula>IF(RIGHT(TEXT(AU469,"0.#"),1)=".",FALSE,TRUE)</formula>
    </cfRule>
    <cfRule type="expression" dxfId="2310" priority="1838">
      <formula>IF(RIGHT(TEXT(AU469,"0.#"),1)=".",TRUE,FALSE)</formula>
    </cfRule>
  </conditionalFormatting>
  <conditionalFormatting sqref="AI470">
    <cfRule type="expression" dxfId="2309" priority="1829">
      <formula>IF(RIGHT(TEXT(AI470,"0.#"),1)=".",FALSE,TRUE)</formula>
    </cfRule>
    <cfRule type="expression" dxfId="2308" priority="1830">
      <formula>IF(RIGHT(TEXT(AI470,"0.#"),1)=".",TRUE,FALSE)</formula>
    </cfRule>
  </conditionalFormatting>
  <conditionalFormatting sqref="AI468">
    <cfRule type="expression" dxfId="2307" priority="1833">
      <formula>IF(RIGHT(TEXT(AI468,"0.#"),1)=".",FALSE,TRUE)</formula>
    </cfRule>
    <cfRule type="expression" dxfId="2306" priority="1834">
      <formula>IF(RIGHT(TEXT(AI468,"0.#"),1)=".",TRUE,FALSE)</formula>
    </cfRule>
  </conditionalFormatting>
  <conditionalFormatting sqref="AI469">
    <cfRule type="expression" dxfId="2305" priority="1831">
      <formula>IF(RIGHT(TEXT(AI469,"0.#"),1)=".",FALSE,TRUE)</formula>
    </cfRule>
    <cfRule type="expression" dxfId="2304" priority="1832">
      <formula>IF(RIGHT(TEXT(AI469,"0.#"),1)=".",TRUE,FALSE)</formula>
    </cfRule>
  </conditionalFormatting>
  <conditionalFormatting sqref="AQ468">
    <cfRule type="expression" dxfId="2303" priority="1823">
      <formula>IF(RIGHT(TEXT(AQ468,"0.#"),1)=".",FALSE,TRUE)</formula>
    </cfRule>
    <cfRule type="expression" dxfId="2302" priority="1824">
      <formula>IF(RIGHT(TEXT(AQ468,"0.#"),1)=".",TRUE,FALSE)</formula>
    </cfRule>
  </conditionalFormatting>
  <conditionalFormatting sqref="AQ469">
    <cfRule type="expression" dxfId="2301" priority="1827">
      <formula>IF(RIGHT(TEXT(AQ469,"0.#"),1)=".",FALSE,TRUE)</formula>
    </cfRule>
    <cfRule type="expression" dxfId="2300" priority="1828">
      <formula>IF(RIGHT(TEXT(AQ469,"0.#"),1)=".",TRUE,FALSE)</formula>
    </cfRule>
  </conditionalFormatting>
  <conditionalFormatting sqref="AQ470">
    <cfRule type="expression" dxfId="2299" priority="1825">
      <formula>IF(RIGHT(TEXT(AQ470,"0.#"),1)=".",FALSE,TRUE)</formula>
    </cfRule>
    <cfRule type="expression" dxfId="2298" priority="1826">
      <formula>IF(RIGHT(TEXT(AQ470,"0.#"),1)=".",TRUE,FALSE)</formula>
    </cfRule>
  </conditionalFormatting>
  <conditionalFormatting sqref="AE475">
    <cfRule type="expression" dxfId="2297" priority="1817">
      <formula>IF(RIGHT(TEXT(AE475,"0.#"),1)=".",FALSE,TRUE)</formula>
    </cfRule>
    <cfRule type="expression" dxfId="2296" priority="1818">
      <formula>IF(RIGHT(TEXT(AE475,"0.#"),1)=".",TRUE,FALSE)</formula>
    </cfRule>
  </conditionalFormatting>
  <conditionalFormatting sqref="AE473">
    <cfRule type="expression" dxfId="2295" priority="1821">
      <formula>IF(RIGHT(TEXT(AE473,"0.#"),1)=".",FALSE,TRUE)</formula>
    </cfRule>
    <cfRule type="expression" dxfId="2294" priority="1822">
      <formula>IF(RIGHT(TEXT(AE473,"0.#"),1)=".",TRUE,FALSE)</formula>
    </cfRule>
  </conditionalFormatting>
  <conditionalFormatting sqref="AE474">
    <cfRule type="expression" dxfId="2293" priority="1819">
      <formula>IF(RIGHT(TEXT(AE474,"0.#"),1)=".",FALSE,TRUE)</formula>
    </cfRule>
    <cfRule type="expression" dxfId="2292" priority="1820">
      <formula>IF(RIGHT(TEXT(AE474,"0.#"),1)=".",TRUE,FALSE)</formula>
    </cfRule>
  </conditionalFormatting>
  <conditionalFormatting sqref="AM475">
    <cfRule type="expression" dxfId="2291" priority="1811">
      <formula>IF(RIGHT(TEXT(AM475,"0.#"),1)=".",FALSE,TRUE)</formula>
    </cfRule>
    <cfRule type="expression" dxfId="2290" priority="1812">
      <formula>IF(RIGHT(TEXT(AM475,"0.#"),1)=".",TRUE,FALSE)</formula>
    </cfRule>
  </conditionalFormatting>
  <conditionalFormatting sqref="AM473">
    <cfRule type="expression" dxfId="2289" priority="1815">
      <formula>IF(RIGHT(TEXT(AM473,"0.#"),1)=".",FALSE,TRUE)</formula>
    </cfRule>
    <cfRule type="expression" dxfId="2288" priority="1816">
      <formula>IF(RIGHT(TEXT(AM473,"0.#"),1)=".",TRUE,FALSE)</formula>
    </cfRule>
  </conditionalFormatting>
  <conditionalFormatting sqref="AM474">
    <cfRule type="expression" dxfId="2287" priority="1813">
      <formula>IF(RIGHT(TEXT(AM474,"0.#"),1)=".",FALSE,TRUE)</formula>
    </cfRule>
    <cfRule type="expression" dxfId="2286" priority="1814">
      <formula>IF(RIGHT(TEXT(AM474,"0.#"),1)=".",TRUE,FALSE)</formula>
    </cfRule>
  </conditionalFormatting>
  <conditionalFormatting sqref="AU475">
    <cfRule type="expression" dxfId="2285" priority="1805">
      <formula>IF(RIGHT(TEXT(AU475,"0.#"),1)=".",FALSE,TRUE)</formula>
    </cfRule>
    <cfRule type="expression" dxfId="2284" priority="1806">
      <formula>IF(RIGHT(TEXT(AU475,"0.#"),1)=".",TRUE,FALSE)</formula>
    </cfRule>
  </conditionalFormatting>
  <conditionalFormatting sqref="AU473">
    <cfRule type="expression" dxfId="2283" priority="1809">
      <formula>IF(RIGHT(TEXT(AU473,"0.#"),1)=".",FALSE,TRUE)</formula>
    </cfRule>
    <cfRule type="expression" dxfId="2282" priority="1810">
      <formula>IF(RIGHT(TEXT(AU473,"0.#"),1)=".",TRUE,FALSE)</formula>
    </cfRule>
  </conditionalFormatting>
  <conditionalFormatting sqref="AU474">
    <cfRule type="expression" dxfId="2281" priority="1807">
      <formula>IF(RIGHT(TEXT(AU474,"0.#"),1)=".",FALSE,TRUE)</formula>
    </cfRule>
    <cfRule type="expression" dxfId="2280" priority="1808">
      <formula>IF(RIGHT(TEXT(AU474,"0.#"),1)=".",TRUE,FALSE)</formula>
    </cfRule>
  </conditionalFormatting>
  <conditionalFormatting sqref="AI475">
    <cfRule type="expression" dxfId="2279" priority="1799">
      <formula>IF(RIGHT(TEXT(AI475,"0.#"),1)=".",FALSE,TRUE)</formula>
    </cfRule>
    <cfRule type="expression" dxfId="2278" priority="1800">
      <formula>IF(RIGHT(TEXT(AI475,"0.#"),1)=".",TRUE,FALSE)</formula>
    </cfRule>
  </conditionalFormatting>
  <conditionalFormatting sqref="AI473">
    <cfRule type="expression" dxfId="2277" priority="1803">
      <formula>IF(RIGHT(TEXT(AI473,"0.#"),1)=".",FALSE,TRUE)</formula>
    </cfRule>
    <cfRule type="expression" dxfId="2276" priority="1804">
      <formula>IF(RIGHT(TEXT(AI473,"0.#"),1)=".",TRUE,FALSE)</formula>
    </cfRule>
  </conditionalFormatting>
  <conditionalFormatting sqref="AI474">
    <cfRule type="expression" dxfId="2275" priority="1801">
      <formula>IF(RIGHT(TEXT(AI474,"0.#"),1)=".",FALSE,TRUE)</formula>
    </cfRule>
    <cfRule type="expression" dxfId="2274" priority="1802">
      <formula>IF(RIGHT(TEXT(AI474,"0.#"),1)=".",TRUE,FALSE)</formula>
    </cfRule>
  </conditionalFormatting>
  <conditionalFormatting sqref="AQ473">
    <cfRule type="expression" dxfId="2273" priority="1793">
      <formula>IF(RIGHT(TEXT(AQ473,"0.#"),1)=".",FALSE,TRUE)</formula>
    </cfRule>
    <cfRule type="expression" dxfId="2272" priority="1794">
      <formula>IF(RIGHT(TEXT(AQ473,"0.#"),1)=".",TRUE,FALSE)</formula>
    </cfRule>
  </conditionalFormatting>
  <conditionalFormatting sqref="AQ474">
    <cfRule type="expression" dxfId="2271" priority="1797">
      <formula>IF(RIGHT(TEXT(AQ474,"0.#"),1)=".",FALSE,TRUE)</formula>
    </cfRule>
    <cfRule type="expression" dxfId="2270" priority="1798">
      <formula>IF(RIGHT(TEXT(AQ474,"0.#"),1)=".",TRUE,FALSE)</formula>
    </cfRule>
  </conditionalFormatting>
  <conditionalFormatting sqref="AQ475">
    <cfRule type="expression" dxfId="2269" priority="1795">
      <formula>IF(RIGHT(TEXT(AQ475,"0.#"),1)=".",FALSE,TRUE)</formula>
    </cfRule>
    <cfRule type="expression" dxfId="2268" priority="1796">
      <formula>IF(RIGHT(TEXT(AQ475,"0.#"),1)=".",TRUE,FALSE)</formula>
    </cfRule>
  </conditionalFormatting>
  <conditionalFormatting sqref="AE480">
    <cfRule type="expression" dxfId="2267" priority="1787">
      <formula>IF(RIGHT(TEXT(AE480,"0.#"),1)=".",FALSE,TRUE)</formula>
    </cfRule>
    <cfRule type="expression" dxfId="2266" priority="1788">
      <formula>IF(RIGHT(TEXT(AE480,"0.#"),1)=".",TRUE,FALSE)</formula>
    </cfRule>
  </conditionalFormatting>
  <conditionalFormatting sqref="AE478">
    <cfRule type="expression" dxfId="2265" priority="1791">
      <formula>IF(RIGHT(TEXT(AE478,"0.#"),1)=".",FALSE,TRUE)</formula>
    </cfRule>
    <cfRule type="expression" dxfId="2264" priority="1792">
      <formula>IF(RIGHT(TEXT(AE478,"0.#"),1)=".",TRUE,FALSE)</formula>
    </cfRule>
  </conditionalFormatting>
  <conditionalFormatting sqref="AE479">
    <cfRule type="expression" dxfId="2263" priority="1789">
      <formula>IF(RIGHT(TEXT(AE479,"0.#"),1)=".",FALSE,TRUE)</formula>
    </cfRule>
    <cfRule type="expression" dxfId="2262" priority="1790">
      <formula>IF(RIGHT(TEXT(AE479,"0.#"),1)=".",TRUE,FALSE)</formula>
    </cfRule>
  </conditionalFormatting>
  <conditionalFormatting sqref="AM480">
    <cfRule type="expression" dxfId="2261" priority="1781">
      <formula>IF(RIGHT(TEXT(AM480,"0.#"),1)=".",FALSE,TRUE)</formula>
    </cfRule>
    <cfRule type="expression" dxfId="2260" priority="1782">
      <formula>IF(RIGHT(TEXT(AM480,"0.#"),1)=".",TRUE,FALSE)</formula>
    </cfRule>
  </conditionalFormatting>
  <conditionalFormatting sqref="AM478">
    <cfRule type="expression" dxfId="2259" priority="1785">
      <formula>IF(RIGHT(TEXT(AM478,"0.#"),1)=".",FALSE,TRUE)</formula>
    </cfRule>
    <cfRule type="expression" dxfId="2258" priority="1786">
      <formula>IF(RIGHT(TEXT(AM478,"0.#"),1)=".",TRUE,FALSE)</formula>
    </cfRule>
  </conditionalFormatting>
  <conditionalFormatting sqref="AM479">
    <cfRule type="expression" dxfId="2257" priority="1783">
      <formula>IF(RIGHT(TEXT(AM479,"0.#"),1)=".",FALSE,TRUE)</formula>
    </cfRule>
    <cfRule type="expression" dxfId="2256" priority="1784">
      <formula>IF(RIGHT(TEXT(AM479,"0.#"),1)=".",TRUE,FALSE)</formula>
    </cfRule>
  </conditionalFormatting>
  <conditionalFormatting sqref="AU480">
    <cfRule type="expression" dxfId="2255" priority="1775">
      <formula>IF(RIGHT(TEXT(AU480,"0.#"),1)=".",FALSE,TRUE)</formula>
    </cfRule>
    <cfRule type="expression" dxfId="2254" priority="1776">
      <formula>IF(RIGHT(TEXT(AU480,"0.#"),1)=".",TRUE,FALSE)</formula>
    </cfRule>
  </conditionalFormatting>
  <conditionalFormatting sqref="AU478">
    <cfRule type="expression" dxfId="2253" priority="1779">
      <formula>IF(RIGHT(TEXT(AU478,"0.#"),1)=".",FALSE,TRUE)</formula>
    </cfRule>
    <cfRule type="expression" dxfId="2252" priority="1780">
      <formula>IF(RIGHT(TEXT(AU478,"0.#"),1)=".",TRUE,FALSE)</formula>
    </cfRule>
  </conditionalFormatting>
  <conditionalFormatting sqref="AU479">
    <cfRule type="expression" dxfId="2251" priority="1777">
      <formula>IF(RIGHT(TEXT(AU479,"0.#"),1)=".",FALSE,TRUE)</formula>
    </cfRule>
    <cfRule type="expression" dxfId="2250" priority="1778">
      <formula>IF(RIGHT(TEXT(AU479,"0.#"),1)=".",TRUE,FALSE)</formula>
    </cfRule>
  </conditionalFormatting>
  <conditionalFormatting sqref="AI480">
    <cfRule type="expression" dxfId="2249" priority="1769">
      <formula>IF(RIGHT(TEXT(AI480,"0.#"),1)=".",FALSE,TRUE)</formula>
    </cfRule>
    <cfRule type="expression" dxfId="2248" priority="1770">
      <formula>IF(RIGHT(TEXT(AI480,"0.#"),1)=".",TRUE,FALSE)</formula>
    </cfRule>
  </conditionalFormatting>
  <conditionalFormatting sqref="AI478">
    <cfRule type="expression" dxfId="2247" priority="1773">
      <formula>IF(RIGHT(TEXT(AI478,"0.#"),1)=".",FALSE,TRUE)</formula>
    </cfRule>
    <cfRule type="expression" dxfId="2246" priority="1774">
      <formula>IF(RIGHT(TEXT(AI478,"0.#"),1)=".",TRUE,FALSE)</formula>
    </cfRule>
  </conditionalFormatting>
  <conditionalFormatting sqref="AI479">
    <cfRule type="expression" dxfId="2245" priority="1771">
      <formula>IF(RIGHT(TEXT(AI479,"0.#"),1)=".",FALSE,TRUE)</formula>
    </cfRule>
    <cfRule type="expression" dxfId="2244" priority="1772">
      <formula>IF(RIGHT(TEXT(AI479,"0.#"),1)=".",TRUE,FALSE)</formula>
    </cfRule>
  </conditionalFormatting>
  <conditionalFormatting sqref="AQ478">
    <cfRule type="expression" dxfId="2243" priority="1763">
      <formula>IF(RIGHT(TEXT(AQ478,"0.#"),1)=".",FALSE,TRUE)</formula>
    </cfRule>
    <cfRule type="expression" dxfId="2242" priority="1764">
      <formula>IF(RIGHT(TEXT(AQ478,"0.#"),1)=".",TRUE,FALSE)</formula>
    </cfRule>
  </conditionalFormatting>
  <conditionalFormatting sqref="AQ479">
    <cfRule type="expression" dxfId="2241" priority="1767">
      <formula>IF(RIGHT(TEXT(AQ479,"0.#"),1)=".",FALSE,TRUE)</formula>
    </cfRule>
    <cfRule type="expression" dxfId="2240" priority="1768">
      <formula>IF(RIGHT(TEXT(AQ479,"0.#"),1)=".",TRUE,FALSE)</formula>
    </cfRule>
  </conditionalFormatting>
  <conditionalFormatting sqref="AQ480">
    <cfRule type="expression" dxfId="2239" priority="1765">
      <formula>IF(RIGHT(TEXT(AQ480,"0.#"),1)=".",FALSE,TRUE)</formula>
    </cfRule>
    <cfRule type="expression" dxfId="2238" priority="1766">
      <formula>IF(RIGHT(TEXT(AQ480,"0.#"),1)=".",TRUE,FALSE)</formula>
    </cfRule>
  </conditionalFormatting>
  <conditionalFormatting sqref="AM47">
    <cfRule type="expression" dxfId="2237" priority="2057">
      <formula>IF(RIGHT(TEXT(AM47,"0.#"),1)=".",FALSE,TRUE)</formula>
    </cfRule>
    <cfRule type="expression" dxfId="2236" priority="2058">
      <formula>IF(RIGHT(TEXT(AM47,"0.#"),1)=".",TRUE,FALSE)</formula>
    </cfRule>
  </conditionalFormatting>
  <conditionalFormatting sqref="AI46">
    <cfRule type="expression" dxfId="2235" priority="2061">
      <formula>IF(RIGHT(TEXT(AI46,"0.#"),1)=".",FALSE,TRUE)</formula>
    </cfRule>
    <cfRule type="expression" dxfId="2234" priority="2062">
      <formula>IF(RIGHT(TEXT(AI46,"0.#"),1)=".",TRUE,FALSE)</formula>
    </cfRule>
  </conditionalFormatting>
  <conditionalFormatting sqref="AM46">
    <cfRule type="expression" dxfId="2233" priority="2059">
      <formula>IF(RIGHT(TEXT(AM46,"0.#"),1)=".",FALSE,TRUE)</formula>
    </cfRule>
    <cfRule type="expression" dxfId="2232" priority="2060">
      <formula>IF(RIGHT(TEXT(AM46,"0.#"),1)=".",TRUE,FALSE)</formula>
    </cfRule>
  </conditionalFormatting>
  <conditionalFormatting sqref="AU46:AU48">
    <cfRule type="expression" dxfId="2231" priority="2051">
      <formula>IF(RIGHT(TEXT(AU46,"0.#"),1)=".",FALSE,TRUE)</formula>
    </cfRule>
    <cfRule type="expression" dxfId="2230" priority="2052">
      <formula>IF(RIGHT(TEXT(AU46,"0.#"),1)=".",TRUE,FALSE)</formula>
    </cfRule>
  </conditionalFormatting>
  <conditionalFormatting sqref="AM48">
    <cfRule type="expression" dxfId="2229" priority="2055">
      <formula>IF(RIGHT(TEXT(AM48,"0.#"),1)=".",FALSE,TRUE)</formula>
    </cfRule>
    <cfRule type="expression" dxfId="2228" priority="2056">
      <formula>IF(RIGHT(TEXT(AM48,"0.#"),1)=".",TRUE,FALSE)</formula>
    </cfRule>
  </conditionalFormatting>
  <conditionalFormatting sqref="AQ46:AQ48">
    <cfRule type="expression" dxfId="2227" priority="2053">
      <formula>IF(RIGHT(TEXT(AQ46,"0.#"),1)=".",FALSE,TRUE)</formula>
    </cfRule>
    <cfRule type="expression" dxfId="2226" priority="2054">
      <formula>IF(RIGHT(TEXT(AQ46,"0.#"),1)=".",TRUE,FALSE)</formula>
    </cfRule>
  </conditionalFormatting>
  <conditionalFormatting sqref="AE146:AE147 AI146:AI147 AM146:AM147 AQ146:AQ147 AU146:AU147">
    <cfRule type="expression" dxfId="2225" priority="2045">
      <formula>IF(RIGHT(TEXT(AE146,"0.#"),1)=".",FALSE,TRUE)</formula>
    </cfRule>
    <cfRule type="expression" dxfId="2224" priority="2046">
      <formula>IF(RIGHT(TEXT(AE146,"0.#"),1)=".",TRUE,FALSE)</formula>
    </cfRule>
  </conditionalFormatting>
  <conditionalFormatting sqref="AE138:AE139 AI138:AI139 AM138:AM139 AQ138:AQ139 AU138:AU139">
    <cfRule type="expression" dxfId="2223" priority="2049">
      <formula>IF(RIGHT(TEXT(AE138,"0.#"),1)=".",FALSE,TRUE)</formula>
    </cfRule>
    <cfRule type="expression" dxfId="2222" priority="2050">
      <formula>IF(RIGHT(TEXT(AE138,"0.#"),1)=".",TRUE,FALSE)</formula>
    </cfRule>
  </conditionalFormatting>
  <conditionalFormatting sqref="AE142:AE143 AI142:AI143 AM142:AM143 AQ142:AQ143 AU142:AU143">
    <cfRule type="expression" dxfId="2221" priority="2047">
      <formula>IF(RIGHT(TEXT(AE142,"0.#"),1)=".",FALSE,TRUE)</formula>
    </cfRule>
    <cfRule type="expression" dxfId="2220" priority="2048">
      <formula>IF(RIGHT(TEXT(AE142,"0.#"),1)=".",TRUE,FALSE)</formula>
    </cfRule>
  </conditionalFormatting>
  <conditionalFormatting sqref="AE198:AE199 AI198:AI199 AM198:AM199 AQ198:AQ199 AU198:AU199">
    <cfRule type="expression" dxfId="2219" priority="2039">
      <formula>IF(RIGHT(TEXT(AE198,"0.#"),1)=".",FALSE,TRUE)</formula>
    </cfRule>
    <cfRule type="expression" dxfId="2218" priority="2040">
      <formula>IF(RIGHT(TEXT(AE198,"0.#"),1)=".",TRUE,FALSE)</formula>
    </cfRule>
  </conditionalFormatting>
  <conditionalFormatting sqref="AE150:AE151 AI150:AI151 AM150:AM151 AQ150:AQ151 AU150:AU151">
    <cfRule type="expression" dxfId="2217" priority="2043">
      <formula>IF(RIGHT(TEXT(AE150,"0.#"),1)=".",FALSE,TRUE)</formula>
    </cfRule>
    <cfRule type="expression" dxfId="2216" priority="2044">
      <formula>IF(RIGHT(TEXT(AE150,"0.#"),1)=".",TRUE,FALSE)</formula>
    </cfRule>
  </conditionalFormatting>
  <conditionalFormatting sqref="AE194:AE195 AI194:AI195 AM194:AM195 AQ194:AQ195 AU194:AU195">
    <cfRule type="expression" dxfId="2215" priority="2041">
      <formula>IF(RIGHT(TEXT(AE194,"0.#"),1)=".",FALSE,TRUE)</formula>
    </cfRule>
    <cfRule type="expression" dxfId="2214" priority="2042">
      <formula>IF(RIGHT(TEXT(AE194,"0.#"),1)=".",TRUE,FALSE)</formula>
    </cfRule>
  </conditionalFormatting>
  <conditionalFormatting sqref="AE210:AE211 AI210:AI211 AM210:AM211 AQ210:AQ211 AU210:AU211">
    <cfRule type="expression" dxfId="2213" priority="2033">
      <formula>IF(RIGHT(TEXT(AE210,"0.#"),1)=".",FALSE,TRUE)</formula>
    </cfRule>
    <cfRule type="expression" dxfId="2212" priority="2034">
      <formula>IF(RIGHT(TEXT(AE210,"0.#"),1)=".",TRUE,FALSE)</formula>
    </cfRule>
  </conditionalFormatting>
  <conditionalFormatting sqref="AE202:AE203 AI202:AI203 AM202:AM203 AQ202:AQ203 AU202:AU203">
    <cfRule type="expression" dxfId="2211" priority="2037">
      <formula>IF(RIGHT(TEXT(AE202,"0.#"),1)=".",FALSE,TRUE)</formula>
    </cfRule>
    <cfRule type="expression" dxfId="2210" priority="2038">
      <formula>IF(RIGHT(TEXT(AE202,"0.#"),1)=".",TRUE,FALSE)</formula>
    </cfRule>
  </conditionalFormatting>
  <conditionalFormatting sqref="AE206:AE207 AI206:AI207 AM206:AM207 AQ206:AQ207 AU206:AU207">
    <cfRule type="expression" dxfId="2209" priority="2035">
      <formula>IF(RIGHT(TEXT(AE206,"0.#"),1)=".",FALSE,TRUE)</formula>
    </cfRule>
    <cfRule type="expression" dxfId="2208" priority="2036">
      <formula>IF(RIGHT(TEXT(AE206,"0.#"),1)=".",TRUE,FALSE)</formula>
    </cfRule>
  </conditionalFormatting>
  <conditionalFormatting sqref="AE262:AE263 AI262:AI263 AM262:AM263 AQ262:AQ263 AU262:AU263">
    <cfRule type="expression" dxfId="2207" priority="2027">
      <formula>IF(RIGHT(TEXT(AE262,"0.#"),1)=".",FALSE,TRUE)</formula>
    </cfRule>
    <cfRule type="expression" dxfId="2206" priority="2028">
      <formula>IF(RIGHT(TEXT(AE262,"0.#"),1)=".",TRUE,FALSE)</formula>
    </cfRule>
  </conditionalFormatting>
  <conditionalFormatting sqref="AE254:AE255 AI254:AI255 AM254:AM255 AQ254:AQ255 AU254:AU255">
    <cfRule type="expression" dxfId="2205" priority="2031">
      <formula>IF(RIGHT(TEXT(AE254,"0.#"),1)=".",FALSE,TRUE)</formula>
    </cfRule>
    <cfRule type="expression" dxfId="2204" priority="2032">
      <formula>IF(RIGHT(TEXT(AE254,"0.#"),1)=".",TRUE,FALSE)</formula>
    </cfRule>
  </conditionalFormatting>
  <conditionalFormatting sqref="AE258:AE259 AI258:AI259 AM258:AM259 AQ258:AQ259 AU258:AU259">
    <cfRule type="expression" dxfId="2203" priority="2029">
      <formula>IF(RIGHT(TEXT(AE258,"0.#"),1)=".",FALSE,TRUE)</formula>
    </cfRule>
    <cfRule type="expression" dxfId="2202" priority="2030">
      <formula>IF(RIGHT(TEXT(AE258,"0.#"),1)=".",TRUE,FALSE)</formula>
    </cfRule>
  </conditionalFormatting>
  <conditionalFormatting sqref="AE314:AE315 AI314:AI315 AM314:AM315 AQ314:AQ315 AU314:AU315">
    <cfRule type="expression" dxfId="2201" priority="2021">
      <formula>IF(RIGHT(TEXT(AE314,"0.#"),1)=".",FALSE,TRUE)</formula>
    </cfRule>
    <cfRule type="expression" dxfId="2200" priority="2022">
      <formula>IF(RIGHT(TEXT(AE314,"0.#"),1)=".",TRUE,FALSE)</formula>
    </cfRule>
  </conditionalFormatting>
  <conditionalFormatting sqref="AE266:AE267 AI266:AI267 AM266:AM267 AQ266:AQ267 AU266:AU267">
    <cfRule type="expression" dxfId="2199" priority="2025">
      <formula>IF(RIGHT(TEXT(AE266,"0.#"),1)=".",FALSE,TRUE)</formula>
    </cfRule>
    <cfRule type="expression" dxfId="2198" priority="2026">
      <formula>IF(RIGHT(TEXT(AE266,"0.#"),1)=".",TRUE,FALSE)</formula>
    </cfRule>
  </conditionalFormatting>
  <conditionalFormatting sqref="AE270:AE271 AI270:AI271 AM270:AM271 AQ270:AQ271 AU270:AU271">
    <cfRule type="expression" dxfId="2197" priority="2023">
      <formula>IF(RIGHT(TEXT(AE270,"0.#"),1)=".",FALSE,TRUE)</formula>
    </cfRule>
    <cfRule type="expression" dxfId="2196" priority="2024">
      <formula>IF(RIGHT(TEXT(AE270,"0.#"),1)=".",TRUE,FALSE)</formula>
    </cfRule>
  </conditionalFormatting>
  <conditionalFormatting sqref="AE326:AE327 AI326:AI327 AM326:AM327 AQ326:AQ327 AU326:AU327">
    <cfRule type="expression" dxfId="2195" priority="2015">
      <formula>IF(RIGHT(TEXT(AE326,"0.#"),1)=".",FALSE,TRUE)</formula>
    </cfRule>
    <cfRule type="expression" dxfId="2194" priority="2016">
      <formula>IF(RIGHT(TEXT(AE326,"0.#"),1)=".",TRUE,FALSE)</formula>
    </cfRule>
  </conditionalFormatting>
  <conditionalFormatting sqref="AE318:AE319 AI318:AI319 AM318:AM319 AQ318:AQ319 AU318:AU319">
    <cfRule type="expression" dxfId="2193" priority="2019">
      <formula>IF(RIGHT(TEXT(AE318,"0.#"),1)=".",FALSE,TRUE)</formula>
    </cfRule>
    <cfRule type="expression" dxfId="2192" priority="2020">
      <formula>IF(RIGHT(TEXT(AE318,"0.#"),1)=".",TRUE,FALSE)</formula>
    </cfRule>
  </conditionalFormatting>
  <conditionalFormatting sqref="AE322:AE323 AI322:AI323 AM322:AM323 AQ322:AQ323 AU322:AU323">
    <cfRule type="expression" dxfId="2191" priority="2017">
      <formula>IF(RIGHT(TEXT(AE322,"0.#"),1)=".",FALSE,TRUE)</formula>
    </cfRule>
    <cfRule type="expression" dxfId="2190" priority="2018">
      <formula>IF(RIGHT(TEXT(AE322,"0.#"),1)=".",TRUE,FALSE)</formula>
    </cfRule>
  </conditionalFormatting>
  <conditionalFormatting sqref="AE378:AE379 AI378:AI379 AM378:AM379 AQ378:AQ379 AU378:AU379">
    <cfRule type="expression" dxfId="2189" priority="2009">
      <formula>IF(RIGHT(TEXT(AE378,"0.#"),1)=".",FALSE,TRUE)</formula>
    </cfRule>
    <cfRule type="expression" dxfId="2188" priority="2010">
      <formula>IF(RIGHT(TEXT(AE378,"0.#"),1)=".",TRUE,FALSE)</formula>
    </cfRule>
  </conditionalFormatting>
  <conditionalFormatting sqref="AE330:AE331 AI330:AI331 AM330:AM331 AQ330:AQ331 AU330:AU331">
    <cfRule type="expression" dxfId="2187" priority="2013">
      <formula>IF(RIGHT(TEXT(AE330,"0.#"),1)=".",FALSE,TRUE)</formula>
    </cfRule>
    <cfRule type="expression" dxfId="2186" priority="2014">
      <formula>IF(RIGHT(TEXT(AE330,"0.#"),1)=".",TRUE,FALSE)</formula>
    </cfRule>
  </conditionalFormatting>
  <conditionalFormatting sqref="AE374:AE375 AI374:AI375 AM374:AM375 AQ374:AQ375 AU374:AU375">
    <cfRule type="expression" dxfId="2185" priority="2011">
      <formula>IF(RIGHT(TEXT(AE374,"0.#"),1)=".",FALSE,TRUE)</formula>
    </cfRule>
    <cfRule type="expression" dxfId="2184" priority="2012">
      <formula>IF(RIGHT(TEXT(AE374,"0.#"),1)=".",TRUE,FALSE)</formula>
    </cfRule>
  </conditionalFormatting>
  <conditionalFormatting sqref="AE390:AE391 AI390:AI391 AM390:AM391 AQ390:AQ391 AU390:AU391">
    <cfRule type="expression" dxfId="2183" priority="2003">
      <formula>IF(RIGHT(TEXT(AE390,"0.#"),1)=".",FALSE,TRUE)</formula>
    </cfRule>
    <cfRule type="expression" dxfId="2182" priority="2004">
      <formula>IF(RIGHT(TEXT(AE390,"0.#"),1)=".",TRUE,FALSE)</formula>
    </cfRule>
  </conditionalFormatting>
  <conditionalFormatting sqref="AE382:AE383 AI382:AI383 AM382:AM383 AQ382:AQ383 AU382:AU383">
    <cfRule type="expression" dxfId="2181" priority="2007">
      <formula>IF(RIGHT(TEXT(AE382,"0.#"),1)=".",FALSE,TRUE)</formula>
    </cfRule>
    <cfRule type="expression" dxfId="2180" priority="2008">
      <formula>IF(RIGHT(TEXT(AE382,"0.#"),1)=".",TRUE,FALSE)</formula>
    </cfRule>
  </conditionalFormatting>
  <conditionalFormatting sqref="AE386:AE387 AI386:AI387 AM386:AM387 AQ386:AQ387 AU386:AU387">
    <cfRule type="expression" dxfId="2179" priority="2005">
      <formula>IF(RIGHT(TEXT(AE386,"0.#"),1)=".",FALSE,TRUE)</formula>
    </cfRule>
    <cfRule type="expression" dxfId="2178" priority="2006">
      <formula>IF(RIGHT(TEXT(AE386,"0.#"),1)=".",TRUE,FALSE)</formula>
    </cfRule>
  </conditionalFormatting>
  <conditionalFormatting sqref="AE440">
    <cfRule type="expression" dxfId="2177" priority="1997">
      <formula>IF(RIGHT(TEXT(AE440,"0.#"),1)=".",FALSE,TRUE)</formula>
    </cfRule>
    <cfRule type="expression" dxfId="2176" priority="1998">
      <formula>IF(RIGHT(TEXT(AE440,"0.#"),1)=".",TRUE,FALSE)</formula>
    </cfRule>
  </conditionalFormatting>
  <conditionalFormatting sqref="AE438">
    <cfRule type="expression" dxfId="2175" priority="2001">
      <formula>IF(RIGHT(TEXT(AE438,"0.#"),1)=".",FALSE,TRUE)</formula>
    </cfRule>
    <cfRule type="expression" dxfId="2174" priority="2002">
      <formula>IF(RIGHT(TEXT(AE438,"0.#"),1)=".",TRUE,FALSE)</formula>
    </cfRule>
  </conditionalFormatting>
  <conditionalFormatting sqref="AE439">
    <cfRule type="expression" dxfId="2173" priority="1999">
      <formula>IF(RIGHT(TEXT(AE439,"0.#"),1)=".",FALSE,TRUE)</formula>
    </cfRule>
    <cfRule type="expression" dxfId="2172" priority="2000">
      <formula>IF(RIGHT(TEXT(AE439,"0.#"),1)=".",TRUE,FALSE)</formula>
    </cfRule>
  </conditionalFormatting>
  <conditionalFormatting sqref="AM440">
    <cfRule type="expression" dxfId="2171" priority="1991">
      <formula>IF(RIGHT(TEXT(AM440,"0.#"),1)=".",FALSE,TRUE)</formula>
    </cfRule>
    <cfRule type="expression" dxfId="2170" priority="1992">
      <formula>IF(RIGHT(TEXT(AM440,"0.#"),1)=".",TRUE,FALSE)</formula>
    </cfRule>
  </conditionalFormatting>
  <conditionalFormatting sqref="AM438">
    <cfRule type="expression" dxfId="2169" priority="1995">
      <formula>IF(RIGHT(TEXT(AM438,"0.#"),1)=".",FALSE,TRUE)</formula>
    </cfRule>
    <cfRule type="expression" dxfId="2168" priority="1996">
      <formula>IF(RIGHT(TEXT(AM438,"0.#"),1)=".",TRUE,FALSE)</formula>
    </cfRule>
  </conditionalFormatting>
  <conditionalFormatting sqref="AM439">
    <cfRule type="expression" dxfId="2167" priority="1993">
      <formula>IF(RIGHT(TEXT(AM439,"0.#"),1)=".",FALSE,TRUE)</formula>
    </cfRule>
    <cfRule type="expression" dxfId="2166" priority="1994">
      <formula>IF(RIGHT(TEXT(AM439,"0.#"),1)=".",TRUE,FALSE)</formula>
    </cfRule>
  </conditionalFormatting>
  <conditionalFormatting sqref="AU440">
    <cfRule type="expression" dxfId="2165" priority="1985">
      <formula>IF(RIGHT(TEXT(AU440,"0.#"),1)=".",FALSE,TRUE)</formula>
    </cfRule>
    <cfRule type="expression" dxfId="2164" priority="1986">
      <formula>IF(RIGHT(TEXT(AU440,"0.#"),1)=".",TRUE,FALSE)</formula>
    </cfRule>
  </conditionalFormatting>
  <conditionalFormatting sqref="AU438">
    <cfRule type="expression" dxfId="2163" priority="1989">
      <formula>IF(RIGHT(TEXT(AU438,"0.#"),1)=".",FALSE,TRUE)</formula>
    </cfRule>
    <cfRule type="expression" dxfId="2162" priority="1990">
      <formula>IF(RIGHT(TEXT(AU438,"0.#"),1)=".",TRUE,FALSE)</formula>
    </cfRule>
  </conditionalFormatting>
  <conditionalFormatting sqref="AU439">
    <cfRule type="expression" dxfId="2161" priority="1987">
      <formula>IF(RIGHT(TEXT(AU439,"0.#"),1)=".",FALSE,TRUE)</formula>
    </cfRule>
    <cfRule type="expression" dxfId="2160" priority="1988">
      <formula>IF(RIGHT(TEXT(AU439,"0.#"),1)=".",TRUE,FALSE)</formula>
    </cfRule>
  </conditionalFormatting>
  <conditionalFormatting sqref="AI440">
    <cfRule type="expression" dxfId="2159" priority="1979">
      <formula>IF(RIGHT(TEXT(AI440,"0.#"),1)=".",FALSE,TRUE)</formula>
    </cfRule>
    <cfRule type="expression" dxfId="2158" priority="1980">
      <formula>IF(RIGHT(TEXT(AI440,"0.#"),1)=".",TRUE,FALSE)</formula>
    </cfRule>
  </conditionalFormatting>
  <conditionalFormatting sqref="AI438">
    <cfRule type="expression" dxfId="2157" priority="1983">
      <formula>IF(RIGHT(TEXT(AI438,"0.#"),1)=".",FALSE,TRUE)</formula>
    </cfRule>
    <cfRule type="expression" dxfId="2156" priority="1984">
      <formula>IF(RIGHT(TEXT(AI438,"0.#"),1)=".",TRUE,FALSE)</formula>
    </cfRule>
  </conditionalFormatting>
  <conditionalFormatting sqref="AI439">
    <cfRule type="expression" dxfId="2155" priority="1981">
      <formula>IF(RIGHT(TEXT(AI439,"0.#"),1)=".",FALSE,TRUE)</formula>
    </cfRule>
    <cfRule type="expression" dxfId="2154" priority="1982">
      <formula>IF(RIGHT(TEXT(AI439,"0.#"),1)=".",TRUE,FALSE)</formula>
    </cfRule>
  </conditionalFormatting>
  <conditionalFormatting sqref="AQ438">
    <cfRule type="expression" dxfId="2153" priority="1973">
      <formula>IF(RIGHT(TEXT(AQ438,"0.#"),1)=".",FALSE,TRUE)</formula>
    </cfRule>
    <cfRule type="expression" dxfId="2152" priority="1974">
      <formula>IF(RIGHT(TEXT(AQ438,"0.#"),1)=".",TRUE,FALSE)</formula>
    </cfRule>
  </conditionalFormatting>
  <conditionalFormatting sqref="AQ439">
    <cfRule type="expression" dxfId="2151" priority="1977">
      <formula>IF(RIGHT(TEXT(AQ439,"0.#"),1)=".",FALSE,TRUE)</formula>
    </cfRule>
    <cfRule type="expression" dxfId="2150" priority="1978">
      <formula>IF(RIGHT(TEXT(AQ439,"0.#"),1)=".",TRUE,FALSE)</formula>
    </cfRule>
  </conditionalFormatting>
  <conditionalFormatting sqref="AQ440">
    <cfRule type="expression" dxfId="2149" priority="1975">
      <formula>IF(RIGHT(TEXT(AQ440,"0.#"),1)=".",FALSE,TRUE)</formula>
    </cfRule>
    <cfRule type="expression" dxfId="2148" priority="1976">
      <formula>IF(RIGHT(TEXT(AQ440,"0.#"),1)=".",TRUE,FALSE)</formula>
    </cfRule>
  </conditionalFormatting>
  <conditionalFormatting sqref="AE445">
    <cfRule type="expression" dxfId="2147" priority="1967">
      <formula>IF(RIGHT(TEXT(AE445,"0.#"),1)=".",FALSE,TRUE)</formula>
    </cfRule>
    <cfRule type="expression" dxfId="2146" priority="1968">
      <formula>IF(RIGHT(TEXT(AE445,"0.#"),1)=".",TRUE,FALSE)</formula>
    </cfRule>
  </conditionalFormatting>
  <conditionalFormatting sqref="AE443">
    <cfRule type="expression" dxfId="2145" priority="1971">
      <formula>IF(RIGHT(TEXT(AE443,"0.#"),1)=".",FALSE,TRUE)</formula>
    </cfRule>
    <cfRule type="expression" dxfId="2144" priority="1972">
      <formula>IF(RIGHT(TEXT(AE443,"0.#"),1)=".",TRUE,FALSE)</formula>
    </cfRule>
  </conditionalFormatting>
  <conditionalFormatting sqref="AE444">
    <cfRule type="expression" dxfId="2143" priority="1969">
      <formula>IF(RIGHT(TEXT(AE444,"0.#"),1)=".",FALSE,TRUE)</formula>
    </cfRule>
    <cfRule type="expression" dxfId="2142" priority="1970">
      <formula>IF(RIGHT(TEXT(AE444,"0.#"),1)=".",TRUE,FALSE)</formula>
    </cfRule>
  </conditionalFormatting>
  <conditionalFormatting sqref="AM445">
    <cfRule type="expression" dxfId="2141" priority="1961">
      <formula>IF(RIGHT(TEXT(AM445,"0.#"),1)=".",FALSE,TRUE)</formula>
    </cfRule>
    <cfRule type="expression" dxfId="2140" priority="1962">
      <formula>IF(RIGHT(TEXT(AM445,"0.#"),1)=".",TRUE,FALSE)</formula>
    </cfRule>
  </conditionalFormatting>
  <conditionalFormatting sqref="AM443">
    <cfRule type="expression" dxfId="2139" priority="1965">
      <formula>IF(RIGHT(TEXT(AM443,"0.#"),1)=".",FALSE,TRUE)</formula>
    </cfRule>
    <cfRule type="expression" dxfId="2138" priority="1966">
      <formula>IF(RIGHT(TEXT(AM443,"0.#"),1)=".",TRUE,FALSE)</formula>
    </cfRule>
  </conditionalFormatting>
  <conditionalFormatting sqref="AM444">
    <cfRule type="expression" dxfId="2137" priority="1963">
      <formula>IF(RIGHT(TEXT(AM444,"0.#"),1)=".",FALSE,TRUE)</formula>
    </cfRule>
    <cfRule type="expression" dxfId="2136" priority="1964">
      <formula>IF(RIGHT(TEXT(AM444,"0.#"),1)=".",TRUE,FALSE)</formula>
    </cfRule>
  </conditionalFormatting>
  <conditionalFormatting sqref="AU445">
    <cfRule type="expression" dxfId="2135" priority="1955">
      <formula>IF(RIGHT(TEXT(AU445,"0.#"),1)=".",FALSE,TRUE)</formula>
    </cfRule>
    <cfRule type="expression" dxfId="2134" priority="1956">
      <formula>IF(RIGHT(TEXT(AU445,"0.#"),1)=".",TRUE,FALSE)</formula>
    </cfRule>
  </conditionalFormatting>
  <conditionalFormatting sqref="AU443">
    <cfRule type="expression" dxfId="2133" priority="1959">
      <formula>IF(RIGHT(TEXT(AU443,"0.#"),1)=".",FALSE,TRUE)</formula>
    </cfRule>
    <cfRule type="expression" dxfId="2132" priority="1960">
      <formula>IF(RIGHT(TEXT(AU443,"0.#"),1)=".",TRUE,FALSE)</formula>
    </cfRule>
  </conditionalFormatting>
  <conditionalFormatting sqref="AU444">
    <cfRule type="expression" dxfId="2131" priority="1957">
      <formula>IF(RIGHT(TEXT(AU444,"0.#"),1)=".",FALSE,TRUE)</formula>
    </cfRule>
    <cfRule type="expression" dxfId="2130" priority="1958">
      <formula>IF(RIGHT(TEXT(AU444,"0.#"),1)=".",TRUE,FALSE)</formula>
    </cfRule>
  </conditionalFormatting>
  <conditionalFormatting sqref="AI445">
    <cfRule type="expression" dxfId="2129" priority="1949">
      <formula>IF(RIGHT(TEXT(AI445,"0.#"),1)=".",FALSE,TRUE)</formula>
    </cfRule>
    <cfRule type="expression" dxfId="2128" priority="1950">
      <formula>IF(RIGHT(TEXT(AI445,"0.#"),1)=".",TRUE,FALSE)</formula>
    </cfRule>
  </conditionalFormatting>
  <conditionalFormatting sqref="AI443">
    <cfRule type="expression" dxfId="2127" priority="1953">
      <formula>IF(RIGHT(TEXT(AI443,"0.#"),1)=".",FALSE,TRUE)</formula>
    </cfRule>
    <cfRule type="expression" dxfId="2126" priority="1954">
      <formula>IF(RIGHT(TEXT(AI443,"0.#"),1)=".",TRUE,FALSE)</formula>
    </cfRule>
  </conditionalFormatting>
  <conditionalFormatting sqref="AI444">
    <cfRule type="expression" dxfId="2125" priority="1951">
      <formula>IF(RIGHT(TEXT(AI444,"0.#"),1)=".",FALSE,TRUE)</formula>
    </cfRule>
    <cfRule type="expression" dxfId="2124" priority="1952">
      <formula>IF(RIGHT(TEXT(AI444,"0.#"),1)=".",TRUE,FALSE)</formula>
    </cfRule>
  </conditionalFormatting>
  <conditionalFormatting sqref="AQ443">
    <cfRule type="expression" dxfId="2123" priority="1943">
      <formula>IF(RIGHT(TEXT(AQ443,"0.#"),1)=".",FALSE,TRUE)</formula>
    </cfRule>
    <cfRule type="expression" dxfId="2122" priority="1944">
      <formula>IF(RIGHT(TEXT(AQ443,"0.#"),1)=".",TRUE,FALSE)</formula>
    </cfRule>
  </conditionalFormatting>
  <conditionalFormatting sqref="AQ444">
    <cfRule type="expression" dxfId="2121" priority="1947">
      <formula>IF(RIGHT(TEXT(AQ444,"0.#"),1)=".",FALSE,TRUE)</formula>
    </cfRule>
    <cfRule type="expression" dxfId="2120" priority="1948">
      <formula>IF(RIGHT(TEXT(AQ444,"0.#"),1)=".",TRUE,FALSE)</formula>
    </cfRule>
  </conditionalFormatting>
  <conditionalFormatting sqref="AQ445">
    <cfRule type="expression" dxfId="2119" priority="1945">
      <formula>IF(RIGHT(TEXT(AQ445,"0.#"),1)=".",FALSE,TRUE)</formula>
    </cfRule>
    <cfRule type="expression" dxfId="2118" priority="1946">
      <formula>IF(RIGHT(TEXT(AQ445,"0.#"),1)=".",TRUE,FALSE)</formula>
    </cfRule>
  </conditionalFormatting>
  <conditionalFormatting sqref="Y872:Y899">
    <cfRule type="expression" dxfId="2117" priority="2173">
      <formula>IF(RIGHT(TEXT(Y872,"0.#"),1)=".",FALSE,TRUE)</formula>
    </cfRule>
    <cfRule type="expression" dxfId="2116" priority="2174">
      <formula>IF(RIGHT(TEXT(Y872,"0.#"),1)=".",TRUE,FALSE)</formula>
    </cfRule>
  </conditionalFormatting>
  <conditionalFormatting sqref="Y870:Y871">
    <cfRule type="expression" dxfId="2115" priority="2167">
      <formula>IF(RIGHT(TEXT(Y870,"0.#"),1)=".",FALSE,TRUE)</formula>
    </cfRule>
    <cfRule type="expression" dxfId="2114" priority="2168">
      <formula>IF(RIGHT(TEXT(Y870,"0.#"),1)=".",TRUE,FALSE)</formula>
    </cfRule>
  </conditionalFormatting>
  <conditionalFormatting sqref="Y905:Y932">
    <cfRule type="expression" dxfId="2113" priority="2161">
      <formula>IF(RIGHT(TEXT(Y905,"0.#"),1)=".",FALSE,TRUE)</formula>
    </cfRule>
    <cfRule type="expression" dxfId="2112" priority="2162">
      <formula>IF(RIGHT(TEXT(Y905,"0.#"),1)=".",TRUE,FALSE)</formula>
    </cfRule>
  </conditionalFormatting>
  <conditionalFormatting sqref="Y903:Y904">
    <cfRule type="expression" dxfId="2111" priority="2155">
      <formula>IF(RIGHT(TEXT(Y903,"0.#"),1)=".",FALSE,TRUE)</formula>
    </cfRule>
    <cfRule type="expression" dxfId="2110" priority="2156">
      <formula>IF(RIGHT(TEXT(Y903,"0.#"),1)=".",TRUE,FALSE)</formula>
    </cfRule>
  </conditionalFormatting>
  <conditionalFormatting sqref="Y938:Y965">
    <cfRule type="expression" dxfId="2109" priority="2149">
      <formula>IF(RIGHT(TEXT(Y938,"0.#"),1)=".",FALSE,TRUE)</formula>
    </cfRule>
    <cfRule type="expression" dxfId="2108" priority="2150">
      <formula>IF(RIGHT(TEXT(Y938,"0.#"),1)=".",TRUE,FALSE)</formula>
    </cfRule>
  </conditionalFormatting>
  <conditionalFormatting sqref="Y936:Y937">
    <cfRule type="expression" dxfId="2107" priority="2143">
      <formula>IF(RIGHT(TEXT(Y936,"0.#"),1)=".",FALSE,TRUE)</formula>
    </cfRule>
    <cfRule type="expression" dxfId="2106" priority="2144">
      <formula>IF(RIGHT(TEXT(Y936,"0.#"),1)=".",TRUE,FALSE)</formula>
    </cfRule>
  </conditionalFormatting>
  <conditionalFormatting sqref="Y979:Y998">
    <cfRule type="expression" dxfId="2105" priority="2137">
      <formula>IF(RIGHT(TEXT(Y979,"0.#"),1)=".",FALSE,TRUE)</formula>
    </cfRule>
    <cfRule type="expression" dxfId="2104" priority="2138">
      <formula>IF(RIGHT(TEXT(Y979,"0.#"),1)=".",TRUE,FALSE)</formula>
    </cfRule>
  </conditionalFormatting>
  <conditionalFormatting sqref="Y1004:Y1031">
    <cfRule type="expression" dxfId="2103" priority="2125">
      <formula>IF(RIGHT(TEXT(Y1004,"0.#"),1)=".",FALSE,TRUE)</formula>
    </cfRule>
    <cfRule type="expression" dxfId="2102" priority="2126">
      <formula>IF(RIGHT(TEXT(Y1004,"0.#"),1)=".",TRUE,FALSE)</formula>
    </cfRule>
  </conditionalFormatting>
  <conditionalFormatting sqref="W23">
    <cfRule type="expression" dxfId="2101" priority="2409">
      <formula>IF(RIGHT(TEXT(W23,"0.#"),1)=".",FALSE,TRUE)</formula>
    </cfRule>
    <cfRule type="expression" dxfId="2100" priority="2410">
      <formula>IF(RIGHT(TEXT(W23,"0.#"),1)=".",TRUE,FALSE)</formula>
    </cfRule>
  </conditionalFormatting>
  <conditionalFormatting sqref="W24:W27">
    <cfRule type="expression" dxfId="2099" priority="2407">
      <formula>IF(RIGHT(TEXT(W24,"0.#"),1)=".",FALSE,TRUE)</formula>
    </cfRule>
    <cfRule type="expression" dxfId="2098" priority="2408">
      <formula>IF(RIGHT(TEXT(W24,"0.#"),1)=".",TRUE,FALSE)</formula>
    </cfRule>
  </conditionalFormatting>
  <conditionalFormatting sqref="W28">
    <cfRule type="expression" dxfId="2097" priority="2399">
      <formula>IF(RIGHT(TEXT(W28,"0.#"),1)=".",FALSE,TRUE)</formula>
    </cfRule>
    <cfRule type="expression" dxfId="2096" priority="2400">
      <formula>IF(RIGHT(TEXT(W28,"0.#"),1)=".",TRUE,FALSE)</formula>
    </cfRule>
  </conditionalFormatting>
  <conditionalFormatting sqref="P25:P27">
    <cfRule type="expression" dxfId="2095" priority="2395">
      <formula>IF(RIGHT(TEXT(P25,"0.#"),1)=".",FALSE,TRUE)</formula>
    </cfRule>
    <cfRule type="expression" dxfId="2094" priority="2396">
      <formula>IF(RIGHT(TEXT(P25,"0.#"),1)=".",TRUE,FALSE)</formula>
    </cfRule>
  </conditionalFormatting>
  <conditionalFormatting sqref="P28">
    <cfRule type="expression" dxfId="2093" priority="2393">
      <formula>IF(RIGHT(TEXT(P28,"0.#"),1)=".",FALSE,TRUE)</formula>
    </cfRule>
    <cfRule type="expression" dxfId="2092" priority="2394">
      <formula>IF(RIGHT(TEXT(P28,"0.#"),1)=".",TRUE,FALSE)</formula>
    </cfRule>
  </conditionalFormatting>
  <conditionalFormatting sqref="AQ114">
    <cfRule type="expression" dxfId="2091" priority="2377">
      <formula>IF(RIGHT(TEXT(AQ114,"0.#"),1)=".",FALSE,TRUE)</formula>
    </cfRule>
    <cfRule type="expression" dxfId="2090" priority="2378">
      <formula>IF(RIGHT(TEXT(AQ114,"0.#"),1)=".",TRUE,FALSE)</formula>
    </cfRule>
  </conditionalFormatting>
  <conditionalFormatting sqref="AQ104">
    <cfRule type="expression" dxfId="2089" priority="2391">
      <formula>IF(RIGHT(TEXT(AQ104,"0.#"),1)=".",FALSE,TRUE)</formula>
    </cfRule>
    <cfRule type="expression" dxfId="2088" priority="2392">
      <formula>IF(RIGHT(TEXT(AQ104,"0.#"),1)=".",TRUE,FALSE)</formula>
    </cfRule>
  </conditionalFormatting>
  <conditionalFormatting sqref="AQ105">
    <cfRule type="expression" dxfId="2087" priority="2389">
      <formula>IF(RIGHT(TEXT(AQ105,"0.#"),1)=".",FALSE,TRUE)</formula>
    </cfRule>
    <cfRule type="expression" dxfId="2086" priority="2390">
      <formula>IF(RIGHT(TEXT(AQ105,"0.#"),1)=".",TRUE,FALSE)</formula>
    </cfRule>
  </conditionalFormatting>
  <conditionalFormatting sqref="AQ107">
    <cfRule type="expression" dxfId="2085" priority="2387">
      <formula>IF(RIGHT(TEXT(AQ107,"0.#"),1)=".",FALSE,TRUE)</formula>
    </cfRule>
    <cfRule type="expression" dxfId="2084" priority="2388">
      <formula>IF(RIGHT(TEXT(AQ107,"0.#"),1)=".",TRUE,FALSE)</formula>
    </cfRule>
  </conditionalFormatting>
  <conditionalFormatting sqref="AQ108">
    <cfRule type="expression" dxfId="2083" priority="2385">
      <formula>IF(RIGHT(TEXT(AQ108,"0.#"),1)=".",FALSE,TRUE)</formula>
    </cfRule>
    <cfRule type="expression" dxfId="2082" priority="2386">
      <formula>IF(RIGHT(TEXT(AQ108,"0.#"),1)=".",TRUE,FALSE)</formula>
    </cfRule>
  </conditionalFormatting>
  <conditionalFormatting sqref="AQ110">
    <cfRule type="expression" dxfId="2081" priority="2383">
      <formula>IF(RIGHT(TEXT(AQ110,"0.#"),1)=".",FALSE,TRUE)</formula>
    </cfRule>
    <cfRule type="expression" dxfId="2080" priority="2384">
      <formula>IF(RIGHT(TEXT(AQ110,"0.#"),1)=".",TRUE,FALSE)</formula>
    </cfRule>
  </conditionalFormatting>
  <conditionalFormatting sqref="AQ111">
    <cfRule type="expression" dxfId="2079" priority="2381">
      <formula>IF(RIGHT(TEXT(AQ111,"0.#"),1)=".",FALSE,TRUE)</formula>
    </cfRule>
    <cfRule type="expression" dxfId="2078" priority="2382">
      <formula>IF(RIGHT(TEXT(AQ111,"0.#"),1)=".",TRUE,FALSE)</formula>
    </cfRule>
  </conditionalFormatting>
  <conditionalFormatting sqref="AQ113">
    <cfRule type="expression" dxfId="2077" priority="2379">
      <formula>IF(RIGHT(TEXT(AQ113,"0.#"),1)=".",FALSE,TRUE)</formula>
    </cfRule>
    <cfRule type="expression" dxfId="2076" priority="2380">
      <formula>IF(RIGHT(TEXT(AQ113,"0.#"),1)=".",TRUE,FALSE)</formula>
    </cfRule>
  </conditionalFormatting>
  <conditionalFormatting sqref="AE67">
    <cfRule type="expression" dxfId="2075" priority="2309">
      <formula>IF(RIGHT(TEXT(AE67,"0.#"),1)=".",FALSE,TRUE)</formula>
    </cfRule>
    <cfRule type="expression" dxfId="2074" priority="2310">
      <formula>IF(RIGHT(TEXT(AE67,"0.#"),1)=".",TRUE,FALSE)</formula>
    </cfRule>
  </conditionalFormatting>
  <conditionalFormatting sqref="AE68">
    <cfRule type="expression" dxfId="2073" priority="2307">
      <formula>IF(RIGHT(TEXT(AE68,"0.#"),1)=".",FALSE,TRUE)</formula>
    </cfRule>
    <cfRule type="expression" dxfId="2072" priority="2308">
      <formula>IF(RIGHT(TEXT(AE68,"0.#"),1)=".",TRUE,FALSE)</formula>
    </cfRule>
  </conditionalFormatting>
  <conditionalFormatting sqref="AE69">
    <cfRule type="expression" dxfId="2071" priority="2305">
      <formula>IF(RIGHT(TEXT(AE69,"0.#"),1)=".",FALSE,TRUE)</formula>
    </cfRule>
    <cfRule type="expression" dxfId="2070" priority="2306">
      <formula>IF(RIGHT(TEXT(AE69,"0.#"),1)=".",TRUE,FALSE)</formula>
    </cfRule>
  </conditionalFormatting>
  <conditionalFormatting sqref="AI69">
    <cfRule type="expression" dxfId="2069" priority="2303">
      <formula>IF(RIGHT(TEXT(AI69,"0.#"),1)=".",FALSE,TRUE)</formula>
    </cfRule>
    <cfRule type="expression" dxfId="2068" priority="2304">
      <formula>IF(RIGHT(TEXT(AI69,"0.#"),1)=".",TRUE,FALSE)</formula>
    </cfRule>
  </conditionalFormatting>
  <conditionalFormatting sqref="AI68">
    <cfRule type="expression" dxfId="2067" priority="2301">
      <formula>IF(RIGHT(TEXT(AI68,"0.#"),1)=".",FALSE,TRUE)</formula>
    </cfRule>
    <cfRule type="expression" dxfId="2066" priority="2302">
      <formula>IF(RIGHT(TEXT(AI68,"0.#"),1)=".",TRUE,FALSE)</formula>
    </cfRule>
  </conditionalFormatting>
  <conditionalFormatting sqref="AI67">
    <cfRule type="expression" dxfId="2065" priority="2299">
      <formula>IF(RIGHT(TEXT(AI67,"0.#"),1)=".",FALSE,TRUE)</formula>
    </cfRule>
    <cfRule type="expression" dxfId="2064" priority="2300">
      <formula>IF(RIGHT(TEXT(AI67,"0.#"),1)=".",TRUE,FALSE)</formula>
    </cfRule>
  </conditionalFormatting>
  <conditionalFormatting sqref="AM67">
    <cfRule type="expression" dxfId="2063" priority="2297">
      <formula>IF(RIGHT(TEXT(AM67,"0.#"),1)=".",FALSE,TRUE)</formula>
    </cfRule>
    <cfRule type="expression" dxfId="2062" priority="2298">
      <formula>IF(RIGHT(TEXT(AM67,"0.#"),1)=".",TRUE,FALSE)</formula>
    </cfRule>
  </conditionalFormatting>
  <conditionalFormatting sqref="AM68">
    <cfRule type="expression" dxfId="2061" priority="2295">
      <formula>IF(RIGHT(TEXT(AM68,"0.#"),1)=".",FALSE,TRUE)</formula>
    </cfRule>
    <cfRule type="expression" dxfId="2060" priority="2296">
      <formula>IF(RIGHT(TEXT(AM68,"0.#"),1)=".",TRUE,FALSE)</formula>
    </cfRule>
  </conditionalFormatting>
  <conditionalFormatting sqref="AM69">
    <cfRule type="expression" dxfId="2059" priority="2293">
      <formula>IF(RIGHT(TEXT(AM69,"0.#"),1)=".",FALSE,TRUE)</formula>
    </cfRule>
    <cfRule type="expression" dxfId="2058" priority="2294">
      <formula>IF(RIGHT(TEXT(AM69,"0.#"),1)=".",TRUE,FALSE)</formula>
    </cfRule>
  </conditionalFormatting>
  <conditionalFormatting sqref="AQ67:AQ69">
    <cfRule type="expression" dxfId="2057" priority="2291">
      <formula>IF(RIGHT(TEXT(AQ67,"0.#"),1)=".",FALSE,TRUE)</formula>
    </cfRule>
    <cfRule type="expression" dxfId="2056" priority="2292">
      <formula>IF(RIGHT(TEXT(AQ67,"0.#"),1)=".",TRUE,FALSE)</formula>
    </cfRule>
  </conditionalFormatting>
  <conditionalFormatting sqref="AU67:AU69">
    <cfRule type="expression" dxfId="2055" priority="2289">
      <formula>IF(RIGHT(TEXT(AU67,"0.#"),1)=".",FALSE,TRUE)</formula>
    </cfRule>
    <cfRule type="expression" dxfId="2054" priority="2290">
      <formula>IF(RIGHT(TEXT(AU67,"0.#"),1)=".",TRUE,FALSE)</formula>
    </cfRule>
  </conditionalFormatting>
  <conditionalFormatting sqref="AE70">
    <cfRule type="expression" dxfId="2053" priority="2287">
      <formula>IF(RIGHT(TEXT(AE70,"0.#"),1)=".",FALSE,TRUE)</formula>
    </cfRule>
    <cfRule type="expression" dxfId="2052" priority="2288">
      <formula>IF(RIGHT(TEXT(AE70,"0.#"),1)=".",TRUE,FALSE)</formula>
    </cfRule>
  </conditionalFormatting>
  <conditionalFormatting sqref="AE71">
    <cfRule type="expression" dxfId="2051" priority="2285">
      <formula>IF(RIGHT(TEXT(AE71,"0.#"),1)=".",FALSE,TRUE)</formula>
    </cfRule>
    <cfRule type="expression" dxfId="2050" priority="2286">
      <formula>IF(RIGHT(TEXT(AE71,"0.#"),1)=".",TRUE,FALSE)</formula>
    </cfRule>
  </conditionalFormatting>
  <conditionalFormatting sqref="AE72">
    <cfRule type="expression" dxfId="2049" priority="2283">
      <formula>IF(RIGHT(TEXT(AE72,"0.#"),1)=".",FALSE,TRUE)</formula>
    </cfRule>
    <cfRule type="expression" dxfId="2048" priority="2284">
      <formula>IF(RIGHT(TEXT(AE72,"0.#"),1)=".",TRUE,FALSE)</formula>
    </cfRule>
  </conditionalFormatting>
  <conditionalFormatting sqref="AI72">
    <cfRule type="expression" dxfId="2047" priority="2281">
      <formula>IF(RIGHT(TEXT(AI72,"0.#"),1)=".",FALSE,TRUE)</formula>
    </cfRule>
    <cfRule type="expression" dxfId="2046" priority="2282">
      <formula>IF(RIGHT(TEXT(AI72,"0.#"),1)=".",TRUE,FALSE)</formula>
    </cfRule>
  </conditionalFormatting>
  <conditionalFormatting sqref="AI71">
    <cfRule type="expression" dxfId="2045" priority="2279">
      <formula>IF(RIGHT(TEXT(AI71,"0.#"),1)=".",FALSE,TRUE)</formula>
    </cfRule>
    <cfRule type="expression" dxfId="2044" priority="2280">
      <formula>IF(RIGHT(TEXT(AI71,"0.#"),1)=".",TRUE,FALSE)</formula>
    </cfRule>
  </conditionalFormatting>
  <conditionalFormatting sqref="AI70">
    <cfRule type="expression" dxfId="2043" priority="2277">
      <formula>IF(RIGHT(TEXT(AI70,"0.#"),1)=".",FALSE,TRUE)</formula>
    </cfRule>
    <cfRule type="expression" dxfId="2042" priority="2278">
      <formula>IF(RIGHT(TEXT(AI70,"0.#"),1)=".",TRUE,FALSE)</formula>
    </cfRule>
  </conditionalFormatting>
  <conditionalFormatting sqref="AM70">
    <cfRule type="expression" dxfId="2041" priority="2275">
      <formula>IF(RIGHT(TEXT(AM70,"0.#"),1)=".",FALSE,TRUE)</formula>
    </cfRule>
    <cfRule type="expression" dxfId="2040" priority="2276">
      <formula>IF(RIGHT(TEXT(AM70,"0.#"),1)=".",TRUE,FALSE)</formula>
    </cfRule>
  </conditionalFormatting>
  <conditionalFormatting sqref="AM71">
    <cfRule type="expression" dxfId="2039" priority="2273">
      <formula>IF(RIGHT(TEXT(AM71,"0.#"),1)=".",FALSE,TRUE)</formula>
    </cfRule>
    <cfRule type="expression" dxfId="2038" priority="2274">
      <formula>IF(RIGHT(TEXT(AM71,"0.#"),1)=".",TRUE,FALSE)</formula>
    </cfRule>
  </conditionalFormatting>
  <conditionalFormatting sqref="AM72">
    <cfRule type="expression" dxfId="2037" priority="2271">
      <formula>IF(RIGHT(TEXT(AM72,"0.#"),1)=".",FALSE,TRUE)</formula>
    </cfRule>
    <cfRule type="expression" dxfId="2036" priority="2272">
      <formula>IF(RIGHT(TEXT(AM72,"0.#"),1)=".",TRUE,FALSE)</formula>
    </cfRule>
  </conditionalFormatting>
  <conditionalFormatting sqref="AQ70:AQ72">
    <cfRule type="expression" dxfId="2035" priority="2269">
      <formula>IF(RIGHT(TEXT(AQ70,"0.#"),1)=".",FALSE,TRUE)</formula>
    </cfRule>
    <cfRule type="expression" dxfId="2034" priority="2270">
      <formula>IF(RIGHT(TEXT(AQ70,"0.#"),1)=".",TRUE,FALSE)</formula>
    </cfRule>
  </conditionalFormatting>
  <conditionalFormatting sqref="AU70:AU72">
    <cfRule type="expression" dxfId="2033" priority="2267">
      <formula>IF(RIGHT(TEXT(AU70,"0.#"),1)=".",FALSE,TRUE)</formula>
    </cfRule>
    <cfRule type="expression" dxfId="2032" priority="2268">
      <formula>IF(RIGHT(TEXT(AU70,"0.#"),1)=".",TRUE,FALSE)</formula>
    </cfRule>
  </conditionalFormatting>
  <conditionalFormatting sqref="AU656">
    <cfRule type="expression" dxfId="2031" priority="785">
      <formula>IF(RIGHT(TEXT(AU656,"0.#"),1)=".",FALSE,TRUE)</formula>
    </cfRule>
    <cfRule type="expression" dxfId="2030" priority="786">
      <formula>IF(RIGHT(TEXT(AU656,"0.#"),1)=".",TRUE,FALSE)</formula>
    </cfRule>
  </conditionalFormatting>
  <conditionalFormatting sqref="AQ655">
    <cfRule type="expression" dxfId="2029" priority="777">
      <formula>IF(RIGHT(TEXT(AQ655,"0.#"),1)=".",FALSE,TRUE)</formula>
    </cfRule>
    <cfRule type="expression" dxfId="2028" priority="778">
      <formula>IF(RIGHT(TEXT(AQ655,"0.#"),1)=".",TRUE,FALSE)</formula>
    </cfRule>
  </conditionalFormatting>
  <conditionalFormatting sqref="AI696">
    <cfRule type="expression" dxfId="2027" priority="569">
      <formula>IF(RIGHT(TEXT(AI696,"0.#"),1)=".",FALSE,TRUE)</formula>
    </cfRule>
    <cfRule type="expression" dxfId="2026" priority="570">
      <formula>IF(RIGHT(TEXT(AI696,"0.#"),1)=".",TRUE,FALSE)</formula>
    </cfRule>
  </conditionalFormatting>
  <conditionalFormatting sqref="AQ694">
    <cfRule type="expression" dxfId="2025" priority="563">
      <formula>IF(RIGHT(TEXT(AQ694,"0.#"),1)=".",FALSE,TRUE)</formula>
    </cfRule>
    <cfRule type="expression" dxfId="2024" priority="564">
      <formula>IF(RIGHT(TEXT(AQ694,"0.#"),1)=".",TRUE,FALSE)</formula>
    </cfRule>
  </conditionalFormatting>
  <conditionalFormatting sqref="AL872:AO899">
    <cfRule type="expression" dxfId="2023" priority="2175">
      <formula>IF(AND(AL872&gt;=0, RIGHT(TEXT(AL872,"0.#"),1)&lt;&gt;"."),TRUE,FALSE)</formula>
    </cfRule>
    <cfRule type="expression" dxfId="2022" priority="2176">
      <formula>IF(AND(AL872&gt;=0, RIGHT(TEXT(AL872,"0.#"),1)="."),TRUE,FALSE)</formula>
    </cfRule>
    <cfRule type="expression" dxfId="2021" priority="2177">
      <formula>IF(AND(AL872&lt;0, RIGHT(TEXT(AL872,"0.#"),1)&lt;&gt;"."),TRUE,FALSE)</formula>
    </cfRule>
    <cfRule type="expression" dxfId="2020" priority="2178">
      <formula>IF(AND(AL872&lt;0, RIGHT(TEXT(AL872,"0.#"),1)="."),TRUE,FALSE)</formula>
    </cfRule>
  </conditionalFormatting>
  <conditionalFormatting sqref="AL870:AO871">
    <cfRule type="expression" dxfId="2019" priority="2169">
      <formula>IF(AND(AL870&gt;=0, RIGHT(TEXT(AL870,"0.#"),1)&lt;&gt;"."),TRUE,FALSE)</formula>
    </cfRule>
    <cfRule type="expression" dxfId="2018" priority="2170">
      <formula>IF(AND(AL870&gt;=0, RIGHT(TEXT(AL870,"0.#"),1)="."),TRUE,FALSE)</formula>
    </cfRule>
    <cfRule type="expression" dxfId="2017" priority="2171">
      <formula>IF(AND(AL870&lt;0, RIGHT(TEXT(AL870,"0.#"),1)&lt;&gt;"."),TRUE,FALSE)</formula>
    </cfRule>
    <cfRule type="expression" dxfId="2016" priority="2172">
      <formula>IF(AND(AL870&lt;0, RIGHT(TEXT(AL870,"0.#"),1)="."),TRUE,FALSE)</formula>
    </cfRule>
  </conditionalFormatting>
  <conditionalFormatting sqref="AL905:AO932">
    <cfRule type="expression" dxfId="2015" priority="2163">
      <formula>IF(AND(AL905&gt;=0, RIGHT(TEXT(AL905,"0.#"),1)&lt;&gt;"."),TRUE,FALSE)</formula>
    </cfRule>
    <cfRule type="expression" dxfId="2014" priority="2164">
      <formula>IF(AND(AL905&gt;=0, RIGHT(TEXT(AL905,"0.#"),1)="."),TRUE,FALSE)</formula>
    </cfRule>
    <cfRule type="expression" dxfId="2013" priority="2165">
      <formula>IF(AND(AL905&lt;0, RIGHT(TEXT(AL905,"0.#"),1)&lt;&gt;"."),TRUE,FALSE)</formula>
    </cfRule>
    <cfRule type="expression" dxfId="2012" priority="2166">
      <formula>IF(AND(AL905&lt;0, RIGHT(TEXT(AL905,"0.#"),1)="."),TRUE,FALSE)</formula>
    </cfRule>
  </conditionalFormatting>
  <conditionalFormatting sqref="AL903:AO904">
    <cfRule type="expression" dxfId="2011" priority="2157">
      <formula>IF(AND(AL903&gt;=0, RIGHT(TEXT(AL903,"0.#"),1)&lt;&gt;"."),TRUE,FALSE)</formula>
    </cfRule>
    <cfRule type="expression" dxfId="2010" priority="2158">
      <formula>IF(AND(AL903&gt;=0, RIGHT(TEXT(AL903,"0.#"),1)="."),TRUE,FALSE)</formula>
    </cfRule>
    <cfRule type="expression" dxfId="2009" priority="2159">
      <formula>IF(AND(AL903&lt;0, RIGHT(TEXT(AL903,"0.#"),1)&lt;&gt;"."),TRUE,FALSE)</formula>
    </cfRule>
    <cfRule type="expression" dxfId="2008" priority="2160">
      <formula>IF(AND(AL903&lt;0, RIGHT(TEXT(AL903,"0.#"),1)="."),TRUE,FALSE)</formula>
    </cfRule>
  </conditionalFormatting>
  <conditionalFormatting sqref="AL938:AO965">
    <cfRule type="expression" dxfId="2007" priority="2151">
      <formula>IF(AND(AL938&gt;=0, RIGHT(TEXT(AL938,"0.#"),1)&lt;&gt;"."),TRUE,FALSE)</formula>
    </cfRule>
    <cfRule type="expression" dxfId="2006" priority="2152">
      <formula>IF(AND(AL938&gt;=0, RIGHT(TEXT(AL938,"0.#"),1)="."),TRUE,FALSE)</formula>
    </cfRule>
    <cfRule type="expression" dxfId="2005" priority="2153">
      <formula>IF(AND(AL938&lt;0, RIGHT(TEXT(AL938,"0.#"),1)&lt;&gt;"."),TRUE,FALSE)</formula>
    </cfRule>
    <cfRule type="expression" dxfId="2004" priority="2154">
      <formula>IF(AND(AL938&lt;0, RIGHT(TEXT(AL938,"0.#"),1)="."),TRUE,FALSE)</formula>
    </cfRule>
  </conditionalFormatting>
  <conditionalFormatting sqref="AL936:AO937">
    <cfRule type="expression" dxfId="2003" priority="2145">
      <formula>IF(AND(AL936&gt;=0, RIGHT(TEXT(AL936,"0.#"),1)&lt;&gt;"."),TRUE,FALSE)</formula>
    </cfRule>
    <cfRule type="expression" dxfId="2002" priority="2146">
      <formula>IF(AND(AL936&gt;=0, RIGHT(TEXT(AL936,"0.#"),1)="."),TRUE,FALSE)</formula>
    </cfRule>
    <cfRule type="expression" dxfId="2001" priority="2147">
      <formula>IF(AND(AL936&lt;0, RIGHT(TEXT(AL936,"0.#"),1)&lt;&gt;"."),TRUE,FALSE)</formula>
    </cfRule>
    <cfRule type="expression" dxfId="2000" priority="2148">
      <formula>IF(AND(AL936&lt;0, RIGHT(TEXT(AL936,"0.#"),1)="."),TRUE,FALSE)</formula>
    </cfRule>
  </conditionalFormatting>
  <conditionalFormatting sqref="AL979:AO998">
    <cfRule type="expression" dxfId="1999" priority="2139">
      <formula>IF(AND(AL979&gt;=0, RIGHT(TEXT(AL979,"0.#"),1)&lt;&gt;"."),TRUE,FALSE)</formula>
    </cfRule>
    <cfRule type="expression" dxfId="1998" priority="2140">
      <formula>IF(AND(AL979&gt;=0, RIGHT(TEXT(AL979,"0.#"),1)="."),TRUE,FALSE)</formula>
    </cfRule>
    <cfRule type="expression" dxfId="1997" priority="2141">
      <formula>IF(AND(AL979&lt;0, RIGHT(TEXT(AL979,"0.#"),1)&lt;&gt;"."),TRUE,FALSE)</formula>
    </cfRule>
    <cfRule type="expression" dxfId="1996" priority="2142">
      <formula>IF(AND(AL979&lt;0, RIGHT(TEXT(AL979,"0.#"),1)="."),TRUE,FALSE)</formula>
    </cfRule>
  </conditionalFormatting>
  <conditionalFormatting sqref="AL1004:AO1031">
    <cfRule type="expression" dxfId="1995" priority="2127">
      <formula>IF(AND(AL1004&gt;=0, RIGHT(TEXT(AL1004,"0.#"),1)&lt;&gt;"."),TRUE,FALSE)</formula>
    </cfRule>
    <cfRule type="expression" dxfId="1994" priority="2128">
      <formula>IF(AND(AL1004&gt;=0, RIGHT(TEXT(AL1004,"0.#"),1)="."),TRUE,FALSE)</formula>
    </cfRule>
    <cfRule type="expression" dxfId="1993" priority="2129">
      <formula>IF(AND(AL1004&lt;0, RIGHT(TEXT(AL1004,"0.#"),1)&lt;&gt;"."),TRUE,FALSE)</formula>
    </cfRule>
    <cfRule type="expression" dxfId="1992" priority="2130">
      <formula>IF(AND(AL1004&lt;0, RIGHT(TEXT(AL1004,"0.#"),1)="."),TRUE,FALSE)</formula>
    </cfRule>
  </conditionalFormatting>
  <conditionalFormatting sqref="AL1002:AO1003">
    <cfRule type="expression" dxfId="1991" priority="2121">
      <formula>IF(AND(AL1002&gt;=0, RIGHT(TEXT(AL1002,"0.#"),1)&lt;&gt;"."),TRUE,FALSE)</formula>
    </cfRule>
    <cfRule type="expression" dxfId="1990" priority="2122">
      <formula>IF(AND(AL1002&gt;=0, RIGHT(TEXT(AL1002,"0.#"),1)="."),TRUE,FALSE)</formula>
    </cfRule>
    <cfRule type="expression" dxfId="1989" priority="2123">
      <formula>IF(AND(AL1002&lt;0, RIGHT(TEXT(AL1002,"0.#"),1)&lt;&gt;"."),TRUE,FALSE)</formula>
    </cfRule>
    <cfRule type="expression" dxfId="1988" priority="2124">
      <formula>IF(AND(AL1002&lt;0, RIGHT(TEXT(AL1002,"0.#"),1)="."),TRUE,FALSE)</formula>
    </cfRule>
  </conditionalFormatting>
  <conditionalFormatting sqref="Y1002:Y1003">
    <cfRule type="expression" dxfId="1987" priority="2119">
      <formula>IF(RIGHT(TEXT(Y1002,"0.#"),1)=".",FALSE,TRUE)</formula>
    </cfRule>
    <cfRule type="expression" dxfId="1986" priority="2120">
      <formula>IF(RIGHT(TEXT(Y1002,"0.#"),1)=".",TRUE,FALSE)</formula>
    </cfRule>
  </conditionalFormatting>
  <conditionalFormatting sqref="AL1037:AO1064">
    <cfRule type="expression" dxfId="1985" priority="2115">
      <formula>IF(AND(AL1037&gt;=0, RIGHT(TEXT(AL1037,"0.#"),1)&lt;&gt;"."),TRUE,FALSE)</formula>
    </cfRule>
    <cfRule type="expression" dxfId="1984" priority="2116">
      <formula>IF(AND(AL1037&gt;=0, RIGHT(TEXT(AL1037,"0.#"),1)="."),TRUE,FALSE)</formula>
    </cfRule>
    <cfRule type="expression" dxfId="1983" priority="2117">
      <formula>IF(AND(AL1037&lt;0, RIGHT(TEXT(AL1037,"0.#"),1)&lt;&gt;"."),TRUE,FALSE)</formula>
    </cfRule>
    <cfRule type="expression" dxfId="1982" priority="2118">
      <formula>IF(AND(AL1037&lt;0, RIGHT(TEXT(AL1037,"0.#"),1)="."),TRUE,FALSE)</formula>
    </cfRule>
  </conditionalFormatting>
  <conditionalFormatting sqref="Y1037:Y1064">
    <cfRule type="expression" dxfId="1981" priority="2113">
      <formula>IF(RIGHT(TEXT(Y1037,"0.#"),1)=".",FALSE,TRUE)</formula>
    </cfRule>
    <cfRule type="expression" dxfId="1980" priority="2114">
      <formula>IF(RIGHT(TEXT(Y1037,"0.#"),1)=".",TRUE,FALSE)</formula>
    </cfRule>
  </conditionalFormatting>
  <conditionalFormatting sqref="AL1035:AO1036">
    <cfRule type="expression" dxfId="1979" priority="2109">
      <formula>IF(AND(AL1035&gt;=0, RIGHT(TEXT(AL1035,"0.#"),1)&lt;&gt;"."),TRUE,FALSE)</formula>
    </cfRule>
    <cfRule type="expression" dxfId="1978" priority="2110">
      <formula>IF(AND(AL1035&gt;=0, RIGHT(TEXT(AL1035,"0.#"),1)="."),TRUE,FALSE)</formula>
    </cfRule>
    <cfRule type="expression" dxfId="1977" priority="2111">
      <formula>IF(AND(AL1035&lt;0, RIGHT(TEXT(AL1035,"0.#"),1)&lt;&gt;"."),TRUE,FALSE)</formula>
    </cfRule>
    <cfRule type="expression" dxfId="1976" priority="2112">
      <formula>IF(AND(AL1035&lt;0, RIGHT(TEXT(AL1035,"0.#"),1)="."),TRUE,FALSE)</formula>
    </cfRule>
  </conditionalFormatting>
  <conditionalFormatting sqref="Y1035:Y1036">
    <cfRule type="expression" dxfId="1975" priority="2107">
      <formula>IF(RIGHT(TEXT(Y1035,"0.#"),1)=".",FALSE,TRUE)</formula>
    </cfRule>
    <cfRule type="expression" dxfId="1974" priority="2108">
      <formula>IF(RIGHT(TEXT(Y1035,"0.#"),1)=".",TRUE,FALSE)</formula>
    </cfRule>
  </conditionalFormatting>
  <conditionalFormatting sqref="AL1070:AO1097">
    <cfRule type="expression" dxfId="1973" priority="2103">
      <formula>IF(AND(AL1070&gt;=0, RIGHT(TEXT(AL1070,"0.#"),1)&lt;&gt;"."),TRUE,FALSE)</formula>
    </cfRule>
    <cfRule type="expression" dxfId="1972" priority="2104">
      <formula>IF(AND(AL1070&gt;=0, RIGHT(TEXT(AL1070,"0.#"),1)="."),TRUE,FALSE)</formula>
    </cfRule>
    <cfRule type="expression" dxfId="1971" priority="2105">
      <formula>IF(AND(AL1070&lt;0, RIGHT(TEXT(AL1070,"0.#"),1)&lt;&gt;"."),TRUE,FALSE)</formula>
    </cfRule>
    <cfRule type="expression" dxfId="1970" priority="2106">
      <formula>IF(AND(AL1070&lt;0, RIGHT(TEXT(AL1070,"0.#"),1)="."),TRUE,FALSE)</formula>
    </cfRule>
  </conditionalFormatting>
  <conditionalFormatting sqref="Y1073:Y1097">
    <cfRule type="expression" dxfId="1969" priority="2101">
      <formula>IF(RIGHT(TEXT(Y1073,"0.#"),1)=".",FALSE,TRUE)</formula>
    </cfRule>
    <cfRule type="expression" dxfId="1968" priority="2102">
      <formula>IF(RIGHT(TEXT(Y1073,"0.#"),1)=".",TRUE,FALSE)</formula>
    </cfRule>
  </conditionalFormatting>
  <conditionalFormatting sqref="AL1068:AO1069">
    <cfRule type="expression" dxfId="1967" priority="2097">
      <formula>IF(AND(AL1068&gt;=0, RIGHT(TEXT(AL1068,"0.#"),1)&lt;&gt;"."),TRUE,FALSE)</formula>
    </cfRule>
    <cfRule type="expression" dxfId="1966" priority="2098">
      <formula>IF(AND(AL1068&gt;=0, RIGHT(TEXT(AL1068,"0.#"),1)="."),TRUE,FALSE)</formula>
    </cfRule>
    <cfRule type="expression" dxfId="1965" priority="2099">
      <formula>IF(AND(AL1068&lt;0, RIGHT(TEXT(AL1068,"0.#"),1)&lt;&gt;"."),TRUE,FALSE)</formula>
    </cfRule>
    <cfRule type="expression" dxfId="1964" priority="2100">
      <formula>IF(AND(AL1068&lt;0, RIGHT(TEXT(AL1068,"0.#"),1)="."),TRUE,FALSE)</formula>
    </cfRule>
  </conditionalFormatting>
  <conditionalFormatting sqref="AE39">
    <cfRule type="expression" dxfId="1963" priority="2093">
      <formula>IF(RIGHT(TEXT(AE39,"0.#"),1)=".",FALSE,TRUE)</formula>
    </cfRule>
    <cfRule type="expression" dxfId="1962" priority="2094">
      <formula>IF(RIGHT(TEXT(AE39,"0.#"),1)=".",TRUE,FALSE)</formula>
    </cfRule>
  </conditionalFormatting>
  <conditionalFormatting sqref="AM41">
    <cfRule type="expression" dxfId="1961" priority="2077">
      <formula>IF(RIGHT(TEXT(AM41,"0.#"),1)=".",FALSE,TRUE)</formula>
    </cfRule>
    <cfRule type="expression" dxfId="1960" priority="2078">
      <formula>IF(RIGHT(TEXT(AM41,"0.#"),1)=".",TRUE,FALSE)</formula>
    </cfRule>
  </conditionalFormatting>
  <conditionalFormatting sqref="AE40">
    <cfRule type="expression" dxfId="1959" priority="2091">
      <formula>IF(RIGHT(TEXT(AE40,"0.#"),1)=".",FALSE,TRUE)</formula>
    </cfRule>
    <cfRule type="expression" dxfId="1958" priority="2092">
      <formula>IF(RIGHT(TEXT(AE40,"0.#"),1)=".",TRUE,FALSE)</formula>
    </cfRule>
  </conditionalFormatting>
  <conditionalFormatting sqref="AE41">
    <cfRule type="expression" dxfId="1957" priority="2089">
      <formula>IF(RIGHT(TEXT(AE41,"0.#"),1)=".",FALSE,TRUE)</formula>
    </cfRule>
    <cfRule type="expression" dxfId="1956" priority="2090">
      <formula>IF(RIGHT(TEXT(AE41,"0.#"),1)=".",TRUE,FALSE)</formula>
    </cfRule>
  </conditionalFormatting>
  <conditionalFormatting sqref="AI41">
    <cfRule type="expression" dxfId="1955" priority="2087">
      <formula>IF(RIGHT(TEXT(AI41,"0.#"),1)=".",FALSE,TRUE)</formula>
    </cfRule>
    <cfRule type="expression" dxfId="1954" priority="2088">
      <formula>IF(RIGHT(TEXT(AI41,"0.#"),1)=".",TRUE,FALSE)</formula>
    </cfRule>
  </conditionalFormatting>
  <conditionalFormatting sqref="AI40">
    <cfRule type="expression" dxfId="1953" priority="2085">
      <formula>IF(RIGHT(TEXT(AI40,"0.#"),1)=".",FALSE,TRUE)</formula>
    </cfRule>
    <cfRule type="expression" dxfId="1952" priority="2086">
      <formula>IF(RIGHT(TEXT(AI40,"0.#"),1)=".",TRUE,FALSE)</formula>
    </cfRule>
  </conditionalFormatting>
  <conditionalFormatting sqref="AI39">
    <cfRule type="expression" dxfId="1951" priority="2083">
      <formula>IF(RIGHT(TEXT(AI39,"0.#"),1)=".",FALSE,TRUE)</formula>
    </cfRule>
    <cfRule type="expression" dxfId="1950" priority="2084">
      <formula>IF(RIGHT(TEXT(AI39,"0.#"),1)=".",TRUE,FALSE)</formula>
    </cfRule>
  </conditionalFormatting>
  <conditionalFormatting sqref="AM39">
    <cfRule type="expression" dxfId="1949" priority="2081">
      <formula>IF(RIGHT(TEXT(AM39,"0.#"),1)=".",FALSE,TRUE)</formula>
    </cfRule>
    <cfRule type="expression" dxfId="1948" priority="2082">
      <formula>IF(RIGHT(TEXT(AM39,"0.#"),1)=".",TRUE,FALSE)</formula>
    </cfRule>
  </conditionalFormatting>
  <conditionalFormatting sqref="AM40">
    <cfRule type="expression" dxfId="1947" priority="2079">
      <formula>IF(RIGHT(TEXT(AM40,"0.#"),1)=".",FALSE,TRUE)</formula>
    </cfRule>
    <cfRule type="expression" dxfId="1946" priority="2080">
      <formula>IF(RIGHT(TEXT(AM40,"0.#"),1)=".",TRUE,FALSE)</formula>
    </cfRule>
  </conditionalFormatting>
  <conditionalFormatting sqref="AQ39:AQ41">
    <cfRule type="expression" dxfId="1945" priority="2075">
      <formula>IF(RIGHT(TEXT(AQ39,"0.#"),1)=".",FALSE,TRUE)</formula>
    </cfRule>
    <cfRule type="expression" dxfId="1944" priority="2076">
      <formula>IF(RIGHT(TEXT(AQ39,"0.#"),1)=".",TRUE,FALSE)</formula>
    </cfRule>
  </conditionalFormatting>
  <conditionalFormatting sqref="AU39:AU41">
    <cfRule type="expression" dxfId="1943" priority="2073">
      <formula>IF(RIGHT(TEXT(AU39,"0.#"),1)=".",FALSE,TRUE)</formula>
    </cfRule>
    <cfRule type="expression" dxfId="1942" priority="2074">
      <formula>IF(RIGHT(TEXT(AU39,"0.#"),1)=".",TRUE,FALSE)</formula>
    </cfRule>
  </conditionalFormatting>
  <conditionalFormatting sqref="AE46">
    <cfRule type="expression" dxfId="1941" priority="2071">
      <formula>IF(RIGHT(TEXT(AE46,"0.#"),1)=".",FALSE,TRUE)</formula>
    </cfRule>
    <cfRule type="expression" dxfId="1940" priority="2072">
      <formula>IF(RIGHT(TEXT(AE46,"0.#"),1)=".",TRUE,FALSE)</formula>
    </cfRule>
  </conditionalFormatting>
  <conditionalFormatting sqref="AE47">
    <cfRule type="expression" dxfId="1939" priority="2069">
      <formula>IF(RIGHT(TEXT(AE47,"0.#"),1)=".",FALSE,TRUE)</formula>
    </cfRule>
    <cfRule type="expression" dxfId="1938" priority="2070">
      <formula>IF(RIGHT(TEXT(AE47,"0.#"),1)=".",TRUE,FALSE)</formula>
    </cfRule>
  </conditionalFormatting>
  <conditionalFormatting sqref="AE48">
    <cfRule type="expression" dxfId="1937" priority="2067">
      <formula>IF(RIGHT(TEXT(AE48,"0.#"),1)=".",FALSE,TRUE)</formula>
    </cfRule>
    <cfRule type="expression" dxfId="1936" priority="2068">
      <formula>IF(RIGHT(TEXT(AE48,"0.#"),1)=".",TRUE,FALSE)</formula>
    </cfRule>
  </conditionalFormatting>
  <conditionalFormatting sqref="AI48">
    <cfRule type="expression" dxfId="1935" priority="2065">
      <formula>IF(RIGHT(TEXT(AI48,"0.#"),1)=".",FALSE,TRUE)</formula>
    </cfRule>
    <cfRule type="expression" dxfId="1934" priority="2066">
      <formula>IF(RIGHT(TEXT(AI48,"0.#"),1)=".",TRUE,FALSE)</formula>
    </cfRule>
  </conditionalFormatting>
  <conditionalFormatting sqref="AI47">
    <cfRule type="expression" dxfId="1933" priority="2063">
      <formula>IF(RIGHT(TEXT(AI47,"0.#"),1)=".",FALSE,TRUE)</formula>
    </cfRule>
    <cfRule type="expression" dxfId="1932" priority="2064">
      <formula>IF(RIGHT(TEXT(AI47,"0.#"),1)=".",TRUE,FALSE)</formula>
    </cfRule>
  </conditionalFormatting>
  <conditionalFormatting sqref="AE448">
    <cfRule type="expression" dxfId="1931" priority="1941">
      <formula>IF(RIGHT(TEXT(AE448,"0.#"),1)=".",FALSE,TRUE)</formula>
    </cfRule>
    <cfRule type="expression" dxfId="1930" priority="1942">
      <formula>IF(RIGHT(TEXT(AE448,"0.#"),1)=".",TRUE,FALSE)</formula>
    </cfRule>
  </conditionalFormatting>
  <conditionalFormatting sqref="AM450">
    <cfRule type="expression" dxfId="1929" priority="1931">
      <formula>IF(RIGHT(TEXT(AM450,"0.#"),1)=".",FALSE,TRUE)</formula>
    </cfRule>
    <cfRule type="expression" dxfId="1928" priority="1932">
      <formula>IF(RIGHT(TEXT(AM450,"0.#"),1)=".",TRUE,FALSE)</formula>
    </cfRule>
  </conditionalFormatting>
  <conditionalFormatting sqref="AE449">
    <cfRule type="expression" dxfId="1927" priority="1939">
      <formula>IF(RIGHT(TEXT(AE449,"0.#"),1)=".",FALSE,TRUE)</formula>
    </cfRule>
    <cfRule type="expression" dxfId="1926" priority="1940">
      <formula>IF(RIGHT(TEXT(AE449,"0.#"),1)=".",TRUE,FALSE)</formula>
    </cfRule>
  </conditionalFormatting>
  <conditionalFormatting sqref="AE450">
    <cfRule type="expression" dxfId="1925" priority="1937">
      <formula>IF(RIGHT(TEXT(AE450,"0.#"),1)=".",FALSE,TRUE)</formula>
    </cfRule>
    <cfRule type="expression" dxfId="1924" priority="1938">
      <formula>IF(RIGHT(TEXT(AE450,"0.#"),1)=".",TRUE,FALSE)</formula>
    </cfRule>
  </conditionalFormatting>
  <conditionalFormatting sqref="AM448">
    <cfRule type="expression" dxfId="1923" priority="1935">
      <formula>IF(RIGHT(TEXT(AM448,"0.#"),1)=".",FALSE,TRUE)</formula>
    </cfRule>
    <cfRule type="expression" dxfId="1922" priority="1936">
      <formula>IF(RIGHT(TEXT(AM448,"0.#"),1)=".",TRUE,FALSE)</formula>
    </cfRule>
  </conditionalFormatting>
  <conditionalFormatting sqref="AM449">
    <cfRule type="expression" dxfId="1921" priority="1933">
      <formula>IF(RIGHT(TEXT(AM449,"0.#"),1)=".",FALSE,TRUE)</formula>
    </cfRule>
    <cfRule type="expression" dxfId="1920" priority="1934">
      <formula>IF(RIGHT(TEXT(AM449,"0.#"),1)=".",TRUE,FALSE)</formula>
    </cfRule>
  </conditionalFormatting>
  <conditionalFormatting sqref="AU448">
    <cfRule type="expression" dxfId="1919" priority="1929">
      <formula>IF(RIGHT(TEXT(AU448,"0.#"),1)=".",FALSE,TRUE)</formula>
    </cfRule>
    <cfRule type="expression" dxfId="1918" priority="1930">
      <formula>IF(RIGHT(TEXT(AU448,"0.#"),1)=".",TRUE,FALSE)</formula>
    </cfRule>
  </conditionalFormatting>
  <conditionalFormatting sqref="AU449">
    <cfRule type="expression" dxfId="1917" priority="1927">
      <formula>IF(RIGHT(TEXT(AU449,"0.#"),1)=".",FALSE,TRUE)</formula>
    </cfRule>
    <cfRule type="expression" dxfId="1916" priority="1928">
      <formula>IF(RIGHT(TEXT(AU449,"0.#"),1)=".",TRUE,FALSE)</formula>
    </cfRule>
  </conditionalFormatting>
  <conditionalFormatting sqref="AU450">
    <cfRule type="expression" dxfId="1915" priority="1925">
      <formula>IF(RIGHT(TEXT(AU450,"0.#"),1)=".",FALSE,TRUE)</formula>
    </cfRule>
    <cfRule type="expression" dxfId="1914" priority="1926">
      <formula>IF(RIGHT(TEXT(AU450,"0.#"),1)=".",TRUE,FALSE)</formula>
    </cfRule>
  </conditionalFormatting>
  <conditionalFormatting sqref="AI450">
    <cfRule type="expression" dxfId="1913" priority="1919">
      <formula>IF(RIGHT(TEXT(AI450,"0.#"),1)=".",FALSE,TRUE)</formula>
    </cfRule>
    <cfRule type="expression" dxfId="1912" priority="1920">
      <formula>IF(RIGHT(TEXT(AI450,"0.#"),1)=".",TRUE,FALSE)</formula>
    </cfRule>
  </conditionalFormatting>
  <conditionalFormatting sqref="AI448">
    <cfRule type="expression" dxfId="1911" priority="1923">
      <formula>IF(RIGHT(TEXT(AI448,"0.#"),1)=".",FALSE,TRUE)</formula>
    </cfRule>
    <cfRule type="expression" dxfId="1910" priority="1924">
      <formula>IF(RIGHT(TEXT(AI448,"0.#"),1)=".",TRUE,FALSE)</formula>
    </cfRule>
  </conditionalFormatting>
  <conditionalFormatting sqref="AI449">
    <cfRule type="expression" dxfId="1909" priority="1921">
      <formula>IF(RIGHT(TEXT(AI449,"0.#"),1)=".",FALSE,TRUE)</formula>
    </cfRule>
    <cfRule type="expression" dxfId="1908" priority="1922">
      <formula>IF(RIGHT(TEXT(AI449,"0.#"),1)=".",TRUE,FALSE)</formula>
    </cfRule>
  </conditionalFormatting>
  <conditionalFormatting sqref="AQ449">
    <cfRule type="expression" dxfId="1907" priority="1917">
      <formula>IF(RIGHT(TEXT(AQ449,"0.#"),1)=".",FALSE,TRUE)</formula>
    </cfRule>
    <cfRule type="expression" dxfId="1906" priority="1918">
      <formula>IF(RIGHT(TEXT(AQ449,"0.#"),1)=".",TRUE,FALSE)</formula>
    </cfRule>
  </conditionalFormatting>
  <conditionalFormatting sqref="AQ450">
    <cfRule type="expression" dxfId="1905" priority="1915">
      <formula>IF(RIGHT(TEXT(AQ450,"0.#"),1)=".",FALSE,TRUE)</formula>
    </cfRule>
    <cfRule type="expression" dxfId="1904" priority="1916">
      <formula>IF(RIGHT(TEXT(AQ450,"0.#"),1)=".",TRUE,FALSE)</formula>
    </cfRule>
  </conditionalFormatting>
  <conditionalFormatting sqref="AQ448">
    <cfRule type="expression" dxfId="1903" priority="1913">
      <formula>IF(RIGHT(TEXT(AQ448,"0.#"),1)=".",FALSE,TRUE)</formula>
    </cfRule>
    <cfRule type="expression" dxfId="1902" priority="1914">
      <formula>IF(RIGHT(TEXT(AQ448,"0.#"),1)=".",TRUE,FALSE)</formula>
    </cfRule>
  </conditionalFormatting>
  <conditionalFormatting sqref="AE453">
    <cfRule type="expression" dxfId="1901" priority="1911">
      <formula>IF(RIGHT(TEXT(AE453,"0.#"),1)=".",FALSE,TRUE)</formula>
    </cfRule>
    <cfRule type="expression" dxfId="1900" priority="1912">
      <formula>IF(RIGHT(TEXT(AE453,"0.#"),1)=".",TRUE,FALSE)</formula>
    </cfRule>
  </conditionalFormatting>
  <conditionalFormatting sqref="AM455">
    <cfRule type="expression" dxfId="1899" priority="1901">
      <formula>IF(RIGHT(TEXT(AM455,"0.#"),1)=".",FALSE,TRUE)</formula>
    </cfRule>
    <cfRule type="expression" dxfId="1898" priority="1902">
      <formula>IF(RIGHT(TEXT(AM455,"0.#"),1)=".",TRUE,FALSE)</formula>
    </cfRule>
  </conditionalFormatting>
  <conditionalFormatting sqref="AE454">
    <cfRule type="expression" dxfId="1897" priority="1909">
      <formula>IF(RIGHT(TEXT(AE454,"0.#"),1)=".",FALSE,TRUE)</formula>
    </cfRule>
    <cfRule type="expression" dxfId="1896" priority="1910">
      <formula>IF(RIGHT(TEXT(AE454,"0.#"),1)=".",TRUE,FALSE)</formula>
    </cfRule>
  </conditionalFormatting>
  <conditionalFormatting sqref="AE455">
    <cfRule type="expression" dxfId="1895" priority="1907">
      <formula>IF(RIGHT(TEXT(AE455,"0.#"),1)=".",FALSE,TRUE)</formula>
    </cfRule>
    <cfRule type="expression" dxfId="1894" priority="1908">
      <formula>IF(RIGHT(TEXT(AE455,"0.#"),1)=".",TRUE,FALSE)</formula>
    </cfRule>
  </conditionalFormatting>
  <conditionalFormatting sqref="AM453">
    <cfRule type="expression" dxfId="1893" priority="1905">
      <formula>IF(RIGHT(TEXT(AM453,"0.#"),1)=".",FALSE,TRUE)</formula>
    </cfRule>
    <cfRule type="expression" dxfId="1892" priority="1906">
      <formula>IF(RIGHT(TEXT(AM453,"0.#"),1)=".",TRUE,FALSE)</formula>
    </cfRule>
  </conditionalFormatting>
  <conditionalFormatting sqref="AM454">
    <cfRule type="expression" dxfId="1891" priority="1903">
      <formula>IF(RIGHT(TEXT(AM454,"0.#"),1)=".",FALSE,TRUE)</formula>
    </cfRule>
    <cfRule type="expression" dxfId="1890" priority="1904">
      <formula>IF(RIGHT(TEXT(AM454,"0.#"),1)=".",TRUE,FALSE)</formula>
    </cfRule>
  </conditionalFormatting>
  <conditionalFormatting sqref="AU453">
    <cfRule type="expression" dxfId="1889" priority="1899">
      <formula>IF(RIGHT(TEXT(AU453,"0.#"),1)=".",FALSE,TRUE)</formula>
    </cfRule>
    <cfRule type="expression" dxfId="1888" priority="1900">
      <formula>IF(RIGHT(TEXT(AU453,"0.#"),1)=".",TRUE,FALSE)</formula>
    </cfRule>
  </conditionalFormatting>
  <conditionalFormatting sqref="AU454">
    <cfRule type="expression" dxfId="1887" priority="1897">
      <formula>IF(RIGHT(TEXT(AU454,"0.#"),1)=".",FALSE,TRUE)</formula>
    </cfRule>
    <cfRule type="expression" dxfId="1886" priority="1898">
      <formula>IF(RIGHT(TEXT(AU454,"0.#"),1)=".",TRUE,FALSE)</formula>
    </cfRule>
  </conditionalFormatting>
  <conditionalFormatting sqref="AU455">
    <cfRule type="expression" dxfId="1885" priority="1895">
      <formula>IF(RIGHT(TEXT(AU455,"0.#"),1)=".",FALSE,TRUE)</formula>
    </cfRule>
    <cfRule type="expression" dxfId="1884" priority="1896">
      <formula>IF(RIGHT(TEXT(AU455,"0.#"),1)=".",TRUE,FALSE)</formula>
    </cfRule>
  </conditionalFormatting>
  <conditionalFormatting sqref="AI455">
    <cfRule type="expression" dxfId="1883" priority="1889">
      <formula>IF(RIGHT(TEXT(AI455,"0.#"),1)=".",FALSE,TRUE)</formula>
    </cfRule>
    <cfRule type="expression" dxfId="1882" priority="1890">
      <formula>IF(RIGHT(TEXT(AI455,"0.#"),1)=".",TRUE,FALSE)</formula>
    </cfRule>
  </conditionalFormatting>
  <conditionalFormatting sqref="AI453">
    <cfRule type="expression" dxfId="1881" priority="1893">
      <formula>IF(RIGHT(TEXT(AI453,"0.#"),1)=".",FALSE,TRUE)</formula>
    </cfRule>
    <cfRule type="expression" dxfId="1880" priority="1894">
      <formula>IF(RIGHT(TEXT(AI453,"0.#"),1)=".",TRUE,FALSE)</formula>
    </cfRule>
  </conditionalFormatting>
  <conditionalFormatting sqref="AI454">
    <cfRule type="expression" dxfId="1879" priority="1891">
      <formula>IF(RIGHT(TEXT(AI454,"0.#"),1)=".",FALSE,TRUE)</formula>
    </cfRule>
    <cfRule type="expression" dxfId="1878" priority="1892">
      <formula>IF(RIGHT(TEXT(AI454,"0.#"),1)=".",TRUE,FALSE)</formula>
    </cfRule>
  </conditionalFormatting>
  <conditionalFormatting sqref="AQ454">
    <cfRule type="expression" dxfId="1877" priority="1887">
      <formula>IF(RIGHT(TEXT(AQ454,"0.#"),1)=".",FALSE,TRUE)</formula>
    </cfRule>
    <cfRule type="expression" dxfId="1876" priority="1888">
      <formula>IF(RIGHT(TEXT(AQ454,"0.#"),1)=".",TRUE,FALSE)</formula>
    </cfRule>
  </conditionalFormatting>
  <conditionalFormatting sqref="AQ455">
    <cfRule type="expression" dxfId="1875" priority="1885">
      <formula>IF(RIGHT(TEXT(AQ455,"0.#"),1)=".",FALSE,TRUE)</formula>
    </cfRule>
    <cfRule type="expression" dxfId="1874" priority="1886">
      <formula>IF(RIGHT(TEXT(AQ455,"0.#"),1)=".",TRUE,FALSE)</formula>
    </cfRule>
  </conditionalFormatting>
  <conditionalFormatting sqref="AQ453">
    <cfRule type="expression" dxfId="1873" priority="1883">
      <formula>IF(RIGHT(TEXT(AQ453,"0.#"),1)=".",FALSE,TRUE)</formula>
    </cfRule>
    <cfRule type="expression" dxfId="1872" priority="1884">
      <formula>IF(RIGHT(TEXT(AQ453,"0.#"),1)=".",TRUE,FALSE)</formula>
    </cfRule>
  </conditionalFormatting>
  <conditionalFormatting sqref="AE487">
    <cfRule type="expression" dxfId="1871" priority="1761">
      <formula>IF(RIGHT(TEXT(AE487,"0.#"),1)=".",FALSE,TRUE)</formula>
    </cfRule>
    <cfRule type="expression" dxfId="1870" priority="1762">
      <formula>IF(RIGHT(TEXT(AE487,"0.#"),1)=".",TRUE,FALSE)</formula>
    </cfRule>
  </conditionalFormatting>
  <conditionalFormatting sqref="AE488">
    <cfRule type="expression" dxfId="1869" priority="1759">
      <formula>IF(RIGHT(TEXT(AE488,"0.#"),1)=".",FALSE,TRUE)</formula>
    </cfRule>
    <cfRule type="expression" dxfId="1868" priority="1760">
      <formula>IF(RIGHT(TEXT(AE488,"0.#"),1)=".",TRUE,FALSE)</formula>
    </cfRule>
  </conditionalFormatting>
  <conditionalFormatting sqref="AE489">
    <cfRule type="expression" dxfId="1867" priority="1757">
      <formula>IF(RIGHT(TEXT(AE489,"0.#"),1)=".",FALSE,TRUE)</formula>
    </cfRule>
    <cfRule type="expression" dxfId="1866" priority="1758">
      <formula>IF(RIGHT(TEXT(AE489,"0.#"),1)=".",TRUE,FALSE)</formula>
    </cfRule>
  </conditionalFormatting>
  <conditionalFormatting sqref="AU487">
    <cfRule type="expression" dxfId="1865" priority="1749">
      <formula>IF(RIGHT(TEXT(AU487,"0.#"),1)=".",FALSE,TRUE)</formula>
    </cfRule>
    <cfRule type="expression" dxfId="1864" priority="1750">
      <formula>IF(RIGHT(TEXT(AU487,"0.#"),1)=".",TRUE,FALSE)</formula>
    </cfRule>
  </conditionalFormatting>
  <conditionalFormatting sqref="AU488">
    <cfRule type="expression" dxfId="1863" priority="1747">
      <formula>IF(RIGHT(TEXT(AU488,"0.#"),1)=".",FALSE,TRUE)</formula>
    </cfRule>
    <cfRule type="expression" dxfId="1862" priority="1748">
      <formula>IF(RIGHT(TEXT(AU488,"0.#"),1)=".",TRUE,FALSE)</formula>
    </cfRule>
  </conditionalFormatting>
  <conditionalFormatting sqref="AU489">
    <cfRule type="expression" dxfId="1861" priority="1745">
      <formula>IF(RIGHT(TEXT(AU489,"0.#"),1)=".",FALSE,TRUE)</formula>
    </cfRule>
    <cfRule type="expression" dxfId="1860" priority="1746">
      <formula>IF(RIGHT(TEXT(AU489,"0.#"),1)=".",TRUE,FALSE)</formula>
    </cfRule>
  </conditionalFormatting>
  <conditionalFormatting sqref="AQ488">
    <cfRule type="expression" dxfId="1859" priority="1737">
      <formula>IF(RIGHT(TEXT(AQ488,"0.#"),1)=".",FALSE,TRUE)</formula>
    </cfRule>
    <cfRule type="expression" dxfId="1858" priority="1738">
      <formula>IF(RIGHT(TEXT(AQ488,"0.#"),1)=".",TRUE,FALSE)</formula>
    </cfRule>
  </conditionalFormatting>
  <conditionalFormatting sqref="AQ489">
    <cfRule type="expression" dxfId="1857" priority="1735">
      <formula>IF(RIGHT(TEXT(AQ489,"0.#"),1)=".",FALSE,TRUE)</formula>
    </cfRule>
    <cfRule type="expression" dxfId="1856" priority="1736">
      <formula>IF(RIGHT(TEXT(AQ489,"0.#"),1)=".",TRUE,FALSE)</formula>
    </cfRule>
  </conditionalFormatting>
  <conditionalFormatting sqref="AQ487">
    <cfRule type="expression" dxfId="1855" priority="1733">
      <formula>IF(RIGHT(TEXT(AQ487,"0.#"),1)=".",FALSE,TRUE)</formula>
    </cfRule>
    <cfRule type="expression" dxfId="1854" priority="1734">
      <formula>IF(RIGHT(TEXT(AQ487,"0.#"),1)=".",TRUE,FALSE)</formula>
    </cfRule>
  </conditionalFormatting>
  <conditionalFormatting sqref="AE512">
    <cfRule type="expression" dxfId="1853" priority="1731">
      <formula>IF(RIGHT(TEXT(AE512,"0.#"),1)=".",FALSE,TRUE)</formula>
    </cfRule>
    <cfRule type="expression" dxfId="1852" priority="1732">
      <formula>IF(RIGHT(TEXT(AE512,"0.#"),1)=".",TRUE,FALSE)</formula>
    </cfRule>
  </conditionalFormatting>
  <conditionalFormatting sqref="AE513">
    <cfRule type="expression" dxfId="1851" priority="1729">
      <formula>IF(RIGHT(TEXT(AE513,"0.#"),1)=".",FALSE,TRUE)</formula>
    </cfRule>
    <cfRule type="expression" dxfId="1850" priority="1730">
      <formula>IF(RIGHT(TEXT(AE513,"0.#"),1)=".",TRUE,FALSE)</formula>
    </cfRule>
  </conditionalFormatting>
  <conditionalFormatting sqref="AE514">
    <cfRule type="expression" dxfId="1849" priority="1727">
      <formula>IF(RIGHT(TEXT(AE514,"0.#"),1)=".",FALSE,TRUE)</formula>
    </cfRule>
    <cfRule type="expression" dxfId="1848" priority="1728">
      <formula>IF(RIGHT(TEXT(AE514,"0.#"),1)=".",TRUE,FALSE)</formula>
    </cfRule>
  </conditionalFormatting>
  <conditionalFormatting sqref="AU512">
    <cfRule type="expression" dxfId="1847" priority="1719">
      <formula>IF(RIGHT(TEXT(AU512,"0.#"),1)=".",FALSE,TRUE)</formula>
    </cfRule>
    <cfRule type="expression" dxfId="1846" priority="1720">
      <formula>IF(RIGHT(TEXT(AU512,"0.#"),1)=".",TRUE,FALSE)</formula>
    </cfRule>
  </conditionalFormatting>
  <conditionalFormatting sqref="AU513">
    <cfRule type="expression" dxfId="1845" priority="1717">
      <formula>IF(RIGHT(TEXT(AU513,"0.#"),1)=".",FALSE,TRUE)</formula>
    </cfRule>
    <cfRule type="expression" dxfId="1844" priority="1718">
      <formula>IF(RIGHT(TEXT(AU513,"0.#"),1)=".",TRUE,FALSE)</formula>
    </cfRule>
  </conditionalFormatting>
  <conditionalFormatting sqref="AU514">
    <cfRule type="expression" dxfId="1843" priority="1715">
      <formula>IF(RIGHT(TEXT(AU514,"0.#"),1)=".",FALSE,TRUE)</formula>
    </cfRule>
    <cfRule type="expression" dxfId="1842" priority="1716">
      <formula>IF(RIGHT(TEXT(AU514,"0.#"),1)=".",TRUE,FALSE)</formula>
    </cfRule>
  </conditionalFormatting>
  <conditionalFormatting sqref="AQ513">
    <cfRule type="expression" dxfId="1841" priority="1707">
      <formula>IF(RIGHT(TEXT(AQ513,"0.#"),1)=".",FALSE,TRUE)</formula>
    </cfRule>
    <cfRule type="expression" dxfId="1840" priority="1708">
      <formula>IF(RIGHT(TEXT(AQ513,"0.#"),1)=".",TRUE,FALSE)</formula>
    </cfRule>
  </conditionalFormatting>
  <conditionalFormatting sqref="AQ514">
    <cfRule type="expression" dxfId="1839" priority="1705">
      <formula>IF(RIGHT(TEXT(AQ514,"0.#"),1)=".",FALSE,TRUE)</formula>
    </cfRule>
    <cfRule type="expression" dxfId="1838" priority="1706">
      <formula>IF(RIGHT(TEXT(AQ514,"0.#"),1)=".",TRUE,FALSE)</formula>
    </cfRule>
  </conditionalFormatting>
  <conditionalFormatting sqref="AQ512">
    <cfRule type="expression" dxfId="1837" priority="1703">
      <formula>IF(RIGHT(TEXT(AQ512,"0.#"),1)=".",FALSE,TRUE)</formula>
    </cfRule>
    <cfRule type="expression" dxfId="1836" priority="1704">
      <formula>IF(RIGHT(TEXT(AQ512,"0.#"),1)=".",TRUE,FALSE)</formula>
    </cfRule>
  </conditionalFormatting>
  <conditionalFormatting sqref="AE517">
    <cfRule type="expression" dxfId="1835" priority="1581">
      <formula>IF(RIGHT(TEXT(AE517,"0.#"),1)=".",FALSE,TRUE)</formula>
    </cfRule>
    <cfRule type="expression" dxfId="1834" priority="1582">
      <formula>IF(RIGHT(TEXT(AE517,"0.#"),1)=".",TRUE,FALSE)</formula>
    </cfRule>
  </conditionalFormatting>
  <conditionalFormatting sqref="AE518">
    <cfRule type="expression" dxfId="1833" priority="1579">
      <formula>IF(RIGHT(TEXT(AE518,"0.#"),1)=".",FALSE,TRUE)</formula>
    </cfRule>
    <cfRule type="expression" dxfId="1832" priority="1580">
      <formula>IF(RIGHT(TEXT(AE518,"0.#"),1)=".",TRUE,FALSE)</formula>
    </cfRule>
  </conditionalFormatting>
  <conditionalFormatting sqref="AE519">
    <cfRule type="expression" dxfId="1831" priority="1577">
      <formula>IF(RIGHT(TEXT(AE519,"0.#"),1)=".",FALSE,TRUE)</formula>
    </cfRule>
    <cfRule type="expression" dxfId="1830" priority="1578">
      <formula>IF(RIGHT(TEXT(AE519,"0.#"),1)=".",TRUE,FALSE)</formula>
    </cfRule>
  </conditionalFormatting>
  <conditionalFormatting sqref="AU517">
    <cfRule type="expression" dxfId="1829" priority="1569">
      <formula>IF(RIGHT(TEXT(AU517,"0.#"),1)=".",FALSE,TRUE)</formula>
    </cfRule>
    <cfRule type="expression" dxfId="1828" priority="1570">
      <formula>IF(RIGHT(TEXT(AU517,"0.#"),1)=".",TRUE,FALSE)</formula>
    </cfRule>
  </conditionalFormatting>
  <conditionalFormatting sqref="AU519">
    <cfRule type="expression" dxfId="1827" priority="1565">
      <formula>IF(RIGHT(TEXT(AU519,"0.#"),1)=".",FALSE,TRUE)</formula>
    </cfRule>
    <cfRule type="expression" dxfId="1826" priority="1566">
      <formula>IF(RIGHT(TEXT(AU519,"0.#"),1)=".",TRUE,FALSE)</formula>
    </cfRule>
  </conditionalFormatting>
  <conditionalFormatting sqref="AQ518">
    <cfRule type="expression" dxfId="1825" priority="1557">
      <formula>IF(RIGHT(TEXT(AQ518,"0.#"),1)=".",FALSE,TRUE)</formula>
    </cfRule>
    <cfRule type="expression" dxfId="1824" priority="1558">
      <formula>IF(RIGHT(TEXT(AQ518,"0.#"),1)=".",TRUE,FALSE)</formula>
    </cfRule>
  </conditionalFormatting>
  <conditionalFormatting sqref="AQ519">
    <cfRule type="expression" dxfId="1823" priority="1555">
      <formula>IF(RIGHT(TEXT(AQ519,"0.#"),1)=".",FALSE,TRUE)</formula>
    </cfRule>
    <cfRule type="expression" dxfId="1822" priority="1556">
      <formula>IF(RIGHT(TEXT(AQ519,"0.#"),1)=".",TRUE,FALSE)</formula>
    </cfRule>
  </conditionalFormatting>
  <conditionalFormatting sqref="AQ517">
    <cfRule type="expression" dxfId="1821" priority="1553">
      <formula>IF(RIGHT(TEXT(AQ517,"0.#"),1)=".",FALSE,TRUE)</formula>
    </cfRule>
    <cfRule type="expression" dxfId="1820" priority="1554">
      <formula>IF(RIGHT(TEXT(AQ517,"0.#"),1)=".",TRUE,FALSE)</formula>
    </cfRule>
  </conditionalFormatting>
  <conditionalFormatting sqref="AE522">
    <cfRule type="expression" dxfId="1819" priority="1551">
      <formula>IF(RIGHT(TEXT(AE522,"0.#"),1)=".",FALSE,TRUE)</formula>
    </cfRule>
    <cfRule type="expression" dxfId="1818" priority="1552">
      <formula>IF(RIGHT(TEXT(AE522,"0.#"),1)=".",TRUE,FALSE)</formula>
    </cfRule>
  </conditionalFormatting>
  <conditionalFormatting sqref="AE523">
    <cfRule type="expression" dxfId="1817" priority="1549">
      <formula>IF(RIGHT(TEXT(AE523,"0.#"),1)=".",FALSE,TRUE)</formula>
    </cfRule>
    <cfRule type="expression" dxfId="1816" priority="1550">
      <formula>IF(RIGHT(TEXT(AE523,"0.#"),1)=".",TRUE,FALSE)</formula>
    </cfRule>
  </conditionalFormatting>
  <conditionalFormatting sqref="AE524">
    <cfRule type="expression" dxfId="1815" priority="1547">
      <formula>IF(RIGHT(TEXT(AE524,"0.#"),1)=".",FALSE,TRUE)</formula>
    </cfRule>
    <cfRule type="expression" dxfId="1814" priority="1548">
      <formula>IF(RIGHT(TEXT(AE524,"0.#"),1)=".",TRUE,FALSE)</formula>
    </cfRule>
  </conditionalFormatting>
  <conditionalFormatting sqref="AU522">
    <cfRule type="expression" dxfId="1813" priority="1539">
      <formula>IF(RIGHT(TEXT(AU522,"0.#"),1)=".",FALSE,TRUE)</formula>
    </cfRule>
    <cfRule type="expression" dxfId="1812" priority="1540">
      <formula>IF(RIGHT(TEXT(AU522,"0.#"),1)=".",TRUE,FALSE)</formula>
    </cfRule>
  </conditionalFormatting>
  <conditionalFormatting sqref="AU523">
    <cfRule type="expression" dxfId="1811" priority="1537">
      <formula>IF(RIGHT(TEXT(AU523,"0.#"),1)=".",FALSE,TRUE)</formula>
    </cfRule>
    <cfRule type="expression" dxfId="1810" priority="1538">
      <formula>IF(RIGHT(TEXT(AU523,"0.#"),1)=".",TRUE,FALSE)</formula>
    </cfRule>
  </conditionalFormatting>
  <conditionalFormatting sqref="AU524">
    <cfRule type="expression" dxfId="1809" priority="1535">
      <formula>IF(RIGHT(TEXT(AU524,"0.#"),1)=".",FALSE,TRUE)</formula>
    </cfRule>
    <cfRule type="expression" dxfId="1808" priority="1536">
      <formula>IF(RIGHT(TEXT(AU524,"0.#"),1)=".",TRUE,FALSE)</formula>
    </cfRule>
  </conditionalFormatting>
  <conditionalFormatting sqref="AQ523">
    <cfRule type="expression" dxfId="1807" priority="1527">
      <formula>IF(RIGHT(TEXT(AQ523,"0.#"),1)=".",FALSE,TRUE)</formula>
    </cfRule>
    <cfRule type="expression" dxfId="1806" priority="1528">
      <formula>IF(RIGHT(TEXT(AQ523,"0.#"),1)=".",TRUE,FALSE)</formula>
    </cfRule>
  </conditionalFormatting>
  <conditionalFormatting sqref="AQ524">
    <cfRule type="expression" dxfId="1805" priority="1525">
      <formula>IF(RIGHT(TEXT(AQ524,"0.#"),1)=".",FALSE,TRUE)</formula>
    </cfRule>
    <cfRule type="expression" dxfId="1804" priority="1526">
      <formula>IF(RIGHT(TEXT(AQ524,"0.#"),1)=".",TRUE,FALSE)</formula>
    </cfRule>
  </conditionalFormatting>
  <conditionalFormatting sqref="AQ522">
    <cfRule type="expression" dxfId="1803" priority="1523">
      <formula>IF(RIGHT(TEXT(AQ522,"0.#"),1)=".",FALSE,TRUE)</formula>
    </cfRule>
    <cfRule type="expression" dxfId="1802" priority="1524">
      <formula>IF(RIGHT(TEXT(AQ522,"0.#"),1)=".",TRUE,FALSE)</formula>
    </cfRule>
  </conditionalFormatting>
  <conditionalFormatting sqref="AE527">
    <cfRule type="expression" dxfId="1801" priority="1521">
      <formula>IF(RIGHT(TEXT(AE527,"0.#"),1)=".",FALSE,TRUE)</formula>
    </cfRule>
    <cfRule type="expression" dxfId="1800" priority="1522">
      <formula>IF(RIGHT(TEXT(AE527,"0.#"),1)=".",TRUE,FALSE)</formula>
    </cfRule>
  </conditionalFormatting>
  <conditionalFormatting sqref="AE528">
    <cfRule type="expression" dxfId="1799" priority="1519">
      <formula>IF(RIGHT(TEXT(AE528,"0.#"),1)=".",FALSE,TRUE)</formula>
    </cfRule>
    <cfRule type="expression" dxfId="1798" priority="1520">
      <formula>IF(RIGHT(TEXT(AE528,"0.#"),1)=".",TRUE,FALSE)</formula>
    </cfRule>
  </conditionalFormatting>
  <conditionalFormatting sqref="AE529">
    <cfRule type="expression" dxfId="1797" priority="1517">
      <formula>IF(RIGHT(TEXT(AE529,"0.#"),1)=".",FALSE,TRUE)</formula>
    </cfRule>
    <cfRule type="expression" dxfId="1796" priority="1518">
      <formula>IF(RIGHT(TEXT(AE529,"0.#"),1)=".",TRUE,FALSE)</formula>
    </cfRule>
  </conditionalFormatting>
  <conditionalFormatting sqref="AU527">
    <cfRule type="expression" dxfId="1795" priority="1509">
      <formula>IF(RIGHT(TEXT(AU527,"0.#"),1)=".",FALSE,TRUE)</formula>
    </cfRule>
    <cfRule type="expression" dxfId="1794" priority="1510">
      <formula>IF(RIGHT(TEXT(AU527,"0.#"),1)=".",TRUE,FALSE)</formula>
    </cfRule>
  </conditionalFormatting>
  <conditionalFormatting sqref="AU528">
    <cfRule type="expression" dxfId="1793" priority="1507">
      <formula>IF(RIGHT(TEXT(AU528,"0.#"),1)=".",FALSE,TRUE)</formula>
    </cfRule>
    <cfRule type="expression" dxfId="1792" priority="1508">
      <formula>IF(RIGHT(TEXT(AU528,"0.#"),1)=".",TRUE,FALSE)</formula>
    </cfRule>
  </conditionalFormatting>
  <conditionalFormatting sqref="AU529">
    <cfRule type="expression" dxfId="1791" priority="1505">
      <formula>IF(RIGHT(TEXT(AU529,"0.#"),1)=".",FALSE,TRUE)</formula>
    </cfRule>
    <cfRule type="expression" dxfId="1790" priority="1506">
      <formula>IF(RIGHT(TEXT(AU529,"0.#"),1)=".",TRUE,FALSE)</formula>
    </cfRule>
  </conditionalFormatting>
  <conditionalFormatting sqref="AQ528">
    <cfRule type="expression" dxfId="1789" priority="1497">
      <formula>IF(RIGHT(TEXT(AQ528,"0.#"),1)=".",FALSE,TRUE)</formula>
    </cfRule>
    <cfRule type="expression" dxfId="1788" priority="1498">
      <formula>IF(RIGHT(TEXT(AQ528,"0.#"),1)=".",TRUE,FALSE)</formula>
    </cfRule>
  </conditionalFormatting>
  <conditionalFormatting sqref="AQ529">
    <cfRule type="expression" dxfId="1787" priority="1495">
      <formula>IF(RIGHT(TEXT(AQ529,"0.#"),1)=".",FALSE,TRUE)</formula>
    </cfRule>
    <cfRule type="expression" dxfId="1786" priority="1496">
      <formula>IF(RIGHT(TEXT(AQ529,"0.#"),1)=".",TRUE,FALSE)</formula>
    </cfRule>
  </conditionalFormatting>
  <conditionalFormatting sqref="AQ527">
    <cfRule type="expression" dxfId="1785" priority="1493">
      <formula>IF(RIGHT(TEXT(AQ527,"0.#"),1)=".",FALSE,TRUE)</formula>
    </cfRule>
    <cfRule type="expression" dxfId="1784" priority="1494">
      <formula>IF(RIGHT(TEXT(AQ527,"0.#"),1)=".",TRUE,FALSE)</formula>
    </cfRule>
  </conditionalFormatting>
  <conditionalFormatting sqref="AE532">
    <cfRule type="expression" dxfId="1783" priority="1491">
      <formula>IF(RIGHT(TEXT(AE532,"0.#"),1)=".",FALSE,TRUE)</formula>
    </cfRule>
    <cfRule type="expression" dxfId="1782" priority="1492">
      <formula>IF(RIGHT(TEXT(AE532,"0.#"),1)=".",TRUE,FALSE)</formula>
    </cfRule>
  </conditionalFormatting>
  <conditionalFormatting sqref="AM534">
    <cfRule type="expression" dxfId="1781" priority="1481">
      <formula>IF(RIGHT(TEXT(AM534,"0.#"),1)=".",FALSE,TRUE)</formula>
    </cfRule>
    <cfRule type="expression" dxfId="1780" priority="1482">
      <formula>IF(RIGHT(TEXT(AM534,"0.#"),1)=".",TRUE,FALSE)</formula>
    </cfRule>
  </conditionalFormatting>
  <conditionalFormatting sqref="AE533">
    <cfRule type="expression" dxfId="1779" priority="1489">
      <formula>IF(RIGHT(TEXT(AE533,"0.#"),1)=".",FALSE,TRUE)</formula>
    </cfRule>
    <cfRule type="expression" dxfId="1778" priority="1490">
      <formula>IF(RIGHT(TEXT(AE533,"0.#"),1)=".",TRUE,FALSE)</formula>
    </cfRule>
  </conditionalFormatting>
  <conditionalFormatting sqref="AE534">
    <cfRule type="expression" dxfId="1777" priority="1487">
      <formula>IF(RIGHT(TEXT(AE534,"0.#"),1)=".",FALSE,TRUE)</formula>
    </cfRule>
    <cfRule type="expression" dxfId="1776" priority="1488">
      <formula>IF(RIGHT(TEXT(AE534,"0.#"),1)=".",TRUE,FALSE)</formula>
    </cfRule>
  </conditionalFormatting>
  <conditionalFormatting sqref="AM532">
    <cfRule type="expression" dxfId="1775" priority="1485">
      <formula>IF(RIGHT(TEXT(AM532,"0.#"),1)=".",FALSE,TRUE)</formula>
    </cfRule>
    <cfRule type="expression" dxfId="1774" priority="1486">
      <formula>IF(RIGHT(TEXT(AM532,"0.#"),1)=".",TRUE,FALSE)</formula>
    </cfRule>
  </conditionalFormatting>
  <conditionalFormatting sqref="AM533">
    <cfRule type="expression" dxfId="1773" priority="1483">
      <formula>IF(RIGHT(TEXT(AM533,"0.#"),1)=".",FALSE,TRUE)</formula>
    </cfRule>
    <cfRule type="expression" dxfId="1772" priority="1484">
      <formula>IF(RIGHT(TEXT(AM533,"0.#"),1)=".",TRUE,FALSE)</formula>
    </cfRule>
  </conditionalFormatting>
  <conditionalFormatting sqref="AU532">
    <cfRule type="expression" dxfId="1771" priority="1479">
      <formula>IF(RIGHT(TEXT(AU532,"0.#"),1)=".",FALSE,TRUE)</formula>
    </cfRule>
    <cfRule type="expression" dxfId="1770" priority="1480">
      <formula>IF(RIGHT(TEXT(AU532,"0.#"),1)=".",TRUE,FALSE)</formula>
    </cfRule>
  </conditionalFormatting>
  <conditionalFormatting sqref="AU533">
    <cfRule type="expression" dxfId="1769" priority="1477">
      <formula>IF(RIGHT(TEXT(AU533,"0.#"),1)=".",FALSE,TRUE)</formula>
    </cfRule>
    <cfRule type="expression" dxfId="1768" priority="1478">
      <formula>IF(RIGHT(TEXT(AU533,"0.#"),1)=".",TRUE,FALSE)</formula>
    </cfRule>
  </conditionalFormatting>
  <conditionalFormatting sqref="AU534">
    <cfRule type="expression" dxfId="1767" priority="1475">
      <formula>IF(RIGHT(TEXT(AU534,"0.#"),1)=".",FALSE,TRUE)</formula>
    </cfRule>
    <cfRule type="expression" dxfId="1766" priority="1476">
      <formula>IF(RIGHT(TEXT(AU534,"0.#"),1)=".",TRUE,FALSE)</formula>
    </cfRule>
  </conditionalFormatting>
  <conditionalFormatting sqref="AI534">
    <cfRule type="expression" dxfId="1765" priority="1469">
      <formula>IF(RIGHT(TEXT(AI534,"0.#"),1)=".",FALSE,TRUE)</formula>
    </cfRule>
    <cfRule type="expression" dxfId="1764" priority="1470">
      <formula>IF(RIGHT(TEXT(AI534,"0.#"),1)=".",TRUE,FALSE)</formula>
    </cfRule>
  </conditionalFormatting>
  <conditionalFormatting sqref="AI532">
    <cfRule type="expression" dxfId="1763" priority="1473">
      <formula>IF(RIGHT(TEXT(AI532,"0.#"),1)=".",FALSE,TRUE)</formula>
    </cfRule>
    <cfRule type="expression" dxfId="1762" priority="1474">
      <formula>IF(RIGHT(TEXT(AI532,"0.#"),1)=".",TRUE,FALSE)</formula>
    </cfRule>
  </conditionalFormatting>
  <conditionalFormatting sqref="AI533">
    <cfRule type="expression" dxfId="1761" priority="1471">
      <formula>IF(RIGHT(TEXT(AI533,"0.#"),1)=".",FALSE,TRUE)</formula>
    </cfRule>
    <cfRule type="expression" dxfId="1760" priority="1472">
      <formula>IF(RIGHT(TEXT(AI533,"0.#"),1)=".",TRUE,FALSE)</formula>
    </cfRule>
  </conditionalFormatting>
  <conditionalFormatting sqref="AQ533">
    <cfRule type="expression" dxfId="1759" priority="1467">
      <formula>IF(RIGHT(TEXT(AQ533,"0.#"),1)=".",FALSE,TRUE)</formula>
    </cfRule>
    <cfRule type="expression" dxfId="1758" priority="1468">
      <formula>IF(RIGHT(TEXT(AQ533,"0.#"),1)=".",TRUE,FALSE)</formula>
    </cfRule>
  </conditionalFormatting>
  <conditionalFormatting sqref="AQ534">
    <cfRule type="expression" dxfId="1757" priority="1465">
      <formula>IF(RIGHT(TEXT(AQ534,"0.#"),1)=".",FALSE,TRUE)</formula>
    </cfRule>
    <cfRule type="expression" dxfId="1756" priority="1466">
      <formula>IF(RIGHT(TEXT(AQ534,"0.#"),1)=".",TRUE,FALSE)</formula>
    </cfRule>
  </conditionalFormatting>
  <conditionalFormatting sqref="AQ532">
    <cfRule type="expression" dxfId="1755" priority="1463">
      <formula>IF(RIGHT(TEXT(AQ532,"0.#"),1)=".",FALSE,TRUE)</formula>
    </cfRule>
    <cfRule type="expression" dxfId="1754" priority="1464">
      <formula>IF(RIGHT(TEXT(AQ532,"0.#"),1)=".",TRUE,FALSE)</formula>
    </cfRule>
  </conditionalFormatting>
  <conditionalFormatting sqref="AE541">
    <cfRule type="expression" dxfId="1753" priority="1461">
      <formula>IF(RIGHT(TEXT(AE541,"0.#"),1)=".",FALSE,TRUE)</formula>
    </cfRule>
    <cfRule type="expression" dxfId="1752" priority="1462">
      <formula>IF(RIGHT(TEXT(AE541,"0.#"),1)=".",TRUE,FALSE)</formula>
    </cfRule>
  </conditionalFormatting>
  <conditionalFormatting sqref="AE542">
    <cfRule type="expression" dxfId="1751" priority="1459">
      <formula>IF(RIGHT(TEXT(AE542,"0.#"),1)=".",FALSE,TRUE)</formula>
    </cfRule>
    <cfRule type="expression" dxfId="1750" priority="1460">
      <formula>IF(RIGHT(TEXT(AE542,"0.#"),1)=".",TRUE,FALSE)</formula>
    </cfRule>
  </conditionalFormatting>
  <conditionalFormatting sqref="AE543">
    <cfRule type="expression" dxfId="1749" priority="1457">
      <formula>IF(RIGHT(TEXT(AE543,"0.#"),1)=".",FALSE,TRUE)</formula>
    </cfRule>
    <cfRule type="expression" dxfId="1748" priority="1458">
      <formula>IF(RIGHT(TEXT(AE543,"0.#"),1)=".",TRUE,FALSE)</formula>
    </cfRule>
  </conditionalFormatting>
  <conditionalFormatting sqref="AU541">
    <cfRule type="expression" dxfId="1747" priority="1449">
      <formula>IF(RIGHT(TEXT(AU541,"0.#"),1)=".",FALSE,TRUE)</formula>
    </cfRule>
    <cfRule type="expression" dxfId="1746" priority="1450">
      <formula>IF(RIGHT(TEXT(AU541,"0.#"),1)=".",TRUE,FALSE)</formula>
    </cfRule>
  </conditionalFormatting>
  <conditionalFormatting sqref="AU542">
    <cfRule type="expression" dxfId="1745" priority="1447">
      <formula>IF(RIGHT(TEXT(AU542,"0.#"),1)=".",FALSE,TRUE)</formula>
    </cfRule>
    <cfRule type="expression" dxfId="1744" priority="1448">
      <formula>IF(RIGHT(TEXT(AU542,"0.#"),1)=".",TRUE,FALSE)</formula>
    </cfRule>
  </conditionalFormatting>
  <conditionalFormatting sqref="AU543">
    <cfRule type="expression" dxfId="1743" priority="1445">
      <formula>IF(RIGHT(TEXT(AU543,"0.#"),1)=".",FALSE,TRUE)</formula>
    </cfRule>
    <cfRule type="expression" dxfId="1742" priority="1446">
      <formula>IF(RIGHT(TEXT(AU543,"0.#"),1)=".",TRUE,FALSE)</formula>
    </cfRule>
  </conditionalFormatting>
  <conditionalFormatting sqref="AQ542">
    <cfRule type="expression" dxfId="1741" priority="1437">
      <formula>IF(RIGHT(TEXT(AQ542,"0.#"),1)=".",FALSE,TRUE)</formula>
    </cfRule>
    <cfRule type="expression" dxfId="1740" priority="1438">
      <formula>IF(RIGHT(TEXT(AQ542,"0.#"),1)=".",TRUE,FALSE)</formula>
    </cfRule>
  </conditionalFormatting>
  <conditionalFormatting sqref="AQ543">
    <cfRule type="expression" dxfId="1739" priority="1435">
      <formula>IF(RIGHT(TEXT(AQ543,"0.#"),1)=".",FALSE,TRUE)</formula>
    </cfRule>
    <cfRule type="expression" dxfId="1738" priority="1436">
      <formula>IF(RIGHT(TEXT(AQ543,"0.#"),1)=".",TRUE,FALSE)</formula>
    </cfRule>
  </conditionalFormatting>
  <conditionalFormatting sqref="AQ541">
    <cfRule type="expression" dxfId="1737" priority="1433">
      <formula>IF(RIGHT(TEXT(AQ541,"0.#"),1)=".",FALSE,TRUE)</formula>
    </cfRule>
    <cfRule type="expression" dxfId="1736" priority="1434">
      <formula>IF(RIGHT(TEXT(AQ541,"0.#"),1)=".",TRUE,FALSE)</formula>
    </cfRule>
  </conditionalFormatting>
  <conditionalFormatting sqref="AE566">
    <cfRule type="expression" dxfId="1735" priority="1431">
      <formula>IF(RIGHT(TEXT(AE566,"0.#"),1)=".",FALSE,TRUE)</formula>
    </cfRule>
    <cfRule type="expression" dxfId="1734" priority="1432">
      <formula>IF(RIGHT(TEXT(AE566,"0.#"),1)=".",TRUE,FALSE)</formula>
    </cfRule>
  </conditionalFormatting>
  <conditionalFormatting sqref="AE567">
    <cfRule type="expression" dxfId="1733" priority="1429">
      <formula>IF(RIGHT(TEXT(AE567,"0.#"),1)=".",FALSE,TRUE)</formula>
    </cfRule>
    <cfRule type="expression" dxfId="1732" priority="1430">
      <formula>IF(RIGHT(TEXT(AE567,"0.#"),1)=".",TRUE,FALSE)</formula>
    </cfRule>
  </conditionalFormatting>
  <conditionalFormatting sqref="AE568">
    <cfRule type="expression" dxfId="1731" priority="1427">
      <formula>IF(RIGHT(TEXT(AE568,"0.#"),1)=".",FALSE,TRUE)</formula>
    </cfRule>
    <cfRule type="expression" dxfId="1730" priority="1428">
      <formula>IF(RIGHT(TEXT(AE568,"0.#"),1)=".",TRUE,FALSE)</formula>
    </cfRule>
  </conditionalFormatting>
  <conditionalFormatting sqref="AU566">
    <cfRule type="expression" dxfId="1729" priority="1419">
      <formula>IF(RIGHT(TEXT(AU566,"0.#"),1)=".",FALSE,TRUE)</formula>
    </cfRule>
    <cfRule type="expression" dxfId="1728" priority="1420">
      <formula>IF(RIGHT(TEXT(AU566,"0.#"),1)=".",TRUE,FALSE)</formula>
    </cfRule>
  </conditionalFormatting>
  <conditionalFormatting sqref="AU567">
    <cfRule type="expression" dxfId="1727" priority="1417">
      <formula>IF(RIGHT(TEXT(AU567,"0.#"),1)=".",FALSE,TRUE)</formula>
    </cfRule>
    <cfRule type="expression" dxfId="1726" priority="1418">
      <formula>IF(RIGHT(TEXT(AU567,"0.#"),1)=".",TRUE,FALSE)</formula>
    </cfRule>
  </conditionalFormatting>
  <conditionalFormatting sqref="AU568">
    <cfRule type="expression" dxfId="1725" priority="1415">
      <formula>IF(RIGHT(TEXT(AU568,"0.#"),1)=".",FALSE,TRUE)</formula>
    </cfRule>
    <cfRule type="expression" dxfId="1724" priority="1416">
      <formula>IF(RIGHT(TEXT(AU568,"0.#"),1)=".",TRUE,FALSE)</formula>
    </cfRule>
  </conditionalFormatting>
  <conditionalFormatting sqref="AQ567">
    <cfRule type="expression" dxfId="1723" priority="1407">
      <formula>IF(RIGHT(TEXT(AQ567,"0.#"),1)=".",FALSE,TRUE)</formula>
    </cfRule>
    <cfRule type="expression" dxfId="1722" priority="1408">
      <formula>IF(RIGHT(TEXT(AQ567,"0.#"),1)=".",TRUE,FALSE)</formula>
    </cfRule>
  </conditionalFormatting>
  <conditionalFormatting sqref="AQ568">
    <cfRule type="expression" dxfId="1721" priority="1405">
      <formula>IF(RIGHT(TEXT(AQ568,"0.#"),1)=".",FALSE,TRUE)</formula>
    </cfRule>
    <cfRule type="expression" dxfId="1720" priority="1406">
      <formula>IF(RIGHT(TEXT(AQ568,"0.#"),1)=".",TRUE,FALSE)</formula>
    </cfRule>
  </conditionalFormatting>
  <conditionalFormatting sqref="AQ566">
    <cfRule type="expression" dxfId="1719" priority="1403">
      <formula>IF(RIGHT(TEXT(AQ566,"0.#"),1)=".",FALSE,TRUE)</formula>
    </cfRule>
    <cfRule type="expression" dxfId="1718" priority="1404">
      <formula>IF(RIGHT(TEXT(AQ566,"0.#"),1)=".",TRUE,FALSE)</formula>
    </cfRule>
  </conditionalFormatting>
  <conditionalFormatting sqref="AE546">
    <cfRule type="expression" dxfId="1717" priority="1401">
      <formula>IF(RIGHT(TEXT(AE546,"0.#"),1)=".",FALSE,TRUE)</formula>
    </cfRule>
    <cfRule type="expression" dxfId="1716" priority="1402">
      <formula>IF(RIGHT(TEXT(AE546,"0.#"),1)=".",TRUE,FALSE)</formula>
    </cfRule>
  </conditionalFormatting>
  <conditionalFormatting sqref="AE547">
    <cfRule type="expression" dxfId="1715" priority="1399">
      <formula>IF(RIGHT(TEXT(AE547,"0.#"),1)=".",FALSE,TRUE)</formula>
    </cfRule>
    <cfRule type="expression" dxfId="1714" priority="1400">
      <formula>IF(RIGHT(TEXT(AE547,"0.#"),1)=".",TRUE,FALSE)</formula>
    </cfRule>
  </conditionalFormatting>
  <conditionalFormatting sqref="AE548">
    <cfRule type="expression" dxfId="1713" priority="1397">
      <formula>IF(RIGHT(TEXT(AE548,"0.#"),1)=".",FALSE,TRUE)</formula>
    </cfRule>
    <cfRule type="expression" dxfId="1712" priority="1398">
      <formula>IF(RIGHT(TEXT(AE548,"0.#"),1)=".",TRUE,FALSE)</formula>
    </cfRule>
  </conditionalFormatting>
  <conditionalFormatting sqref="AU546">
    <cfRule type="expression" dxfId="1711" priority="1389">
      <formula>IF(RIGHT(TEXT(AU546,"0.#"),1)=".",FALSE,TRUE)</formula>
    </cfRule>
    <cfRule type="expression" dxfId="1710" priority="1390">
      <formula>IF(RIGHT(TEXT(AU546,"0.#"),1)=".",TRUE,FALSE)</formula>
    </cfRule>
  </conditionalFormatting>
  <conditionalFormatting sqref="AU547">
    <cfRule type="expression" dxfId="1709" priority="1387">
      <formula>IF(RIGHT(TEXT(AU547,"0.#"),1)=".",FALSE,TRUE)</formula>
    </cfRule>
    <cfRule type="expression" dxfId="1708" priority="1388">
      <formula>IF(RIGHT(TEXT(AU547,"0.#"),1)=".",TRUE,FALSE)</formula>
    </cfRule>
  </conditionalFormatting>
  <conditionalFormatting sqref="AU548">
    <cfRule type="expression" dxfId="1707" priority="1385">
      <formula>IF(RIGHT(TEXT(AU548,"0.#"),1)=".",FALSE,TRUE)</formula>
    </cfRule>
    <cfRule type="expression" dxfId="1706" priority="1386">
      <formula>IF(RIGHT(TEXT(AU548,"0.#"),1)=".",TRUE,FALSE)</formula>
    </cfRule>
  </conditionalFormatting>
  <conditionalFormatting sqref="AQ547">
    <cfRule type="expression" dxfId="1705" priority="1377">
      <formula>IF(RIGHT(TEXT(AQ547,"0.#"),1)=".",FALSE,TRUE)</formula>
    </cfRule>
    <cfRule type="expression" dxfId="1704" priority="1378">
      <formula>IF(RIGHT(TEXT(AQ547,"0.#"),1)=".",TRUE,FALSE)</formula>
    </cfRule>
  </conditionalFormatting>
  <conditionalFormatting sqref="AQ546">
    <cfRule type="expression" dxfId="1703" priority="1373">
      <formula>IF(RIGHT(TEXT(AQ546,"0.#"),1)=".",FALSE,TRUE)</formula>
    </cfRule>
    <cfRule type="expression" dxfId="1702" priority="1374">
      <formula>IF(RIGHT(TEXT(AQ546,"0.#"),1)=".",TRUE,FALSE)</formula>
    </cfRule>
  </conditionalFormatting>
  <conditionalFormatting sqref="AE551">
    <cfRule type="expression" dxfId="1701" priority="1371">
      <formula>IF(RIGHT(TEXT(AE551,"0.#"),1)=".",FALSE,TRUE)</formula>
    </cfRule>
    <cfRule type="expression" dxfId="1700" priority="1372">
      <formula>IF(RIGHT(TEXT(AE551,"0.#"),1)=".",TRUE,FALSE)</formula>
    </cfRule>
  </conditionalFormatting>
  <conditionalFormatting sqref="AE553">
    <cfRule type="expression" dxfId="1699" priority="1367">
      <formula>IF(RIGHT(TEXT(AE553,"0.#"),1)=".",FALSE,TRUE)</formula>
    </cfRule>
    <cfRule type="expression" dxfId="1698" priority="1368">
      <formula>IF(RIGHT(TEXT(AE553,"0.#"),1)=".",TRUE,FALSE)</formula>
    </cfRule>
  </conditionalFormatting>
  <conditionalFormatting sqref="AU551">
    <cfRule type="expression" dxfId="1697" priority="1359">
      <formula>IF(RIGHT(TEXT(AU551,"0.#"),1)=".",FALSE,TRUE)</formula>
    </cfRule>
    <cfRule type="expression" dxfId="1696" priority="1360">
      <formula>IF(RIGHT(TEXT(AU551,"0.#"),1)=".",TRUE,FALSE)</formula>
    </cfRule>
  </conditionalFormatting>
  <conditionalFormatting sqref="AU553">
    <cfRule type="expression" dxfId="1695" priority="1355">
      <formula>IF(RIGHT(TEXT(AU553,"0.#"),1)=".",FALSE,TRUE)</formula>
    </cfRule>
    <cfRule type="expression" dxfId="1694" priority="1356">
      <formula>IF(RIGHT(TEXT(AU553,"0.#"),1)=".",TRUE,FALSE)</formula>
    </cfRule>
  </conditionalFormatting>
  <conditionalFormatting sqref="AQ552">
    <cfRule type="expression" dxfId="1693" priority="1347">
      <formula>IF(RIGHT(TEXT(AQ552,"0.#"),1)=".",FALSE,TRUE)</formula>
    </cfRule>
    <cfRule type="expression" dxfId="1692" priority="1348">
      <formula>IF(RIGHT(TEXT(AQ552,"0.#"),1)=".",TRUE,FALSE)</formula>
    </cfRule>
  </conditionalFormatting>
  <conditionalFormatting sqref="AU561">
    <cfRule type="expression" dxfId="1691" priority="1299">
      <formula>IF(RIGHT(TEXT(AU561,"0.#"),1)=".",FALSE,TRUE)</formula>
    </cfRule>
    <cfRule type="expression" dxfId="1690" priority="1300">
      <formula>IF(RIGHT(TEXT(AU561,"0.#"),1)=".",TRUE,FALSE)</formula>
    </cfRule>
  </conditionalFormatting>
  <conditionalFormatting sqref="AU562">
    <cfRule type="expression" dxfId="1689" priority="1297">
      <formula>IF(RIGHT(TEXT(AU562,"0.#"),1)=".",FALSE,TRUE)</formula>
    </cfRule>
    <cfRule type="expression" dxfId="1688" priority="1298">
      <formula>IF(RIGHT(TEXT(AU562,"0.#"),1)=".",TRUE,FALSE)</formula>
    </cfRule>
  </conditionalFormatting>
  <conditionalFormatting sqref="AU563">
    <cfRule type="expression" dxfId="1687" priority="1295">
      <formula>IF(RIGHT(TEXT(AU563,"0.#"),1)=".",FALSE,TRUE)</formula>
    </cfRule>
    <cfRule type="expression" dxfId="1686" priority="1296">
      <formula>IF(RIGHT(TEXT(AU563,"0.#"),1)=".",TRUE,FALSE)</formula>
    </cfRule>
  </conditionalFormatting>
  <conditionalFormatting sqref="AQ562">
    <cfRule type="expression" dxfId="1685" priority="1287">
      <formula>IF(RIGHT(TEXT(AQ562,"0.#"),1)=".",FALSE,TRUE)</formula>
    </cfRule>
    <cfRule type="expression" dxfId="1684" priority="1288">
      <formula>IF(RIGHT(TEXT(AQ562,"0.#"),1)=".",TRUE,FALSE)</formula>
    </cfRule>
  </conditionalFormatting>
  <conditionalFormatting sqref="AQ563">
    <cfRule type="expression" dxfId="1683" priority="1285">
      <formula>IF(RIGHT(TEXT(AQ563,"0.#"),1)=".",FALSE,TRUE)</formula>
    </cfRule>
    <cfRule type="expression" dxfId="1682" priority="1286">
      <formula>IF(RIGHT(TEXT(AQ563,"0.#"),1)=".",TRUE,FALSE)</formula>
    </cfRule>
  </conditionalFormatting>
  <conditionalFormatting sqref="AQ561">
    <cfRule type="expression" dxfId="1681" priority="1283">
      <formula>IF(RIGHT(TEXT(AQ561,"0.#"),1)=".",FALSE,TRUE)</formula>
    </cfRule>
    <cfRule type="expression" dxfId="1680" priority="1284">
      <formula>IF(RIGHT(TEXT(AQ561,"0.#"),1)=".",TRUE,FALSE)</formula>
    </cfRule>
  </conditionalFormatting>
  <conditionalFormatting sqref="AE571">
    <cfRule type="expression" dxfId="1679" priority="1281">
      <formula>IF(RIGHT(TEXT(AE571,"0.#"),1)=".",FALSE,TRUE)</formula>
    </cfRule>
    <cfRule type="expression" dxfId="1678" priority="1282">
      <formula>IF(RIGHT(TEXT(AE571,"0.#"),1)=".",TRUE,FALSE)</formula>
    </cfRule>
  </conditionalFormatting>
  <conditionalFormatting sqref="AE572">
    <cfRule type="expression" dxfId="1677" priority="1279">
      <formula>IF(RIGHT(TEXT(AE572,"0.#"),1)=".",FALSE,TRUE)</formula>
    </cfRule>
    <cfRule type="expression" dxfId="1676" priority="1280">
      <formula>IF(RIGHT(TEXT(AE572,"0.#"),1)=".",TRUE,FALSE)</formula>
    </cfRule>
  </conditionalFormatting>
  <conditionalFormatting sqref="AE573">
    <cfRule type="expression" dxfId="1675" priority="1277">
      <formula>IF(RIGHT(TEXT(AE573,"0.#"),1)=".",FALSE,TRUE)</formula>
    </cfRule>
    <cfRule type="expression" dxfId="1674" priority="1278">
      <formula>IF(RIGHT(TEXT(AE573,"0.#"),1)=".",TRUE,FALSE)</formula>
    </cfRule>
  </conditionalFormatting>
  <conditionalFormatting sqref="AU571">
    <cfRule type="expression" dxfId="1673" priority="1269">
      <formula>IF(RIGHT(TEXT(AU571,"0.#"),1)=".",FALSE,TRUE)</formula>
    </cfRule>
    <cfRule type="expression" dxfId="1672" priority="1270">
      <formula>IF(RIGHT(TEXT(AU571,"0.#"),1)=".",TRUE,FALSE)</formula>
    </cfRule>
  </conditionalFormatting>
  <conditionalFormatting sqref="AU572">
    <cfRule type="expression" dxfId="1671" priority="1267">
      <formula>IF(RIGHT(TEXT(AU572,"0.#"),1)=".",FALSE,TRUE)</formula>
    </cfRule>
    <cfRule type="expression" dxfId="1670" priority="1268">
      <formula>IF(RIGHT(TEXT(AU572,"0.#"),1)=".",TRUE,FALSE)</formula>
    </cfRule>
  </conditionalFormatting>
  <conditionalFormatting sqref="AU573">
    <cfRule type="expression" dxfId="1669" priority="1265">
      <formula>IF(RIGHT(TEXT(AU573,"0.#"),1)=".",FALSE,TRUE)</formula>
    </cfRule>
    <cfRule type="expression" dxfId="1668" priority="1266">
      <formula>IF(RIGHT(TEXT(AU573,"0.#"),1)=".",TRUE,FALSE)</formula>
    </cfRule>
  </conditionalFormatting>
  <conditionalFormatting sqref="AQ572">
    <cfRule type="expression" dxfId="1667" priority="1257">
      <formula>IF(RIGHT(TEXT(AQ572,"0.#"),1)=".",FALSE,TRUE)</formula>
    </cfRule>
    <cfRule type="expression" dxfId="1666" priority="1258">
      <formula>IF(RIGHT(TEXT(AQ572,"0.#"),1)=".",TRUE,FALSE)</formula>
    </cfRule>
  </conditionalFormatting>
  <conditionalFormatting sqref="AQ573">
    <cfRule type="expression" dxfId="1665" priority="1255">
      <formula>IF(RIGHT(TEXT(AQ573,"0.#"),1)=".",FALSE,TRUE)</formula>
    </cfRule>
    <cfRule type="expression" dxfId="1664" priority="1256">
      <formula>IF(RIGHT(TEXT(AQ573,"0.#"),1)=".",TRUE,FALSE)</formula>
    </cfRule>
  </conditionalFormatting>
  <conditionalFormatting sqref="AQ571">
    <cfRule type="expression" dxfId="1663" priority="1253">
      <formula>IF(RIGHT(TEXT(AQ571,"0.#"),1)=".",FALSE,TRUE)</formula>
    </cfRule>
    <cfRule type="expression" dxfId="1662" priority="1254">
      <formula>IF(RIGHT(TEXT(AQ571,"0.#"),1)=".",TRUE,FALSE)</formula>
    </cfRule>
  </conditionalFormatting>
  <conditionalFormatting sqref="AE576">
    <cfRule type="expression" dxfId="1661" priority="1251">
      <formula>IF(RIGHT(TEXT(AE576,"0.#"),1)=".",FALSE,TRUE)</formula>
    </cfRule>
    <cfRule type="expression" dxfId="1660" priority="1252">
      <formula>IF(RIGHT(TEXT(AE576,"0.#"),1)=".",TRUE,FALSE)</formula>
    </cfRule>
  </conditionalFormatting>
  <conditionalFormatting sqref="AE577">
    <cfRule type="expression" dxfId="1659" priority="1249">
      <formula>IF(RIGHT(TEXT(AE577,"0.#"),1)=".",FALSE,TRUE)</formula>
    </cfRule>
    <cfRule type="expression" dxfId="1658" priority="1250">
      <formula>IF(RIGHT(TEXT(AE577,"0.#"),1)=".",TRUE,FALSE)</formula>
    </cfRule>
  </conditionalFormatting>
  <conditionalFormatting sqref="AE578">
    <cfRule type="expression" dxfId="1657" priority="1247">
      <formula>IF(RIGHT(TEXT(AE578,"0.#"),1)=".",FALSE,TRUE)</formula>
    </cfRule>
    <cfRule type="expression" dxfId="1656" priority="1248">
      <formula>IF(RIGHT(TEXT(AE578,"0.#"),1)=".",TRUE,FALSE)</formula>
    </cfRule>
  </conditionalFormatting>
  <conditionalFormatting sqref="AU576">
    <cfRule type="expression" dxfId="1655" priority="1239">
      <formula>IF(RIGHT(TEXT(AU576,"0.#"),1)=".",FALSE,TRUE)</formula>
    </cfRule>
    <cfRule type="expression" dxfId="1654" priority="1240">
      <formula>IF(RIGHT(TEXT(AU576,"0.#"),1)=".",TRUE,FALSE)</formula>
    </cfRule>
  </conditionalFormatting>
  <conditionalFormatting sqref="AU577">
    <cfRule type="expression" dxfId="1653" priority="1237">
      <formula>IF(RIGHT(TEXT(AU577,"0.#"),1)=".",FALSE,TRUE)</formula>
    </cfRule>
    <cfRule type="expression" dxfId="1652" priority="1238">
      <formula>IF(RIGHT(TEXT(AU577,"0.#"),1)=".",TRUE,FALSE)</formula>
    </cfRule>
  </conditionalFormatting>
  <conditionalFormatting sqref="AU578">
    <cfRule type="expression" dxfId="1651" priority="1235">
      <formula>IF(RIGHT(TEXT(AU578,"0.#"),1)=".",FALSE,TRUE)</formula>
    </cfRule>
    <cfRule type="expression" dxfId="1650" priority="1236">
      <formula>IF(RIGHT(TEXT(AU578,"0.#"),1)=".",TRUE,FALSE)</formula>
    </cfRule>
  </conditionalFormatting>
  <conditionalFormatting sqref="AQ577">
    <cfRule type="expression" dxfId="1649" priority="1227">
      <formula>IF(RIGHT(TEXT(AQ577,"0.#"),1)=".",FALSE,TRUE)</formula>
    </cfRule>
    <cfRule type="expression" dxfId="1648" priority="1228">
      <formula>IF(RIGHT(TEXT(AQ577,"0.#"),1)=".",TRUE,FALSE)</formula>
    </cfRule>
  </conditionalFormatting>
  <conditionalFormatting sqref="AQ578">
    <cfRule type="expression" dxfId="1647" priority="1225">
      <formula>IF(RIGHT(TEXT(AQ578,"0.#"),1)=".",FALSE,TRUE)</formula>
    </cfRule>
    <cfRule type="expression" dxfId="1646" priority="1226">
      <formula>IF(RIGHT(TEXT(AQ578,"0.#"),1)=".",TRUE,FALSE)</formula>
    </cfRule>
  </conditionalFormatting>
  <conditionalFormatting sqref="AQ576">
    <cfRule type="expression" dxfId="1645" priority="1223">
      <formula>IF(RIGHT(TEXT(AQ576,"0.#"),1)=".",FALSE,TRUE)</formula>
    </cfRule>
    <cfRule type="expression" dxfId="1644" priority="1224">
      <formula>IF(RIGHT(TEXT(AQ576,"0.#"),1)=".",TRUE,FALSE)</formula>
    </cfRule>
  </conditionalFormatting>
  <conditionalFormatting sqref="AE581">
    <cfRule type="expression" dxfId="1643" priority="1221">
      <formula>IF(RIGHT(TEXT(AE581,"0.#"),1)=".",FALSE,TRUE)</formula>
    </cfRule>
    <cfRule type="expression" dxfId="1642" priority="1222">
      <formula>IF(RIGHT(TEXT(AE581,"0.#"),1)=".",TRUE,FALSE)</formula>
    </cfRule>
  </conditionalFormatting>
  <conditionalFormatting sqref="AE582">
    <cfRule type="expression" dxfId="1641" priority="1219">
      <formula>IF(RIGHT(TEXT(AE582,"0.#"),1)=".",FALSE,TRUE)</formula>
    </cfRule>
    <cfRule type="expression" dxfId="1640" priority="1220">
      <formula>IF(RIGHT(TEXT(AE582,"0.#"),1)=".",TRUE,FALSE)</formula>
    </cfRule>
  </conditionalFormatting>
  <conditionalFormatting sqref="AE583">
    <cfRule type="expression" dxfId="1639" priority="1217">
      <formula>IF(RIGHT(TEXT(AE583,"0.#"),1)=".",FALSE,TRUE)</formula>
    </cfRule>
    <cfRule type="expression" dxfId="1638" priority="1218">
      <formula>IF(RIGHT(TEXT(AE583,"0.#"),1)=".",TRUE,FALSE)</formula>
    </cfRule>
  </conditionalFormatting>
  <conditionalFormatting sqref="AU581">
    <cfRule type="expression" dxfId="1637" priority="1209">
      <formula>IF(RIGHT(TEXT(AU581,"0.#"),1)=".",FALSE,TRUE)</formula>
    </cfRule>
    <cfRule type="expression" dxfId="1636" priority="1210">
      <formula>IF(RIGHT(TEXT(AU581,"0.#"),1)=".",TRUE,FALSE)</formula>
    </cfRule>
  </conditionalFormatting>
  <conditionalFormatting sqref="AQ582">
    <cfRule type="expression" dxfId="1635" priority="1197">
      <formula>IF(RIGHT(TEXT(AQ582,"0.#"),1)=".",FALSE,TRUE)</formula>
    </cfRule>
    <cfRule type="expression" dxfId="1634" priority="1198">
      <formula>IF(RIGHT(TEXT(AQ582,"0.#"),1)=".",TRUE,FALSE)</formula>
    </cfRule>
  </conditionalFormatting>
  <conditionalFormatting sqref="AQ583">
    <cfRule type="expression" dxfId="1633" priority="1195">
      <formula>IF(RIGHT(TEXT(AQ583,"0.#"),1)=".",FALSE,TRUE)</formula>
    </cfRule>
    <cfRule type="expression" dxfId="1632" priority="1196">
      <formula>IF(RIGHT(TEXT(AQ583,"0.#"),1)=".",TRUE,FALSE)</formula>
    </cfRule>
  </conditionalFormatting>
  <conditionalFormatting sqref="AQ581">
    <cfRule type="expression" dxfId="1631" priority="1193">
      <formula>IF(RIGHT(TEXT(AQ581,"0.#"),1)=".",FALSE,TRUE)</formula>
    </cfRule>
    <cfRule type="expression" dxfId="1630" priority="1194">
      <formula>IF(RIGHT(TEXT(AQ581,"0.#"),1)=".",TRUE,FALSE)</formula>
    </cfRule>
  </conditionalFormatting>
  <conditionalFormatting sqref="AE586">
    <cfRule type="expression" dxfId="1629" priority="1191">
      <formula>IF(RIGHT(TEXT(AE586,"0.#"),1)=".",FALSE,TRUE)</formula>
    </cfRule>
    <cfRule type="expression" dxfId="1628" priority="1192">
      <formula>IF(RIGHT(TEXT(AE586,"0.#"),1)=".",TRUE,FALSE)</formula>
    </cfRule>
  </conditionalFormatting>
  <conditionalFormatting sqref="AM588">
    <cfRule type="expression" dxfId="1627" priority="1181">
      <formula>IF(RIGHT(TEXT(AM588,"0.#"),1)=".",FALSE,TRUE)</formula>
    </cfRule>
    <cfRule type="expression" dxfId="1626" priority="1182">
      <formula>IF(RIGHT(TEXT(AM588,"0.#"),1)=".",TRUE,FALSE)</formula>
    </cfRule>
  </conditionalFormatting>
  <conditionalFormatting sqref="AE587">
    <cfRule type="expression" dxfId="1625" priority="1189">
      <formula>IF(RIGHT(TEXT(AE587,"0.#"),1)=".",FALSE,TRUE)</formula>
    </cfRule>
    <cfRule type="expression" dxfId="1624" priority="1190">
      <formula>IF(RIGHT(TEXT(AE587,"0.#"),1)=".",TRUE,FALSE)</formula>
    </cfRule>
  </conditionalFormatting>
  <conditionalFormatting sqref="AE588">
    <cfRule type="expression" dxfId="1623" priority="1187">
      <formula>IF(RIGHT(TEXT(AE588,"0.#"),1)=".",FALSE,TRUE)</formula>
    </cfRule>
    <cfRule type="expression" dxfId="1622" priority="1188">
      <formula>IF(RIGHT(TEXT(AE588,"0.#"),1)=".",TRUE,FALSE)</formula>
    </cfRule>
  </conditionalFormatting>
  <conditionalFormatting sqref="AM586">
    <cfRule type="expression" dxfId="1621" priority="1185">
      <formula>IF(RIGHT(TEXT(AM586,"0.#"),1)=".",FALSE,TRUE)</formula>
    </cfRule>
    <cfRule type="expression" dxfId="1620" priority="1186">
      <formula>IF(RIGHT(TEXT(AM586,"0.#"),1)=".",TRUE,FALSE)</formula>
    </cfRule>
  </conditionalFormatting>
  <conditionalFormatting sqref="AM587">
    <cfRule type="expression" dxfId="1619" priority="1183">
      <formula>IF(RIGHT(TEXT(AM587,"0.#"),1)=".",FALSE,TRUE)</formula>
    </cfRule>
    <cfRule type="expression" dxfId="1618" priority="1184">
      <formula>IF(RIGHT(TEXT(AM587,"0.#"),1)=".",TRUE,FALSE)</formula>
    </cfRule>
  </conditionalFormatting>
  <conditionalFormatting sqref="AU586">
    <cfRule type="expression" dxfId="1617" priority="1179">
      <formula>IF(RIGHT(TEXT(AU586,"0.#"),1)=".",FALSE,TRUE)</formula>
    </cfRule>
    <cfRule type="expression" dxfId="1616" priority="1180">
      <formula>IF(RIGHT(TEXT(AU586,"0.#"),1)=".",TRUE,FALSE)</formula>
    </cfRule>
  </conditionalFormatting>
  <conditionalFormatting sqref="AU587">
    <cfRule type="expression" dxfId="1615" priority="1177">
      <formula>IF(RIGHT(TEXT(AU587,"0.#"),1)=".",FALSE,TRUE)</formula>
    </cfRule>
    <cfRule type="expression" dxfId="1614" priority="1178">
      <formula>IF(RIGHT(TEXT(AU587,"0.#"),1)=".",TRUE,FALSE)</formula>
    </cfRule>
  </conditionalFormatting>
  <conditionalFormatting sqref="AU588">
    <cfRule type="expression" dxfId="1613" priority="1175">
      <formula>IF(RIGHT(TEXT(AU588,"0.#"),1)=".",FALSE,TRUE)</formula>
    </cfRule>
    <cfRule type="expression" dxfId="1612" priority="1176">
      <formula>IF(RIGHT(TEXT(AU588,"0.#"),1)=".",TRUE,FALSE)</formula>
    </cfRule>
  </conditionalFormatting>
  <conditionalFormatting sqref="AI588">
    <cfRule type="expression" dxfId="1611" priority="1169">
      <formula>IF(RIGHT(TEXT(AI588,"0.#"),1)=".",FALSE,TRUE)</formula>
    </cfRule>
    <cfRule type="expression" dxfId="1610" priority="1170">
      <formula>IF(RIGHT(TEXT(AI588,"0.#"),1)=".",TRUE,FALSE)</formula>
    </cfRule>
  </conditionalFormatting>
  <conditionalFormatting sqref="AI586">
    <cfRule type="expression" dxfId="1609" priority="1173">
      <formula>IF(RIGHT(TEXT(AI586,"0.#"),1)=".",FALSE,TRUE)</formula>
    </cfRule>
    <cfRule type="expression" dxfId="1608" priority="1174">
      <formula>IF(RIGHT(TEXT(AI586,"0.#"),1)=".",TRUE,FALSE)</formula>
    </cfRule>
  </conditionalFormatting>
  <conditionalFormatting sqref="AI587">
    <cfRule type="expression" dxfId="1607" priority="1171">
      <formula>IF(RIGHT(TEXT(AI587,"0.#"),1)=".",FALSE,TRUE)</formula>
    </cfRule>
    <cfRule type="expression" dxfId="1606" priority="1172">
      <formula>IF(RIGHT(TEXT(AI587,"0.#"),1)=".",TRUE,FALSE)</formula>
    </cfRule>
  </conditionalFormatting>
  <conditionalFormatting sqref="AQ587">
    <cfRule type="expression" dxfId="1605" priority="1167">
      <formula>IF(RIGHT(TEXT(AQ587,"0.#"),1)=".",FALSE,TRUE)</formula>
    </cfRule>
    <cfRule type="expression" dxfId="1604" priority="1168">
      <formula>IF(RIGHT(TEXT(AQ587,"0.#"),1)=".",TRUE,FALSE)</formula>
    </cfRule>
  </conditionalFormatting>
  <conditionalFormatting sqref="AQ588">
    <cfRule type="expression" dxfId="1603" priority="1165">
      <formula>IF(RIGHT(TEXT(AQ588,"0.#"),1)=".",FALSE,TRUE)</formula>
    </cfRule>
    <cfRule type="expression" dxfId="1602" priority="1166">
      <formula>IF(RIGHT(TEXT(AQ588,"0.#"),1)=".",TRUE,FALSE)</formula>
    </cfRule>
  </conditionalFormatting>
  <conditionalFormatting sqref="AQ586">
    <cfRule type="expression" dxfId="1601" priority="1163">
      <formula>IF(RIGHT(TEXT(AQ586,"0.#"),1)=".",FALSE,TRUE)</formula>
    </cfRule>
    <cfRule type="expression" dxfId="1600" priority="1164">
      <formula>IF(RIGHT(TEXT(AQ586,"0.#"),1)=".",TRUE,FALSE)</formula>
    </cfRule>
  </conditionalFormatting>
  <conditionalFormatting sqref="AE595">
    <cfRule type="expression" dxfId="1599" priority="1161">
      <formula>IF(RIGHT(TEXT(AE595,"0.#"),1)=".",FALSE,TRUE)</formula>
    </cfRule>
    <cfRule type="expression" dxfId="1598" priority="1162">
      <formula>IF(RIGHT(TEXT(AE595,"0.#"),1)=".",TRUE,FALSE)</formula>
    </cfRule>
  </conditionalFormatting>
  <conditionalFormatting sqref="AE596">
    <cfRule type="expression" dxfId="1597" priority="1159">
      <formula>IF(RIGHT(TEXT(AE596,"0.#"),1)=".",FALSE,TRUE)</formula>
    </cfRule>
    <cfRule type="expression" dxfId="1596" priority="1160">
      <formula>IF(RIGHT(TEXT(AE596,"0.#"),1)=".",TRUE,FALSE)</formula>
    </cfRule>
  </conditionalFormatting>
  <conditionalFormatting sqref="AE597">
    <cfRule type="expression" dxfId="1595" priority="1157">
      <formula>IF(RIGHT(TEXT(AE597,"0.#"),1)=".",FALSE,TRUE)</formula>
    </cfRule>
    <cfRule type="expression" dxfId="1594" priority="1158">
      <formula>IF(RIGHT(TEXT(AE597,"0.#"),1)=".",TRUE,FALSE)</formula>
    </cfRule>
  </conditionalFormatting>
  <conditionalFormatting sqref="AU595">
    <cfRule type="expression" dxfId="1593" priority="1149">
      <formula>IF(RIGHT(TEXT(AU595,"0.#"),1)=".",FALSE,TRUE)</formula>
    </cfRule>
    <cfRule type="expression" dxfId="1592" priority="1150">
      <formula>IF(RIGHT(TEXT(AU595,"0.#"),1)=".",TRUE,FALSE)</formula>
    </cfRule>
  </conditionalFormatting>
  <conditionalFormatting sqref="AU596">
    <cfRule type="expression" dxfId="1591" priority="1147">
      <formula>IF(RIGHT(TEXT(AU596,"0.#"),1)=".",FALSE,TRUE)</formula>
    </cfRule>
    <cfRule type="expression" dxfId="1590" priority="1148">
      <formula>IF(RIGHT(TEXT(AU596,"0.#"),1)=".",TRUE,FALSE)</formula>
    </cfRule>
  </conditionalFormatting>
  <conditionalFormatting sqref="AU597">
    <cfRule type="expression" dxfId="1589" priority="1145">
      <formula>IF(RIGHT(TEXT(AU597,"0.#"),1)=".",FALSE,TRUE)</formula>
    </cfRule>
    <cfRule type="expression" dxfId="1588" priority="1146">
      <formula>IF(RIGHT(TEXT(AU597,"0.#"),1)=".",TRUE,FALSE)</formula>
    </cfRule>
  </conditionalFormatting>
  <conditionalFormatting sqref="AQ596">
    <cfRule type="expression" dxfId="1587" priority="1137">
      <formula>IF(RIGHT(TEXT(AQ596,"0.#"),1)=".",FALSE,TRUE)</formula>
    </cfRule>
    <cfRule type="expression" dxfId="1586" priority="1138">
      <formula>IF(RIGHT(TEXT(AQ596,"0.#"),1)=".",TRUE,FALSE)</formula>
    </cfRule>
  </conditionalFormatting>
  <conditionalFormatting sqref="AQ597">
    <cfRule type="expression" dxfId="1585" priority="1135">
      <formula>IF(RIGHT(TEXT(AQ597,"0.#"),1)=".",FALSE,TRUE)</formula>
    </cfRule>
    <cfRule type="expression" dxfId="1584" priority="1136">
      <formula>IF(RIGHT(TEXT(AQ597,"0.#"),1)=".",TRUE,FALSE)</formula>
    </cfRule>
  </conditionalFormatting>
  <conditionalFormatting sqref="AQ595">
    <cfRule type="expression" dxfId="1583" priority="1133">
      <formula>IF(RIGHT(TEXT(AQ595,"0.#"),1)=".",FALSE,TRUE)</formula>
    </cfRule>
    <cfRule type="expression" dxfId="1582" priority="1134">
      <formula>IF(RIGHT(TEXT(AQ595,"0.#"),1)=".",TRUE,FALSE)</formula>
    </cfRule>
  </conditionalFormatting>
  <conditionalFormatting sqref="AE620">
    <cfRule type="expression" dxfId="1581" priority="1131">
      <formula>IF(RIGHT(TEXT(AE620,"0.#"),1)=".",FALSE,TRUE)</formula>
    </cfRule>
    <cfRule type="expression" dxfId="1580" priority="1132">
      <formula>IF(RIGHT(TEXT(AE620,"0.#"),1)=".",TRUE,FALSE)</formula>
    </cfRule>
  </conditionalFormatting>
  <conditionalFormatting sqref="AE621">
    <cfRule type="expression" dxfId="1579" priority="1129">
      <formula>IF(RIGHT(TEXT(AE621,"0.#"),1)=".",FALSE,TRUE)</formula>
    </cfRule>
    <cfRule type="expression" dxfId="1578" priority="1130">
      <formula>IF(RIGHT(TEXT(AE621,"0.#"),1)=".",TRUE,FALSE)</formula>
    </cfRule>
  </conditionalFormatting>
  <conditionalFormatting sqref="AE622">
    <cfRule type="expression" dxfId="1577" priority="1127">
      <formula>IF(RIGHT(TEXT(AE622,"0.#"),1)=".",FALSE,TRUE)</formula>
    </cfRule>
    <cfRule type="expression" dxfId="1576" priority="1128">
      <formula>IF(RIGHT(TEXT(AE622,"0.#"),1)=".",TRUE,FALSE)</formula>
    </cfRule>
  </conditionalFormatting>
  <conditionalFormatting sqref="AU620">
    <cfRule type="expression" dxfId="1575" priority="1119">
      <formula>IF(RIGHT(TEXT(AU620,"0.#"),1)=".",FALSE,TRUE)</formula>
    </cfRule>
    <cfRule type="expression" dxfId="1574" priority="1120">
      <formula>IF(RIGHT(TEXT(AU620,"0.#"),1)=".",TRUE,FALSE)</formula>
    </cfRule>
  </conditionalFormatting>
  <conditionalFormatting sqref="AU621">
    <cfRule type="expression" dxfId="1573" priority="1117">
      <formula>IF(RIGHT(TEXT(AU621,"0.#"),1)=".",FALSE,TRUE)</formula>
    </cfRule>
    <cfRule type="expression" dxfId="1572" priority="1118">
      <formula>IF(RIGHT(TEXT(AU621,"0.#"),1)=".",TRUE,FALSE)</formula>
    </cfRule>
  </conditionalFormatting>
  <conditionalFormatting sqref="AU622">
    <cfRule type="expression" dxfId="1571" priority="1115">
      <formula>IF(RIGHT(TEXT(AU622,"0.#"),1)=".",FALSE,TRUE)</formula>
    </cfRule>
    <cfRule type="expression" dxfId="1570" priority="1116">
      <formula>IF(RIGHT(TEXT(AU622,"0.#"),1)=".",TRUE,FALSE)</formula>
    </cfRule>
  </conditionalFormatting>
  <conditionalFormatting sqref="AQ621">
    <cfRule type="expression" dxfId="1569" priority="1107">
      <formula>IF(RIGHT(TEXT(AQ621,"0.#"),1)=".",FALSE,TRUE)</formula>
    </cfRule>
    <cfRule type="expression" dxfId="1568" priority="1108">
      <formula>IF(RIGHT(TEXT(AQ621,"0.#"),1)=".",TRUE,FALSE)</formula>
    </cfRule>
  </conditionalFormatting>
  <conditionalFormatting sqref="AQ622">
    <cfRule type="expression" dxfId="1567" priority="1105">
      <formula>IF(RIGHT(TEXT(AQ622,"0.#"),1)=".",FALSE,TRUE)</formula>
    </cfRule>
    <cfRule type="expression" dxfId="1566" priority="1106">
      <formula>IF(RIGHT(TEXT(AQ622,"0.#"),1)=".",TRUE,FALSE)</formula>
    </cfRule>
  </conditionalFormatting>
  <conditionalFormatting sqref="AQ620">
    <cfRule type="expression" dxfId="1565" priority="1103">
      <formula>IF(RIGHT(TEXT(AQ620,"0.#"),1)=".",FALSE,TRUE)</formula>
    </cfRule>
    <cfRule type="expression" dxfId="1564" priority="1104">
      <formula>IF(RIGHT(TEXT(AQ620,"0.#"),1)=".",TRUE,FALSE)</formula>
    </cfRule>
  </conditionalFormatting>
  <conditionalFormatting sqref="AE600">
    <cfRule type="expression" dxfId="1563" priority="1101">
      <formula>IF(RIGHT(TEXT(AE600,"0.#"),1)=".",FALSE,TRUE)</formula>
    </cfRule>
    <cfRule type="expression" dxfId="1562" priority="1102">
      <formula>IF(RIGHT(TEXT(AE600,"0.#"),1)=".",TRUE,FALSE)</formula>
    </cfRule>
  </conditionalFormatting>
  <conditionalFormatting sqref="AE601">
    <cfRule type="expression" dxfId="1561" priority="1099">
      <formula>IF(RIGHT(TEXT(AE601,"0.#"),1)=".",FALSE,TRUE)</formula>
    </cfRule>
    <cfRule type="expression" dxfId="1560" priority="1100">
      <formula>IF(RIGHT(TEXT(AE601,"0.#"),1)=".",TRUE,FALSE)</formula>
    </cfRule>
  </conditionalFormatting>
  <conditionalFormatting sqref="AE602">
    <cfRule type="expression" dxfId="1559" priority="1097">
      <formula>IF(RIGHT(TEXT(AE602,"0.#"),1)=".",FALSE,TRUE)</formula>
    </cfRule>
    <cfRule type="expression" dxfId="1558" priority="1098">
      <formula>IF(RIGHT(TEXT(AE602,"0.#"),1)=".",TRUE,FALSE)</formula>
    </cfRule>
  </conditionalFormatting>
  <conditionalFormatting sqref="AU600">
    <cfRule type="expression" dxfId="1557" priority="1089">
      <formula>IF(RIGHT(TEXT(AU600,"0.#"),1)=".",FALSE,TRUE)</formula>
    </cfRule>
    <cfRule type="expression" dxfId="1556" priority="1090">
      <formula>IF(RIGHT(TEXT(AU600,"0.#"),1)=".",TRUE,FALSE)</formula>
    </cfRule>
  </conditionalFormatting>
  <conditionalFormatting sqref="AU601">
    <cfRule type="expression" dxfId="1555" priority="1087">
      <formula>IF(RIGHT(TEXT(AU601,"0.#"),1)=".",FALSE,TRUE)</formula>
    </cfRule>
    <cfRule type="expression" dxfId="1554" priority="1088">
      <formula>IF(RIGHT(TEXT(AU601,"0.#"),1)=".",TRUE,FALSE)</formula>
    </cfRule>
  </conditionalFormatting>
  <conditionalFormatting sqref="AU602">
    <cfRule type="expression" dxfId="1553" priority="1085">
      <formula>IF(RIGHT(TEXT(AU602,"0.#"),1)=".",FALSE,TRUE)</formula>
    </cfRule>
    <cfRule type="expression" dxfId="1552" priority="1086">
      <formula>IF(RIGHT(TEXT(AU602,"0.#"),1)=".",TRUE,FALSE)</formula>
    </cfRule>
  </conditionalFormatting>
  <conditionalFormatting sqref="AQ601">
    <cfRule type="expression" dxfId="1551" priority="1077">
      <formula>IF(RIGHT(TEXT(AQ601,"0.#"),1)=".",FALSE,TRUE)</formula>
    </cfRule>
    <cfRule type="expression" dxfId="1550" priority="1078">
      <formula>IF(RIGHT(TEXT(AQ601,"0.#"),1)=".",TRUE,FALSE)</formula>
    </cfRule>
  </conditionalFormatting>
  <conditionalFormatting sqref="AQ602">
    <cfRule type="expression" dxfId="1549" priority="1075">
      <formula>IF(RIGHT(TEXT(AQ602,"0.#"),1)=".",FALSE,TRUE)</formula>
    </cfRule>
    <cfRule type="expression" dxfId="1548" priority="1076">
      <formula>IF(RIGHT(TEXT(AQ602,"0.#"),1)=".",TRUE,FALSE)</formula>
    </cfRule>
  </conditionalFormatting>
  <conditionalFormatting sqref="AQ600">
    <cfRule type="expression" dxfId="1547" priority="1073">
      <formula>IF(RIGHT(TEXT(AQ600,"0.#"),1)=".",FALSE,TRUE)</formula>
    </cfRule>
    <cfRule type="expression" dxfId="1546" priority="1074">
      <formula>IF(RIGHT(TEXT(AQ600,"0.#"),1)=".",TRUE,FALSE)</formula>
    </cfRule>
  </conditionalFormatting>
  <conditionalFormatting sqref="AE605">
    <cfRule type="expression" dxfId="1545" priority="1071">
      <formula>IF(RIGHT(TEXT(AE605,"0.#"),1)=".",FALSE,TRUE)</formula>
    </cfRule>
    <cfRule type="expression" dxfId="1544" priority="1072">
      <formula>IF(RIGHT(TEXT(AE605,"0.#"),1)=".",TRUE,FALSE)</formula>
    </cfRule>
  </conditionalFormatting>
  <conditionalFormatting sqref="AE606">
    <cfRule type="expression" dxfId="1543" priority="1069">
      <formula>IF(RIGHT(TEXT(AE606,"0.#"),1)=".",FALSE,TRUE)</formula>
    </cfRule>
    <cfRule type="expression" dxfId="1542" priority="1070">
      <formula>IF(RIGHT(TEXT(AE606,"0.#"),1)=".",TRUE,FALSE)</formula>
    </cfRule>
  </conditionalFormatting>
  <conditionalFormatting sqref="AE607">
    <cfRule type="expression" dxfId="1541" priority="1067">
      <formula>IF(RIGHT(TEXT(AE607,"0.#"),1)=".",FALSE,TRUE)</formula>
    </cfRule>
    <cfRule type="expression" dxfId="1540" priority="1068">
      <formula>IF(RIGHT(TEXT(AE607,"0.#"),1)=".",TRUE,FALSE)</formula>
    </cfRule>
  </conditionalFormatting>
  <conditionalFormatting sqref="AU605">
    <cfRule type="expression" dxfId="1539" priority="1059">
      <formula>IF(RIGHT(TEXT(AU605,"0.#"),1)=".",FALSE,TRUE)</formula>
    </cfRule>
    <cfRule type="expression" dxfId="1538" priority="1060">
      <formula>IF(RIGHT(TEXT(AU605,"0.#"),1)=".",TRUE,FALSE)</formula>
    </cfRule>
  </conditionalFormatting>
  <conditionalFormatting sqref="AU606">
    <cfRule type="expression" dxfId="1537" priority="1057">
      <formula>IF(RIGHT(TEXT(AU606,"0.#"),1)=".",FALSE,TRUE)</formula>
    </cfRule>
    <cfRule type="expression" dxfId="1536" priority="1058">
      <formula>IF(RIGHT(TEXT(AU606,"0.#"),1)=".",TRUE,FALSE)</formula>
    </cfRule>
  </conditionalFormatting>
  <conditionalFormatting sqref="AU607">
    <cfRule type="expression" dxfId="1535" priority="1055">
      <formula>IF(RIGHT(TEXT(AU607,"0.#"),1)=".",FALSE,TRUE)</formula>
    </cfRule>
    <cfRule type="expression" dxfId="1534" priority="1056">
      <formula>IF(RIGHT(TEXT(AU607,"0.#"),1)=".",TRUE,FALSE)</formula>
    </cfRule>
  </conditionalFormatting>
  <conditionalFormatting sqref="AQ606">
    <cfRule type="expression" dxfId="1533" priority="1047">
      <formula>IF(RIGHT(TEXT(AQ606,"0.#"),1)=".",FALSE,TRUE)</formula>
    </cfRule>
    <cfRule type="expression" dxfId="1532" priority="1048">
      <formula>IF(RIGHT(TEXT(AQ606,"0.#"),1)=".",TRUE,FALSE)</formula>
    </cfRule>
  </conditionalFormatting>
  <conditionalFormatting sqref="AQ607">
    <cfRule type="expression" dxfId="1531" priority="1045">
      <formula>IF(RIGHT(TEXT(AQ607,"0.#"),1)=".",FALSE,TRUE)</formula>
    </cfRule>
    <cfRule type="expression" dxfId="1530" priority="1046">
      <formula>IF(RIGHT(TEXT(AQ607,"0.#"),1)=".",TRUE,FALSE)</formula>
    </cfRule>
  </conditionalFormatting>
  <conditionalFormatting sqref="AQ605">
    <cfRule type="expression" dxfId="1529" priority="1043">
      <formula>IF(RIGHT(TEXT(AQ605,"0.#"),1)=".",FALSE,TRUE)</formula>
    </cfRule>
    <cfRule type="expression" dxfId="1528" priority="1044">
      <formula>IF(RIGHT(TEXT(AQ605,"0.#"),1)=".",TRUE,FALSE)</formula>
    </cfRule>
  </conditionalFormatting>
  <conditionalFormatting sqref="AE610">
    <cfRule type="expression" dxfId="1527" priority="1041">
      <formula>IF(RIGHT(TEXT(AE610,"0.#"),1)=".",FALSE,TRUE)</formula>
    </cfRule>
    <cfRule type="expression" dxfId="1526" priority="1042">
      <formula>IF(RIGHT(TEXT(AE610,"0.#"),1)=".",TRUE,FALSE)</formula>
    </cfRule>
  </conditionalFormatting>
  <conditionalFormatting sqref="AE611">
    <cfRule type="expression" dxfId="1525" priority="1039">
      <formula>IF(RIGHT(TEXT(AE611,"0.#"),1)=".",FALSE,TRUE)</formula>
    </cfRule>
    <cfRule type="expression" dxfId="1524" priority="1040">
      <formula>IF(RIGHT(TEXT(AE611,"0.#"),1)=".",TRUE,FALSE)</formula>
    </cfRule>
  </conditionalFormatting>
  <conditionalFormatting sqref="AE612">
    <cfRule type="expression" dxfId="1523" priority="1037">
      <formula>IF(RIGHT(TEXT(AE612,"0.#"),1)=".",FALSE,TRUE)</formula>
    </cfRule>
    <cfRule type="expression" dxfId="1522" priority="1038">
      <formula>IF(RIGHT(TEXT(AE612,"0.#"),1)=".",TRUE,FALSE)</formula>
    </cfRule>
  </conditionalFormatting>
  <conditionalFormatting sqref="AU610">
    <cfRule type="expression" dxfId="1521" priority="1029">
      <formula>IF(RIGHT(TEXT(AU610,"0.#"),1)=".",FALSE,TRUE)</formula>
    </cfRule>
    <cfRule type="expression" dxfId="1520" priority="1030">
      <formula>IF(RIGHT(TEXT(AU610,"0.#"),1)=".",TRUE,FALSE)</formula>
    </cfRule>
  </conditionalFormatting>
  <conditionalFormatting sqref="AU611">
    <cfRule type="expression" dxfId="1519" priority="1027">
      <formula>IF(RIGHT(TEXT(AU611,"0.#"),1)=".",FALSE,TRUE)</formula>
    </cfRule>
    <cfRule type="expression" dxfId="1518" priority="1028">
      <formula>IF(RIGHT(TEXT(AU611,"0.#"),1)=".",TRUE,FALSE)</formula>
    </cfRule>
  </conditionalFormatting>
  <conditionalFormatting sqref="AU612">
    <cfRule type="expression" dxfId="1517" priority="1025">
      <formula>IF(RIGHT(TEXT(AU612,"0.#"),1)=".",FALSE,TRUE)</formula>
    </cfRule>
    <cfRule type="expression" dxfId="1516" priority="1026">
      <formula>IF(RIGHT(TEXT(AU612,"0.#"),1)=".",TRUE,FALSE)</formula>
    </cfRule>
  </conditionalFormatting>
  <conditionalFormatting sqref="AQ611">
    <cfRule type="expression" dxfId="1515" priority="1017">
      <formula>IF(RIGHT(TEXT(AQ611,"0.#"),1)=".",FALSE,TRUE)</formula>
    </cfRule>
    <cfRule type="expression" dxfId="1514" priority="1018">
      <formula>IF(RIGHT(TEXT(AQ611,"0.#"),1)=".",TRUE,FALSE)</formula>
    </cfRule>
  </conditionalFormatting>
  <conditionalFormatting sqref="AQ612">
    <cfRule type="expression" dxfId="1513" priority="1015">
      <formula>IF(RIGHT(TEXT(AQ612,"0.#"),1)=".",FALSE,TRUE)</formula>
    </cfRule>
    <cfRule type="expression" dxfId="1512" priority="1016">
      <formula>IF(RIGHT(TEXT(AQ612,"0.#"),1)=".",TRUE,FALSE)</formula>
    </cfRule>
  </conditionalFormatting>
  <conditionalFormatting sqref="AQ610">
    <cfRule type="expression" dxfId="1511" priority="1013">
      <formula>IF(RIGHT(TEXT(AQ610,"0.#"),1)=".",FALSE,TRUE)</formula>
    </cfRule>
    <cfRule type="expression" dxfId="1510" priority="1014">
      <formula>IF(RIGHT(TEXT(AQ610,"0.#"),1)=".",TRUE,FALSE)</formula>
    </cfRule>
  </conditionalFormatting>
  <conditionalFormatting sqref="AE615">
    <cfRule type="expression" dxfId="1509" priority="1011">
      <formula>IF(RIGHT(TEXT(AE615,"0.#"),1)=".",FALSE,TRUE)</formula>
    </cfRule>
    <cfRule type="expression" dxfId="1508" priority="1012">
      <formula>IF(RIGHT(TEXT(AE615,"0.#"),1)=".",TRUE,FALSE)</formula>
    </cfRule>
  </conditionalFormatting>
  <conditionalFormatting sqref="AE616">
    <cfRule type="expression" dxfId="1507" priority="1009">
      <formula>IF(RIGHT(TEXT(AE616,"0.#"),1)=".",FALSE,TRUE)</formula>
    </cfRule>
    <cfRule type="expression" dxfId="1506" priority="1010">
      <formula>IF(RIGHT(TEXT(AE616,"0.#"),1)=".",TRUE,FALSE)</formula>
    </cfRule>
  </conditionalFormatting>
  <conditionalFormatting sqref="AE617">
    <cfRule type="expression" dxfId="1505" priority="1007">
      <formula>IF(RIGHT(TEXT(AE617,"0.#"),1)=".",FALSE,TRUE)</formula>
    </cfRule>
    <cfRule type="expression" dxfId="1504" priority="1008">
      <formula>IF(RIGHT(TEXT(AE617,"0.#"),1)=".",TRUE,FALSE)</formula>
    </cfRule>
  </conditionalFormatting>
  <conditionalFormatting sqref="AU615">
    <cfRule type="expression" dxfId="1503" priority="999">
      <formula>IF(RIGHT(TEXT(AU615,"0.#"),1)=".",FALSE,TRUE)</formula>
    </cfRule>
    <cfRule type="expression" dxfId="1502" priority="1000">
      <formula>IF(RIGHT(TEXT(AU615,"0.#"),1)=".",TRUE,FALSE)</formula>
    </cfRule>
  </conditionalFormatting>
  <conditionalFormatting sqref="AU616">
    <cfRule type="expression" dxfId="1501" priority="997">
      <formula>IF(RIGHT(TEXT(AU616,"0.#"),1)=".",FALSE,TRUE)</formula>
    </cfRule>
    <cfRule type="expression" dxfId="1500" priority="998">
      <formula>IF(RIGHT(TEXT(AU616,"0.#"),1)=".",TRUE,FALSE)</formula>
    </cfRule>
  </conditionalFormatting>
  <conditionalFormatting sqref="AU617">
    <cfRule type="expression" dxfId="1499" priority="995">
      <formula>IF(RIGHT(TEXT(AU617,"0.#"),1)=".",FALSE,TRUE)</formula>
    </cfRule>
    <cfRule type="expression" dxfId="1498" priority="996">
      <formula>IF(RIGHT(TEXT(AU617,"0.#"),1)=".",TRUE,FALSE)</formula>
    </cfRule>
  </conditionalFormatting>
  <conditionalFormatting sqref="AQ616">
    <cfRule type="expression" dxfId="1497" priority="987">
      <formula>IF(RIGHT(TEXT(AQ616,"0.#"),1)=".",FALSE,TRUE)</formula>
    </cfRule>
    <cfRule type="expression" dxfId="1496" priority="988">
      <formula>IF(RIGHT(TEXT(AQ616,"0.#"),1)=".",TRUE,FALSE)</formula>
    </cfRule>
  </conditionalFormatting>
  <conditionalFormatting sqref="AQ617">
    <cfRule type="expression" dxfId="1495" priority="985">
      <formula>IF(RIGHT(TEXT(AQ617,"0.#"),1)=".",FALSE,TRUE)</formula>
    </cfRule>
    <cfRule type="expression" dxfId="1494" priority="986">
      <formula>IF(RIGHT(TEXT(AQ617,"0.#"),1)=".",TRUE,FALSE)</formula>
    </cfRule>
  </conditionalFormatting>
  <conditionalFormatting sqref="AQ615">
    <cfRule type="expression" dxfId="1493" priority="983">
      <formula>IF(RIGHT(TEXT(AQ615,"0.#"),1)=".",FALSE,TRUE)</formula>
    </cfRule>
    <cfRule type="expression" dxfId="1492" priority="984">
      <formula>IF(RIGHT(TEXT(AQ615,"0.#"),1)=".",TRUE,FALSE)</formula>
    </cfRule>
  </conditionalFormatting>
  <conditionalFormatting sqref="AE625">
    <cfRule type="expression" dxfId="1491" priority="981">
      <formula>IF(RIGHT(TEXT(AE625,"0.#"),1)=".",FALSE,TRUE)</formula>
    </cfRule>
    <cfRule type="expression" dxfId="1490" priority="982">
      <formula>IF(RIGHT(TEXT(AE625,"0.#"),1)=".",TRUE,FALSE)</formula>
    </cfRule>
  </conditionalFormatting>
  <conditionalFormatting sqref="AE626">
    <cfRule type="expression" dxfId="1489" priority="979">
      <formula>IF(RIGHT(TEXT(AE626,"0.#"),1)=".",FALSE,TRUE)</formula>
    </cfRule>
    <cfRule type="expression" dxfId="1488" priority="980">
      <formula>IF(RIGHT(TEXT(AE626,"0.#"),1)=".",TRUE,FALSE)</formula>
    </cfRule>
  </conditionalFormatting>
  <conditionalFormatting sqref="AE627">
    <cfRule type="expression" dxfId="1487" priority="977">
      <formula>IF(RIGHT(TEXT(AE627,"0.#"),1)=".",FALSE,TRUE)</formula>
    </cfRule>
    <cfRule type="expression" dxfId="1486" priority="978">
      <formula>IF(RIGHT(TEXT(AE627,"0.#"),1)=".",TRUE,FALSE)</formula>
    </cfRule>
  </conditionalFormatting>
  <conditionalFormatting sqref="AU625">
    <cfRule type="expression" dxfId="1485" priority="969">
      <formula>IF(RIGHT(TEXT(AU625,"0.#"),1)=".",FALSE,TRUE)</formula>
    </cfRule>
    <cfRule type="expression" dxfId="1484" priority="970">
      <formula>IF(RIGHT(TEXT(AU625,"0.#"),1)=".",TRUE,FALSE)</formula>
    </cfRule>
  </conditionalFormatting>
  <conditionalFormatting sqref="AU626">
    <cfRule type="expression" dxfId="1483" priority="967">
      <formula>IF(RIGHT(TEXT(AU626,"0.#"),1)=".",FALSE,TRUE)</formula>
    </cfRule>
    <cfRule type="expression" dxfId="1482" priority="968">
      <formula>IF(RIGHT(TEXT(AU626,"0.#"),1)=".",TRUE,FALSE)</formula>
    </cfRule>
  </conditionalFormatting>
  <conditionalFormatting sqref="AU627">
    <cfRule type="expression" dxfId="1481" priority="965">
      <formula>IF(RIGHT(TEXT(AU627,"0.#"),1)=".",FALSE,TRUE)</formula>
    </cfRule>
    <cfRule type="expression" dxfId="1480" priority="966">
      <formula>IF(RIGHT(TEXT(AU627,"0.#"),1)=".",TRUE,FALSE)</formula>
    </cfRule>
  </conditionalFormatting>
  <conditionalFormatting sqref="AQ626">
    <cfRule type="expression" dxfId="1479" priority="957">
      <formula>IF(RIGHT(TEXT(AQ626,"0.#"),1)=".",FALSE,TRUE)</formula>
    </cfRule>
    <cfRule type="expression" dxfId="1478" priority="958">
      <formula>IF(RIGHT(TEXT(AQ626,"0.#"),1)=".",TRUE,FALSE)</formula>
    </cfRule>
  </conditionalFormatting>
  <conditionalFormatting sqref="AQ627">
    <cfRule type="expression" dxfId="1477" priority="955">
      <formula>IF(RIGHT(TEXT(AQ627,"0.#"),1)=".",FALSE,TRUE)</formula>
    </cfRule>
    <cfRule type="expression" dxfId="1476" priority="956">
      <formula>IF(RIGHT(TEXT(AQ627,"0.#"),1)=".",TRUE,FALSE)</formula>
    </cfRule>
  </conditionalFormatting>
  <conditionalFormatting sqref="AQ625">
    <cfRule type="expression" dxfId="1475" priority="953">
      <formula>IF(RIGHT(TEXT(AQ625,"0.#"),1)=".",FALSE,TRUE)</formula>
    </cfRule>
    <cfRule type="expression" dxfId="1474" priority="954">
      <formula>IF(RIGHT(TEXT(AQ625,"0.#"),1)=".",TRUE,FALSE)</formula>
    </cfRule>
  </conditionalFormatting>
  <conditionalFormatting sqref="AE630">
    <cfRule type="expression" dxfId="1473" priority="951">
      <formula>IF(RIGHT(TEXT(AE630,"0.#"),1)=".",FALSE,TRUE)</formula>
    </cfRule>
    <cfRule type="expression" dxfId="1472" priority="952">
      <formula>IF(RIGHT(TEXT(AE630,"0.#"),1)=".",TRUE,FALSE)</formula>
    </cfRule>
  </conditionalFormatting>
  <conditionalFormatting sqref="AE631">
    <cfRule type="expression" dxfId="1471" priority="949">
      <formula>IF(RIGHT(TEXT(AE631,"0.#"),1)=".",FALSE,TRUE)</formula>
    </cfRule>
    <cfRule type="expression" dxfId="1470" priority="950">
      <formula>IF(RIGHT(TEXT(AE631,"0.#"),1)=".",TRUE,FALSE)</formula>
    </cfRule>
  </conditionalFormatting>
  <conditionalFormatting sqref="AE632">
    <cfRule type="expression" dxfId="1469" priority="947">
      <formula>IF(RIGHT(TEXT(AE632,"0.#"),1)=".",FALSE,TRUE)</formula>
    </cfRule>
    <cfRule type="expression" dxfId="1468" priority="948">
      <formula>IF(RIGHT(TEXT(AE632,"0.#"),1)=".",TRUE,FALSE)</formula>
    </cfRule>
  </conditionalFormatting>
  <conditionalFormatting sqref="AU630">
    <cfRule type="expression" dxfId="1467" priority="939">
      <formula>IF(RIGHT(TEXT(AU630,"0.#"),1)=".",FALSE,TRUE)</formula>
    </cfRule>
    <cfRule type="expression" dxfId="1466" priority="940">
      <formula>IF(RIGHT(TEXT(AU630,"0.#"),1)=".",TRUE,FALSE)</formula>
    </cfRule>
  </conditionalFormatting>
  <conditionalFormatting sqref="AU631">
    <cfRule type="expression" dxfId="1465" priority="937">
      <formula>IF(RIGHT(TEXT(AU631,"0.#"),1)=".",FALSE,TRUE)</formula>
    </cfRule>
    <cfRule type="expression" dxfId="1464" priority="938">
      <formula>IF(RIGHT(TEXT(AU631,"0.#"),1)=".",TRUE,FALSE)</formula>
    </cfRule>
  </conditionalFormatting>
  <conditionalFormatting sqref="AU632">
    <cfRule type="expression" dxfId="1463" priority="935">
      <formula>IF(RIGHT(TEXT(AU632,"0.#"),1)=".",FALSE,TRUE)</formula>
    </cfRule>
    <cfRule type="expression" dxfId="1462" priority="936">
      <formula>IF(RIGHT(TEXT(AU632,"0.#"),1)=".",TRUE,FALSE)</formula>
    </cfRule>
  </conditionalFormatting>
  <conditionalFormatting sqref="AQ631">
    <cfRule type="expression" dxfId="1461" priority="927">
      <formula>IF(RIGHT(TEXT(AQ631,"0.#"),1)=".",FALSE,TRUE)</formula>
    </cfRule>
    <cfRule type="expression" dxfId="1460" priority="928">
      <formula>IF(RIGHT(TEXT(AQ631,"0.#"),1)=".",TRUE,FALSE)</formula>
    </cfRule>
  </conditionalFormatting>
  <conditionalFormatting sqref="AQ632">
    <cfRule type="expression" dxfId="1459" priority="925">
      <formula>IF(RIGHT(TEXT(AQ632,"0.#"),1)=".",FALSE,TRUE)</formula>
    </cfRule>
    <cfRule type="expression" dxfId="1458" priority="926">
      <formula>IF(RIGHT(TEXT(AQ632,"0.#"),1)=".",TRUE,FALSE)</formula>
    </cfRule>
  </conditionalFormatting>
  <conditionalFormatting sqref="AQ630">
    <cfRule type="expression" dxfId="1457" priority="923">
      <formula>IF(RIGHT(TEXT(AQ630,"0.#"),1)=".",FALSE,TRUE)</formula>
    </cfRule>
    <cfRule type="expression" dxfId="1456" priority="924">
      <formula>IF(RIGHT(TEXT(AQ630,"0.#"),1)=".",TRUE,FALSE)</formula>
    </cfRule>
  </conditionalFormatting>
  <conditionalFormatting sqref="AE635">
    <cfRule type="expression" dxfId="1455" priority="921">
      <formula>IF(RIGHT(TEXT(AE635,"0.#"),1)=".",FALSE,TRUE)</formula>
    </cfRule>
    <cfRule type="expression" dxfId="1454" priority="922">
      <formula>IF(RIGHT(TEXT(AE635,"0.#"),1)=".",TRUE,FALSE)</formula>
    </cfRule>
  </conditionalFormatting>
  <conditionalFormatting sqref="AE636">
    <cfRule type="expression" dxfId="1453" priority="919">
      <formula>IF(RIGHT(TEXT(AE636,"0.#"),1)=".",FALSE,TRUE)</formula>
    </cfRule>
    <cfRule type="expression" dxfId="1452" priority="920">
      <formula>IF(RIGHT(TEXT(AE636,"0.#"),1)=".",TRUE,FALSE)</formula>
    </cfRule>
  </conditionalFormatting>
  <conditionalFormatting sqref="AE637">
    <cfRule type="expression" dxfId="1451" priority="917">
      <formula>IF(RIGHT(TEXT(AE637,"0.#"),1)=".",FALSE,TRUE)</formula>
    </cfRule>
    <cfRule type="expression" dxfId="1450" priority="918">
      <formula>IF(RIGHT(TEXT(AE637,"0.#"),1)=".",TRUE,FALSE)</formula>
    </cfRule>
  </conditionalFormatting>
  <conditionalFormatting sqref="AU635">
    <cfRule type="expression" dxfId="1449" priority="909">
      <formula>IF(RIGHT(TEXT(AU635,"0.#"),1)=".",FALSE,TRUE)</formula>
    </cfRule>
    <cfRule type="expression" dxfId="1448" priority="910">
      <formula>IF(RIGHT(TEXT(AU635,"0.#"),1)=".",TRUE,FALSE)</formula>
    </cfRule>
  </conditionalFormatting>
  <conditionalFormatting sqref="AU636">
    <cfRule type="expression" dxfId="1447" priority="907">
      <formula>IF(RIGHT(TEXT(AU636,"0.#"),1)=".",FALSE,TRUE)</formula>
    </cfRule>
    <cfRule type="expression" dxfId="1446" priority="908">
      <formula>IF(RIGHT(TEXT(AU636,"0.#"),1)=".",TRUE,FALSE)</formula>
    </cfRule>
  </conditionalFormatting>
  <conditionalFormatting sqref="AU637">
    <cfRule type="expression" dxfId="1445" priority="905">
      <formula>IF(RIGHT(TEXT(AU637,"0.#"),1)=".",FALSE,TRUE)</formula>
    </cfRule>
    <cfRule type="expression" dxfId="1444" priority="906">
      <formula>IF(RIGHT(TEXT(AU637,"0.#"),1)=".",TRUE,FALSE)</formula>
    </cfRule>
  </conditionalFormatting>
  <conditionalFormatting sqref="AQ636">
    <cfRule type="expression" dxfId="1443" priority="897">
      <formula>IF(RIGHT(TEXT(AQ636,"0.#"),1)=".",FALSE,TRUE)</formula>
    </cfRule>
    <cfRule type="expression" dxfId="1442" priority="898">
      <formula>IF(RIGHT(TEXT(AQ636,"0.#"),1)=".",TRUE,FALSE)</formula>
    </cfRule>
  </conditionalFormatting>
  <conditionalFormatting sqref="AQ637">
    <cfRule type="expression" dxfId="1441" priority="895">
      <formula>IF(RIGHT(TEXT(AQ637,"0.#"),1)=".",FALSE,TRUE)</formula>
    </cfRule>
    <cfRule type="expression" dxfId="1440" priority="896">
      <formula>IF(RIGHT(TEXT(AQ637,"0.#"),1)=".",TRUE,FALSE)</formula>
    </cfRule>
  </conditionalFormatting>
  <conditionalFormatting sqref="AQ635">
    <cfRule type="expression" dxfId="1439" priority="893">
      <formula>IF(RIGHT(TEXT(AQ635,"0.#"),1)=".",FALSE,TRUE)</formula>
    </cfRule>
    <cfRule type="expression" dxfId="1438" priority="894">
      <formula>IF(RIGHT(TEXT(AQ635,"0.#"),1)=".",TRUE,FALSE)</formula>
    </cfRule>
  </conditionalFormatting>
  <conditionalFormatting sqref="AE640">
    <cfRule type="expression" dxfId="1437" priority="891">
      <formula>IF(RIGHT(TEXT(AE640,"0.#"),1)=".",FALSE,TRUE)</formula>
    </cfRule>
    <cfRule type="expression" dxfId="1436" priority="892">
      <formula>IF(RIGHT(TEXT(AE640,"0.#"),1)=".",TRUE,FALSE)</formula>
    </cfRule>
  </conditionalFormatting>
  <conditionalFormatting sqref="AM642">
    <cfRule type="expression" dxfId="1435" priority="881">
      <formula>IF(RIGHT(TEXT(AM642,"0.#"),1)=".",FALSE,TRUE)</formula>
    </cfRule>
    <cfRule type="expression" dxfId="1434" priority="882">
      <formula>IF(RIGHT(TEXT(AM642,"0.#"),1)=".",TRUE,FALSE)</formula>
    </cfRule>
  </conditionalFormatting>
  <conditionalFormatting sqref="AE641">
    <cfRule type="expression" dxfId="1433" priority="889">
      <formula>IF(RIGHT(TEXT(AE641,"0.#"),1)=".",FALSE,TRUE)</formula>
    </cfRule>
    <cfRule type="expression" dxfId="1432" priority="890">
      <formula>IF(RIGHT(TEXT(AE641,"0.#"),1)=".",TRUE,FALSE)</formula>
    </cfRule>
  </conditionalFormatting>
  <conditionalFormatting sqref="AE642">
    <cfRule type="expression" dxfId="1431" priority="887">
      <formula>IF(RIGHT(TEXT(AE642,"0.#"),1)=".",FALSE,TRUE)</formula>
    </cfRule>
    <cfRule type="expression" dxfId="1430" priority="888">
      <formula>IF(RIGHT(TEXT(AE642,"0.#"),1)=".",TRUE,FALSE)</formula>
    </cfRule>
  </conditionalFormatting>
  <conditionalFormatting sqref="AM640">
    <cfRule type="expression" dxfId="1429" priority="885">
      <formula>IF(RIGHT(TEXT(AM640,"0.#"),1)=".",FALSE,TRUE)</formula>
    </cfRule>
    <cfRule type="expression" dxfId="1428" priority="886">
      <formula>IF(RIGHT(TEXT(AM640,"0.#"),1)=".",TRUE,FALSE)</formula>
    </cfRule>
  </conditionalFormatting>
  <conditionalFormatting sqref="AM641">
    <cfRule type="expression" dxfId="1427" priority="883">
      <formula>IF(RIGHT(TEXT(AM641,"0.#"),1)=".",FALSE,TRUE)</formula>
    </cfRule>
    <cfRule type="expression" dxfId="1426" priority="884">
      <formula>IF(RIGHT(TEXT(AM641,"0.#"),1)=".",TRUE,FALSE)</formula>
    </cfRule>
  </conditionalFormatting>
  <conditionalFormatting sqref="AU640">
    <cfRule type="expression" dxfId="1425" priority="879">
      <formula>IF(RIGHT(TEXT(AU640,"0.#"),1)=".",FALSE,TRUE)</formula>
    </cfRule>
    <cfRule type="expression" dxfId="1424" priority="880">
      <formula>IF(RIGHT(TEXT(AU640,"0.#"),1)=".",TRUE,FALSE)</formula>
    </cfRule>
  </conditionalFormatting>
  <conditionalFormatting sqref="AU641">
    <cfRule type="expression" dxfId="1423" priority="877">
      <formula>IF(RIGHT(TEXT(AU641,"0.#"),1)=".",FALSE,TRUE)</formula>
    </cfRule>
    <cfRule type="expression" dxfId="1422" priority="878">
      <formula>IF(RIGHT(TEXT(AU641,"0.#"),1)=".",TRUE,FALSE)</formula>
    </cfRule>
  </conditionalFormatting>
  <conditionalFormatting sqref="AU642">
    <cfRule type="expression" dxfId="1421" priority="875">
      <formula>IF(RIGHT(TEXT(AU642,"0.#"),1)=".",FALSE,TRUE)</formula>
    </cfRule>
    <cfRule type="expression" dxfId="1420" priority="876">
      <formula>IF(RIGHT(TEXT(AU642,"0.#"),1)=".",TRUE,FALSE)</formula>
    </cfRule>
  </conditionalFormatting>
  <conditionalFormatting sqref="AI642">
    <cfRule type="expression" dxfId="1419" priority="869">
      <formula>IF(RIGHT(TEXT(AI642,"0.#"),1)=".",FALSE,TRUE)</formula>
    </cfRule>
    <cfRule type="expression" dxfId="1418" priority="870">
      <formula>IF(RIGHT(TEXT(AI642,"0.#"),1)=".",TRUE,FALSE)</formula>
    </cfRule>
  </conditionalFormatting>
  <conditionalFormatting sqref="AI640">
    <cfRule type="expression" dxfId="1417" priority="873">
      <formula>IF(RIGHT(TEXT(AI640,"0.#"),1)=".",FALSE,TRUE)</formula>
    </cfRule>
    <cfRule type="expression" dxfId="1416" priority="874">
      <formula>IF(RIGHT(TEXT(AI640,"0.#"),1)=".",TRUE,FALSE)</formula>
    </cfRule>
  </conditionalFormatting>
  <conditionalFormatting sqref="AI641">
    <cfRule type="expression" dxfId="1415" priority="871">
      <formula>IF(RIGHT(TEXT(AI641,"0.#"),1)=".",FALSE,TRUE)</formula>
    </cfRule>
    <cfRule type="expression" dxfId="1414" priority="872">
      <formula>IF(RIGHT(TEXT(AI641,"0.#"),1)=".",TRUE,FALSE)</formula>
    </cfRule>
  </conditionalFormatting>
  <conditionalFormatting sqref="AQ641">
    <cfRule type="expression" dxfId="1413" priority="867">
      <formula>IF(RIGHT(TEXT(AQ641,"0.#"),1)=".",FALSE,TRUE)</formula>
    </cfRule>
    <cfRule type="expression" dxfId="1412" priority="868">
      <formula>IF(RIGHT(TEXT(AQ641,"0.#"),1)=".",TRUE,FALSE)</formula>
    </cfRule>
  </conditionalFormatting>
  <conditionalFormatting sqref="AQ642">
    <cfRule type="expression" dxfId="1411" priority="865">
      <formula>IF(RIGHT(TEXT(AQ642,"0.#"),1)=".",FALSE,TRUE)</formula>
    </cfRule>
    <cfRule type="expression" dxfId="1410" priority="866">
      <formula>IF(RIGHT(TEXT(AQ642,"0.#"),1)=".",TRUE,FALSE)</formula>
    </cfRule>
  </conditionalFormatting>
  <conditionalFormatting sqref="AQ640">
    <cfRule type="expression" dxfId="1409" priority="863">
      <formula>IF(RIGHT(TEXT(AQ640,"0.#"),1)=".",FALSE,TRUE)</formula>
    </cfRule>
    <cfRule type="expression" dxfId="1408" priority="864">
      <formula>IF(RIGHT(TEXT(AQ640,"0.#"),1)=".",TRUE,FALSE)</formula>
    </cfRule>
  </conditionalFormatting>
  <conditionalFormatting sqref="AE649">
    <cfRule type="expression" dxfId="1407" priority="861">
      <formula>IF(RIGHT(TEXT(AE649,"0.#"),1)=".",FALSE,TRUE)</formula>
    </cfRule>
    <cfRule type="expression" dxfId="1406" priority="862">
      <formula>IF(RIGHT(TEXT(AE649,"0.#"),1)=".",TRUE,FALSE)</formula>
    </cfRule>
  </conditionalFormatting>
  <conditionalFormatting sqref="AE650">
    <cfRule type="expression" dxfId="1405" priority="859">
      <formula>IF(RIGHT(TEXT(AE650,"0.#"),1)=".",FALSE,TRUE)</formula>
    </cfRule>
    <cfRule type="expression" dxfId="1404" priority="860">
      <formula>IF(RIGHT(TEXT(AE650,"0.#"),1)=".",TRUE,FALSE)</formula>
    </cfRule>
  </conditionalFormatting>
  <conditionalFormatting sqref="AE651">
    <cfRule type="expression" dxfId="1403" priority="857">
      <formula>IF(RIGHT(TEXT(AE651,"0.#"),1)=".",FALSE,TRUE)</formula>
    </cfRule>
    <cfRule type="expression" dxfId="1402" priority="858">
      <formula>IF(RIGHT(TEXT(AE651,"0.#"),1)=".",TRUE,FALSE)</formula>
    </cfRule>
  </conditionalFormatting>
  <conditionalFormatting sqref="AU649">
    <cfRule type="expression" dxfId="1401" priority="849">
      <formula>IF(RIGHT(TEXT(AU649,"0.#"),1)=".",FALSE,TRUE)</formula>
    </cfRule>
    <cfRule type="expression" dxfId="1400" priority="850">
      <formula>IF(RIGHT(TEXT(AU649,"0.#"),1)=".",TRUE,FALSE)</formula>
    </cfRule>
  </conditionalFormatting>
  <conditionalFormatting sqref="AU650">
    <cfRule type="expression" dxfId="1399" priority="847">
      <formula>IF(RIGHT(TEXT(AU650,"0.#"),1)=".",FALSE,TRUE)</formula>
    </cfRule>
    <cfRule type="expression" dxfId="1398" priority="848">
      <formula>IF(RIGHT(TEXT(AU650,"0.#"),1)=".",TRUE,FALSE)</formula>
    </cfRule>
  </conditionalFormatting>
  <conditionalFormatting sqref="AU651">
    <cfRule type="expression" dxfId="1397" priority="845">
      <formula>IF(RIGHT(TEXT(AU651,"0.#"),1)=".",FALSE,TRUE)</formula>
    </cfRule>
    <cfRule type="expression" dxfId="1396" priority="846">
      <formula>IF(RIGHT(TEXT(AU651,"0.#"),1)=".",TRUE,FALSE)</formula>
    </cfRule>
  </conditionalFormatting>
  <conditionalFormatting sqref="AQ650">
    <cfRule type="expression" dxfId="1395" priority="837">
      <formula>IF(RIGHT(TEXT(AQ650,"0.#"),1)=".",FALSE,TRUE)</formula>
    </cfRule>
    <cfRule type="expression" dxfId="1394" priority="838">
      <formula>IF(RIGHT(TEXT(AQ650,"0.#"),1)=".",TRUE,FALSE)</formula>
    </cfRule>
  </conditionalFormatting>
  <conditionalFormatting sqref="AQ651">
    <cfRule type="expression" dxfId="1393" priority="835">
      <formula>IF(RIGHT(TEXT(AQ651,"0.#"),1)=".",FALSE,TRUE)</formula>
    </cfRule>
    <cfRule type="expression" dxfId="1392" priority="836">
      <formula>IF(RIGHT(TEXT(AQ651,"0.#"),1)=".",TRUE,FALSE)</formula>
    </cfRule>
  </conditionalFormatting>
  <conditionalFormatting sqref="AQ649">
    <cfRule type="expression" dxfId="1391" priority="833">
      <formula>IF(RIGHT(TEXT(AQ649,"0.#"),1)=".",FALSE,TRUE)</formula>
    </cfRule>
    <cfRule type="expression" dxfId="1390" priority="834">
      <formula>IF(RIGHT(TEXT(AQ649,"0.#"),1)=".",TRUE,FALSE)</formula>
    </cfRule>
  </conditionalFormatting>
  <conditionalFormatting sqref="AE674">
    <cfRule type="expression" dxfId="1389" priority="831">
      <formula>IF(RIGHT(TEXT(AE674,"0.#"),1)=".",FALSE,TRUE)</formula>
    </cfRule>
    <cfRule type="expression" dxfId="1388" priority="832">
      <formula>IF(RIGHT(TEXT(AE674,"0.#"),1)=".",TRUE,FALSE)</formula>
    </cfRule>
  </conditionalFormatting>
  <conditionalFormatting sqref="AE675">
    <cfRule type="expression" dxfId="1387" priority="829">
      <formula>IF(RIGHT(TEXT(AE675,"0.#"),1)=".",FALSE,TRUE)</formula>
    </cfRule>
    <cfRule type="expression" dxfId="1386" priority="830">
      <formula>IF(RIGHT(TEXT(AE675,"0.#"),1)=".",TRUE,FALSE)</formula>
    </cfRule>
  </conditionalFormatting>
  <conditionalFormatting sqref="AE676">
    <cfRule type="expression" dxfId="1385" priority="827">
      <formula>IF(RIGHT(TEXT(AE676,"0.#"),1)=".",FALSE,TRUE)</formula>
    </cfRule>
    <cfRule type="expression" dxfId="1384" priority="828">
      <formula>IF(RIGHT(TEXT(AE676,"0.#"),1)=".",TRUE,FALSE)</formula>
    </cfRule>
  </conditionalFormatting>
  <conditionalFormatting sqref="AU674">
    <cfRule type="expression" dxfId="1383" priority="819">
      <formula>IF(RIGHT(TEXT(AU674,"0.#"),1)=".",FALSE,TRUE)</formula>
    </cfRule>
    <cfRule type="expression" dxfId="1382" priority="820">
      <formula>IF(RIGHT(TEXT(AU674,"0.#"),1)=".",TRUE,FALSE)</formula>
    </cfRule>
  </conditionalFormatting>
  <conditionalFormatting sqref="AU675">
    <cfRule type="expression" dxfId="1381" priority="817">
      <formula>IF(RIGHT(TEXT(AU675,"0.#"),1)=".",FALSE,TRUE)</formula>
    </cfRule>
    <cfRule type="expression" dxfId="1380" priority="818">
      <formula>IF(RIGHT(TEXT(AU675,"0.#"),1)=".",TRUE,FALSE)</formula>
    </cfRule>
  </conditionalFormatting>
  <conditionalFormatting sqref="AU676">
    <cfRule type="expression" dxfId="1379" priority="815">
      <formula>IF(RIGHT(TEXT(AU676,"0.#"),1)=".",FALSE,TRUE)</formula>
    </cfRule>
    <cfRule type="expression" dxfId="1378" priority="816">
      <formula>IF(RIGHT(TEXT(AU676,"0.#"),1)=".",TRUE,FALSE)</formula>
    </cfRule>
  </conditionalFormatting>
  <conditionalFormatting sqref="AQ675">
    <cfRule type="expression" dxfId="1377" priority="807">
      <formula>IF(RIGHT(TEXT(AQ675,"0.#"),1)=".",FALSE,TRUE)</formula>
    </cfRule>
    <cfRule type="expression" dxfId="1376" priority="808">
      <formula>IF(RIGHT(TEXT(AQ675,"0.#"),1)=".",TRUE,FALSE)</formula>
    </cfRule>
  </conditionalFormatting>
  <conditionalFormatting sqref="AQ676">
    <cfRule type="expression" dxfId="1375" priority="805">
      <formula>IF(RIGHT(TEXT(AQ676,"0.#"),1)=".",FALSE,TRUE)</formula>
    </cfRule>
    <cfRule type="expression" dxfId="1374" priority="806">
      <formula>IF(RIGHT(TEXT(AQ676,"0.#"),1)=".",TRUE,FALSE)</formula>
    </cfRule>
  </conditionalFormatting>
  <conditionalFormatting sqref="AQ674">
    <cfRule type="expression" dxfId="1373" priority="803">
      <formula>IF(RIGHT(TEXT(AQ674,"0.#"),1)=".",FALSE,TRUE)</formula>
    </cfRule>
    <cfRule type="expression" dxfId="1372" priority="804">
      <formula>IF(RIGHT(TEXT(AQ674,"0.#"),1)=".",TRUE,FALSE)</formula>
    </cfRule>
  </conditionalFormatting>
  <conditionalFormatting sqref="AE654">
    <cfRule type="expression" dxfId="1371" priority="801">
      <formula>IF(RIGHT(TEXT(AE654,"0.#"),1)=".",FALSE,TRUE)</formula>
    </cfRule>
    <cfRule type="expression" dxfId="1370" priority="802">
      <formula>IF(RIGHT(TEXT(AE654,"0.#"),1)=".",TRUE,FALSE)</formula>
    </cfRule>
  </conditionalFormatting>
  <conditionalFormatting sqref="AE655">
    <cfRule type="expression" dxfId="1369" priority="799">
      <formula>IF(RIGHT(TEXT(AE655,"0.#"),1)=".",FALSE,TRUE)</formula>
    </cfRule>
    <cfRule type="expression" dxfId="1368" priority="800">
      <formula>IF(RIGHT(TEXT(AE655,"0.#"),1)=".",TRUE,FALSE)</formula>
    </cfRule>
  </conditionalFormatting>
  <conditionalFormatting sqref="AE656">
    <cfRule type="expression" dxfId="1367" priority="797">
      <formula>IF(RIGHT(TEXT(AE656,"0.#"),1)=".",FALSE,TRUE)</formula>
    </cfRule>
    <cfRule type="expression" dxfId="1366" priority="798">
      <formula>IF(RIGHT(TEXT(AE656,"0.#"),1)=".",TRUE,FALSE)</formula>
    </cfRule>
  </conditionalFormatting>
  <conditionalFormatting sqref="AU654">
    <cfRule type="expression" dxfId="1365" priority="789">
      <formula>IF(RIGHT(TEXT(AU654,"0.#"),1)=".",FALSE,TRUE)</formula>
    </cfRule>
    <cfRule type="expression" dxfId="1364" priority="790">
      <formula>IF(RIGHT(TEXT(AU654,"0.#"),1)=".",TRUE,FALSE)</formula>
    </cfRule>
  </conditionalFormatting>
  <conditionalFormatting sqref="AU655">
    <cfRule type="expression" dxfId="1363" priority="787">
      <formula>IF(RIGHT(TEXT(AU655,"0.#"),1)=".",FALSE,TRUE)</formula>
    </cfRule>
    <cfRule type="expression" dxfId="1362" priority="788">
      <formula>IF(RIGHT(TEXT(AU655,"0.#"),1)=".",TRUE,FALSE)</formula>
    </cfRule>
  </conditionalFormatting>
  <conditionalFormatting sqref="AQ656">
    <cfRule type="expression" dxfId="1361" priority="775">
      <formula>IF(RIGHT(TEXT(AQ656,"0.#"),1)=".",FALSE,TRUE)</formula>
    </cfRule>
    <cfRule type="expression" dxfId="1360" priority="776">
      <formula>IF(RIGHT(TEXT(AQ656,"0.#"),1)=".",TRUE,FALSE)</formula>
    </cfRule>
  </conditionalFormatting>
  <conditionalFormatting sqref="AQ654">
    <cfRule type="expression" dxfId="1359" priority="773">
      <formula>IF(RIGHT(TEXT(AQ654,"0.#"),1)=".",FALSE,TRUE)</formula>
    </cfRule>
    <cfRule type="expression" dxfId="1358" priority="774">
      <formula>IF(RIGHT(TEXT(AQ654,"0.#"),1)=".",TRUE,FALSE)</formula>
    </cfRule>
  </conditionalFormatting>
  <conditionalFormatting sqref="AE659">
    <cfRule type="expression" dxfId="1357" priority="771">
      <formula>IF(RIGHT(TEXT(AE659,"0.#"),1)=".",FALSE,TRUE)</formula>
    </cfRule>
    <cfRule type="expression" dxfId="1356" priority="772">
      <formula>IF(RIGHT(TEXT(AE659,"0.#"),1)=".",TRUE,FALSE)</formula>
    </cfRule>
  </conditionalFormatting>
  <conditionalFormatting sqref="AE660">
    <cfRule type="expression" dxfId="1355" priority="769">
      <formula>IF(RIGHT(TEXT(AE660,"0.#"),1)=".",FALSE,TRUE)</formula>
    </cfRule>
    <cfRule type="expression" dxfId="1354" priority="770">
      <formula>IF(RIGHT(TEXT(AE660,"0.#"),1)=".",TRUE,FALSE)</formula>
    </cfRule>
  </conditionalFormatting>
  <conditionalFormatting sqref="AE661">
    <cfRule type="expression" dxfId="1353" priority="767">
      <formula>IF(RIGHT(TEXT(AE661,"0.#"),1)=".",FALSE,TRUE)</formula>
    </cfRule>
    <cfRule type="expression" dxfId="1352" priority="768">
      <formula>IF(RIGHT(TEXT(AE661,"0.#"),1)=".",TRUE,FALSE)</formula>
    </cfRule>
  </conditionalFormatting>
  <conditionalFormatting sqref="AU659">
    <cfRule type="expression" dxfId="1351" priority="759">
      <formula>IF(RIGHT(TEXT(AU659,"0.#"),1)=".",FALSE,TRUE)</formula>
    </cfRule>
    <cfRule type="expression" dxfId="1350" priority="760">
      <formula>IF(RIGHT(TEXT(AU659,"0.#"),1)=".",TRUE,FALSE)</formula>
    </cfRule>
  </conditionalFormatting>
  <conditionalFormatting sqref="AU660">
    <cfRule type="expression" dxfId="1349" priority="757">
      <formula>IF(RIGHT(TEXT(AU660,"0.#"),1)=".",FALSE,TRUE)</formula>
    </cfRule>
    <cfRule type="expression" dxfId="1348" priority="758">
      <formula>IF(RIGHT(TEXT(AU660,"0.#"),1)=".",TRUE,FALSE)</formula>
    </cfRule>
  </conditionalFormatting>
  <conditionalFormatting sqref="AU661">
    <cfRule type="expression" dxfId="1347" priority="755">
      <formula>IF(RIGHT(TEXT(AU661,"0.#"),1)=".",FALSE,TRUE)</formula>
    </cfRule>
    <cfRule type="expression" dxfId="1346" priority="756">
      <formula>IF(RIGHT(TEXT(AU661,"0.#"),1)=".",TRUE,FALSE)</formula>
    </cfRule>
  </conditionalFormatting>
  <conditionalFormatting sqref="AQ660">
    <cfRule type="expression" dxfId="1345" priority="747">
      <formula>IF(RIGHT(TEXT(AQ660,"0.#"),1)=".",FALSE,TRUE)</formula>
    </cfRule>
    <cfRule type="expression" dxfId="1344" priority="748">
      <formula>IF(RIGHT(TEXT(AQ660,"0.#"),1)=".",TRUE,FALSE)</formula>
    </cfRule>
  </conditionalFormatting>
  <conditionalFormatting sqref="AQ661">
    <cfRule type="expression" dxfId="1343" priority="745">
      <formula>IF(RIGHT(TEXT(AQ661,"0.#"),1)=".",FALSE,TRUE)</formula>
    </cfRule>
    <cfRule type="expression" dxfId="1342" priority="746">
      <formula>IF(RIGHT(TEXT(AQ661,"0.#"),1)=".",TRUE,FALSE)</formula>
    </cfRule>
  </conditionalFormatting>
  <conditionalFormatting sqref="AQ659">
    <cfRule type="expression" dxfId="1341" priority="743">
      <formula>IF(RIGHT(TEXT(AQ659,"0.#"),1)=".",FALSE,TRUE)</formula>
    </cfRule>
    <cfRule type="expression" dxfId="1340" priority="744">
      <formula>IF(RIGHT(TEXT(AQ659,"0.#"),1)=".",TRUE,FALSE)</formula>
    </cfRule>
  </conditionalFormatting>
  <conditionalFormatting sqref="AE664">
    <cfRule type="expression" dxfId="1339" priority="741">
      <formula>IF(RIGHT(TEXT(AE664,"0.#"),1)=".",FALSE,TRUE)</formula>
    </cfRule>
    <cfRule type="expression" dxfId="1338" priority="742">
      <formula>IF(RIGHT(TEXT(AE664,"0.#"),1)=".",TRUE,FALSE)</formula>
    </cfRule>
  </conditionalFormatting>
  <conditionalFormatting sqref="AE665">
    <cfRule type="expression" dxfId="1337" priority="739">
      <formula>IF(RIGHT(TEXT(AE665,"0.#"),1)=".",FALSE,TRUE)</formula>
    </cfRule>
    <cfRule type="expression" dxfId="1336" priority="740">
      <formula>IF(RIGHT(TEXT(AE665,"0.#"),1)=".",TRUE,FALSE)</formula>
    </cfRule>
  </conditionalFormatting>
  <conditionalFormatting sqref="AE666">
    <cfRule type="expression" dxfId="1335" priority="737">
      <formula>IF(RIGHT(TEXT(AE666,"0.#"),1)=".",FALSE,TRUE)</formula>
    </cfRule>
    <cfRule type="expression" dxfId="1334" priority="738">
      <formula>IF(RIGHT(TEXT(AE666,"0.#"),1)=".",TRUE,FALSE)</formula>
    </cfRule>
  </conditionalFormatting>
  <conditionalFormatting sqref="AU664">
    <cfRule type="expression" dxfId="1333" priority="729">
      <formula>IF(RIGHT(TEXT(AU664,"0.#"),1)=".",FALSE,TRUE)</formula>
    </cfRule>
    <cfRule type="expression" dxfId="1332" priority="730">
      <formula>IF(RIGHT(TEXT(AU664,"0.#"),1)=".",TRUE,FALSE)</formula>
    </cfRule>
  </conditionalFormatting>
  <conditionalFormatting sqref="AU665">
    <cfRule type="expression" dxfId="1331" priority="727">
      <formula>IF(RIGHT(TEXT(AU665,"0.#"),1)=".",FALSE,TRUE)</formula>
    </cfRule>
    <cfRule type="expression" dxfId="1330" priority="728">
      <formula>IF(RIGHT(TEXT(AU665,"0.#"),1)=".",TRUE,FALSE)</formula>
    </cfRule>
  </conditionalFormatting>
  <conditionalFormatting sqref="AU666">
    <cfRule type="expression" dxfId="1329" priority="725">
      <formula>IF(RIGHT(TEXT(AU666,"0.#"),1)=".",FALSE,TRUE)</formula>
    </cfRule>
    <cfRule type="expression" dxfId="1328" priority="726">
      <formula>IF(RIGHT(TEXT(AU666,"0.#"),1)=".",TRUE,FALSE)</formula>
    </cfRule>
  </conditionalFormatting>
  <conditionalFormatting sqref="AQ665">
    <cfRule type="expression" dxfId="1327" priority="717">
      <formula>IF(RIGHT(TEXT(AQ665,"0.#"),1)=".",FALSE,TRUE)</formula>
    </cfRule>
    <cfRule type="expression" dxfId="1326" priority="718">
      <formula>IF(RIGHT(TEXT(AQ665,"0.#"),1)=".",TRUE,FALSE)</formula>
    </cfRule>
  </conditionalFormatting>
  <conditionalFormatting sqref="AQ666">
    <cfRule type="expression" dxfId="1325" priority="715">
      <formula>IF(RIGHT(TEXT(AQ666,"0.#"),1)=".",FALSE,TRUE)</formula>
    </cfRule>
    <cfRule type="expression" dxfId="1324" priority="716">
      <formula>IF(RIGHT(TEXT(AQ666,"0.#"),1)=".",TRUE,FALSE)</formula>
    </cfRule>
  </conditionalFormatting>
  <conditionalFormatting sqref="AQ664">
    <cfRule type="expression" dxfId="1323" priority="713">
      <formula>IF(RIGHT(TEXT(AQ664,"0.#"),1)=".",FALSE,TRUE)</formula>
    </cfRule>
    <cfRule type="expression" dxfId="1322" priority="714">
      <formula>IF(RIGHT(TEXT(AQ664,"0.#"),1)=".",TRUE,FALSE)</formula>
    </cfRule>
  </conditionalFormatting>
  <conditionalFormatting sqref="AE669">
    <cfRule type="expression" dxfId="1321" priority="711">
      <formula>IF(RIGHT(TEXT(AE669,"0.#"),1)=".",FALSE,TRUE)</formula>
    </cfRule>
    <cfRule type="expression" dxfId="1320" priority="712">
      <formula>IF(RIGHT(TEXT(AE669,"0.#"),1)=".",TRUE,FALSE)</formula>
    </cfRule>
  </conditionalFormatting>
  <conditionalFormatting sqref="AE670">
    <cfRule type="expression" dxfId="1319" priority="709">
      <formula>IF(RIGHT(TEXT(AE670,"0.#"),1)=".",FALSE,TRUE)</formula>
    </cfRule>
    <cfRule type="expression" dxfId="1318" priority="710">
      <formula>IF(RIGHT(TEXT(AE670,"0.#"),1)=".",TRUE,FALSE)</formula>
    </cfRule>
  </conditionalFormatting>
  <conditionalFormatting sqref="AE671">
    <cfRule type="expression" dxfId="1317" priority="707">
      <formula>IF(RIGHT(TEXT(AE671,"0.#"),1)=".",FALSE,TRUE)</formula>
    </cfRule>
    <cfRule type="expression" dxfId="1316" priority="708">
      <formula>IF(RIGHT(TEXT(AE671,"0.#"),1)=".",TRUE,FALSE)</formula>
    </cfRule>
  </conditionalFormatting>
  <conditionalFormatting sqref="AU669">
    <cfRule type="expression" dxfId="1315" priority="699">
      <formula>IF(RIGHT(TEXT(AU669,"0.#"),1)=".",FALSE,TRUE)</formula>
    </cfRule>
    <cfRule type="expression" dxfId="1314" priority="700">
      <formula>IF(RIGHT(TEXT(AU669,"0.#"),1)=".",TRUE,FALSE)</formula>
    </cfRule>
  </conditionalFormatting>
  <conditionalFormatting sqref="AU670">
    <cfRule type="expression" dxfId="1313" priority="697">
      <formula>IF(RIGHT(TEXT(AU670,"0.#"),1)=".",FALSE,TRUE)</formula>
    </cfRule>
    <cfRule type="expression" dxfId="1312" priority="698">
      <formula>IF(RIGHT(TEXT(AU670,"0.#"),1)=".",TRUE,FALSE)</formula>
    </cfRule>
  </conditionalFormatting>
  <conditionalFormatting sqref="AU671">
    <cfRule type="expression" dxfId="1311" priority="695">
      <formula>IF(RIGHT(TEXT(AU671,"0.#"),1)=".",FALSE,TRUE)</formula>
    </cfRule>
    <cfRule type="expression" dxfId="1310" priority="696">
      <formula>IF(RIGHT(TEXT(AU671,"0.#"),1)=".",TRUE,FALSE)</formula>
    </cfRule>
  </conditionalFormatting>
  <conditionalFormatting sqref="AQ670">
    <cfRule type="expression" dxfId="1309" priority="687">
      <formula>IF(RIGHT(TEXT(AQ670,"0.#"),1)=".",FALSE,TRUE)</formula>
    </cfRule>
    <cfRule type="expression" dxfId="1308" priority="688">
      <formula>IF(RIGHT(TEXT(AQ670,"0.#"),1)=".",TRUE,FALSE)</formula>
    </cfRule>
  </conditionalFormatting>
  <conditionalFormatting sqref="AQ671">
    <cfRule type="expression" dxfId="1307" priority="685">
      <formula>IF(RIGHT(TEXT(AQ671,"0.#"),1)=".",FALSE,TRUE)</formula>
    </cfRule>
    <cfRule type="expression" dxfId="1306" priority="686">
      <formula>IF(RIGHT(TEXT(AQ671,"0.#"),1)=".",TRUE,FALSE)</formula>
    </cfRule>
  </conditionalFormatting>
  <conditionalFormatting sqref="AQ669">
    <cfRule type="expression" dxfId="1305" priority="683">
      <formula>IF(RIGHT(TEXT(AQ669,"0.#"),1)=".",FALSE,TRUE)</formula>
    </cfRule>
    <cfRule type="expression" dxfId="1304" priority="684">
      <formula>IF(RIGHT(TEXT(AQ669,"0.#"),1)=".",TRUE,FALSE)</formula>
    </cfRule>
  </conditionalFormatting>
  <conditionalFormatting sqref="AE679">
    <cfRule type="expression" dxfId="1303" priority="681">
      <formula>IF(RIGHT(TEXT(AE679,"0.#"),1)=".",FALSE,TRUE)</formula>
    </cfRule>
    <cfRule type="expression" dxfId="1302" priority="682">
      <formula>IF(RIGHT(TEXT(AE679,"0.#"),1)=".",TRUE,FALSE)</formula>
    </cfRule>
  </conditionalFormatting>
  <conditionalFormatting sqref="AE680">
    <cfRule type="expression" dxfId="1301" priority="679">
      <formula>IF(RIGHT(TEXT(AE680,"0.#"),1)=".",FALSE,TRUE)</formula>
    </cfRule>
    <cfRule type="expression" dxfId="1300" priority="680">
      <formula>IF(RIGHT(TEXT(AE680,"0.#"),1)=".",TRUE,FALSE)</formula>
    </cfRule>
  </conditionalFormatting>
  <conditionalFormatting sqref="AE681">
    <cfRule type="expression" dxfId="1299" priority="677">
      <formula>IF(RIGHT(TEXT(AE681,"0.#"),1)=".",FALSE,TRUE)</formula>
    </cfRule>
    <cfRule type="expression" dxfId="1298" priority="678">
      <formula>IF(RIGHT(TEXT(AE681,"0.#"),1)=".",TRUE,FALSE)</formula>
    </cfRule>
  </conditionalFormatting>
  <conditionalFormatting sqref="AU679">
    <cfRule type="expression" dxfId="1297" priority="669">
      <formula>IF(RIGHT(TEXT(AU679,"0.#"),1)=".",FALSE,TRUE)</formula>
    </cfRule>
    <cfRule type="expression" dxfId="1296" priority="670">
      <formula>IF(RIGHT(TEXT(AU679,"0.#"),1)=".",TRUE,FALSE)</formula>
    </cfRule>
  </conditionalFormatting>
  <conditionalFormatting sqref="AU680">
    <cfRule type="expression" dxfId="1295" priority="667">
      <formula>IF(RIGHT(TEXT(AU680,"0.#"),1)=".",FALSE,TRUE)</formula>
    </cfRule>
    <cfRule type="expression" dxfId="1294" priority="668">
      <formula>IF(RIGHT(TEXT(AU680,"0.#"),1)=".",TRUE,FALSE)</formula>
    </cfRule>
  </conditionalFormatting>
  <conditionalFormatting sqref="AU681">
    <cfRule type="expression" dxfId="1293" priority="665">
      <formula>IF(RIGHT(TEXT(AU681,"0.#"),1)=".",FALSE,TRUE)</formula>
    </cfRule>
    <cfRule type="expression" dxfId="1292" priority="666">
      <formula>IF(RIGHT(TEXT(AU681,"0.#"),1)=".",TRUE,FALSE)</formula>
    </cfRule>
  </conditionalFormatting>
  <conditionalFormatting sqref="AQ680">
    <cfRule type="expression" dxfId="1291" priority="657">
      <formula>IF(RIGHT(TEXT(AQ680,"0.#"),1)=".",FALSE,TRUE)</formula>
    </cfRule>
    <cfRule type="expression" dxfId="1290" priority="658">
      <formula>IF(RIGHT(TEXT(AQ680,"0.#"),1)=".",TRUE,FALSE)</formula>
    </cfRule>
  </conditionalFormatting>
  <conditionalFormatting sqref="AQ681">
    <cfRule type="expression" dxfId="1289" priority="655">
      <formula>IF(RIGHT(TEXT(AQ681,"0.#"),1)=".",FALSE,TRUE)</formula>
    </cfRule>
    <cfRule type="expression" dxfId="1288" priority="656">
      <formula>IF(RIGHT(TEXT(AQ681,"0.#"),1)=".",TRUE,FALSE)</formula>
    </cfRule>
  </conditionalFormatting>
  <conditionalFormatting sqref="AQ679">
    <cfRule type="expression" dxfId="1287" priority="653">
      <formula>IF(RIGHT(TEXT(AQ679,"0.#"),1)=".",FALSE,TRUE)</formula>
    </cfRule>
    <cfRule type="expression" dxfId="1286" priority="654">
      <formula>IF(RIGHT(TEXT(AQ679,"0.#"),1)=".",TRUE,FALSE)</formula>
    </cfRule>
  </conditionalFormatting>
  <conditionalFormatting sqref="AE684">
    <cfRule type="expression" dxfId="1285" priority="651">
      <formula>IF(RIGHT(TEXT(AE684,"0.#"),1)=".",FALSE,TRUE)</formula>
    </cfRule>
    <cfRule type="expression" dxfId="1284" priority="652">
      <formula>IF(RIGHT(TEXT(AE684,"0.#"),1)=".",TRUE,FALSE)</formula>
    </cfRule>
  </conditionalFormatting>
  <conditionalFormatting sqref="AE685">
    <cfRule type="expression" dxfId="1283" priority="649">
      <formula>IF(RIGHT(TEXT(AE685,"0.#"),1)=".",FALSE,TRUE)</formula>
    </cfRule>
    <cfRule type="expression" dxfId="1282" priority="650">
      <formula>IF(RIGHT(TEXT(AE685,"0.#"),1)=".",TRUE,FALSE)</formula>
    </cfRule>
  </conditionalFormatting>
  <conditionalFormatting sqref="AE686">
    <cfRule type="expression" dxfId="1281" priority="647">
      <formula>IF(RIGHT(TEXT(AE686,"0.#"),1)=".",FALSE,TRUE)</formula>
    </cfRule>
    <cfRule type="expression" dxfId="1280" priority="648">
      <formula>IF(RIGHT(TEXT(AE686,"0.#"),1)=".",TRUE,FALSE)</formula>
    </cfRule>
  </conditionalFormatting>
  <conditionalFormatting sqref="AU684">
    <cfRule type="expression" dxfId="1279" priority="639">
      <formula>IF(RIGHT(TEXT(AU684,"0.#"),1)=".",FALSE,TRUE)</formula>
    </cfRule>
    <cfRule type="expression" dxfId="1278" priority="640">
      <formula>IF(RIGHT(TEXT(AU684,"0.#"),1)=".",TRUE,FALSE)</formula>
    </cfRule>
  </conditionalFormatting>
  <conditionalFormatting sqref="AU685">
    <cfRule type="expression" dxfId="1277" priority="637">
      <formula>IF(RIGHT(TEXT(AU685,"0.#"),1)=".",FALSE,TRUE)</formula>
    </cfRule>
    <cfRule type="expression" dxfId="1276" priority="638">
      <formula>IF(RIGHT(TEXT(AU685,"0.#"),1)=".",TRUE,FALSE)</formula>
    </cfRule>
  </conditionalFormatting>
  <conditionalFormatting sqref="AU686">
    <cfRule type="expression" dxfId="1275" priority="635">
      <formula>IF(RIGHT(TEXT(AU686,"0.#"),1)=".",FALSE,TRUE)</formula>
    </cfRule>
    <cfRule type="expression" dxfId="1274" priority="636">
      <formula>IF(RIGHT(TEXT(AU686,"0.#"),1)=".",TRUE,FALSE)</formula>
    </cfRule>
  </conditionalFormatting>
  <conditionalFormatting sqref="AQ685">
    <cfRule type="expression" dxfId="1273" priority="627">
      <formula>IF(RIGHT(TEXT(AQ685,"0.#"),1)=".",FALSE,TRUE)</formula>
    </cfRule>
    <cfRule type="expression" dxfId="1272" priority="628">
      <formula>IF(RIGHT(TEXT(AQ685,"0.#"),1)=".",TRUE,FALSE)</formula>
    </cfRule>
  </conditionalFormatting>
  <conditionalFormatting sqref="AQ686">
    <cfRule type="expression" dxfId="1271" priority="625">
      <formula>IF(RIGHT(TEXT(AQ686,"0.#"),1)=".",FALSE,TRUE)</formula>
    </cfRule>
    <cfRule type="expression" dxfId="1270" priority="626">
      <formula>IF(RIGHT(TEXT(AQ686,"0.#"),1)=".",TRUE,FALSE)</formula>
    </cfRule>
  </conditionalFormatting>
  <conditionalFormatting sqref="AQ684">
    <cfRule type="expression" dxfId="1269" priority="623">
      <formula>IF(RIGHT(TEXT(AQ684,"0.#"),1)=".",FALSE,TRUE)</formula>
    </cfRule>
    <cfRule type="expression" dxfId="1268" priority="624">
      <formula>IF(RIGHT(TEXT(AQ684,"0.#"),1)=".",TRUE,FALSE)</formula>
    </cfRule>
  </conditionalFormatting>
  <conditionalFormatting sqref="AE689">
    <cfRule type="expression" dxfId="1267" priority="621">
      <formula>IF(RIGHT(TEXT(AE689,"0.#"),1)=".",FALSE,TRUE)</formula>
    </cfRule>
    <cfRule type="expression" dxfId="1266" priority="622">
      <formula>IF(RIGHT(TEXT(AE689,"0.#"),1)=".",TRUE,FALSE)</formula>
    </cfRule>
  </conditionalFormatting>
  <conditionalFormatting sqref="AE690">
    <cfRule type="expression" dxfId="1265" priority="619">
      <formula>IF(RIGHT(TEXT(AE690,"0.#"),1)=".",FALSE,TRUE)</formula>
    </cfRule>
    <cfRule type="expression" dxfId="1264" priority="620">
      <formula>IF(RIGHT(TEXT(AE690,"0.#"),1)=".",TRUE,FALSE)</formula>
    </cfRule>
  </conditionalFormatting>
  <conditionalFormatting sqref="AE691">
    <cfRule type="expression" dxfId="1263" priority="617">
      <formula>IF(RIGHT(TEXT(AE691,"0.#"),1)=".",FALSE,TRUE)</formula>
    </cfRule>
    <cfRule type="expression" dxfId="1262" priority="618">
      <formula>IF(RIGHT(TEXT(AE691,"0.#"),1)=".",TRUE,FALSE)</formula>
    </cfRule>
  </conditionalFormatting>
  <conditionalFormatting sqref="AU689">
    <cfRule type="expression" dxfId="1261" priority="609">
      <formula>IF(RIGHT(TEXT(AU689,"0.#"),1)=".",FALSE,TRUE)</formula>
    </cfRule>
    <cfRule type="expression" dxfId="1260" priority="610">
      <formula>IF(RIGHT(TEXT(AU689,"0.#"),1)=".",TRUE,FALSE)</formula>
    </cfRule>
  </conditionalFormatting>
  <conditionalFormatting sqref="AU690">
    <cfRule type="expression" dxfId="1259" priority="607">
      <formula>IF(RIGHT(TEXT(AU690,"0.#"),1)=".",FALSE,TRUE)</formula>
    </cfRule>
    <cfRule type="expression" dxfId="1258" priority="608">
      <formula>IF(RIGHT(TEXT(AU690,"0.#"),1)=".",TRUE,FALSE)</formula>
    </cfRule>
  </conditionalFormatting>
  <conditionalFormatting sqref="AU691">
    <cfRule type="expression" dxfId="1257" priority="605">
      <formula>IF(RIGHT(TEXT(AU691,"0.#"),1)=".",FALSE,TRUE)</formula>
    </cfRule>
    <cfRule type="expression" dxfId="1256" priority="606">
      <formula>IF(RIGHT(TEXT(AU691,"0.#"),1)=".",TRUE,FALSE)</formula>
    </cfRule>
  </conditionalFormatting>
  <conditionalFormatting sqref="AQ690">
    <cfRule type="expression" dxfId="1255" priority="597">
      <formula>IF(RIGHT(TEXT(AQ690,"0.#"),1)=".",FALSE,TRUE)</formula>
    </cfRule>
    <cfRule type="expression" dxfId="1254" priority="598">
      <formula>IF(RIGHT(TEXT(AQ690,"0.#"),1)=".",TRUE,FALSE)</formula>
    </cfRule>
  </conditionalFormatting>
  <conditionalFormatting sqref="AQ691">
    <cfRule type="expression" dxfId="1253" priority="595">
      <formula>IF(RIGHT(TEXT(AQ691,"0.#"),1)=".",FALSE,TRUE)</formula>
    </cfRule>
    <cfRule type="expression" dxfId="1252" priority="596">
      <formula>IF(RIGHT(TEXT(AQ691,"0.#"),1)=".",TRUE,FALSE)</formula>
    </cfRule>
  </conditionalFormatting>
  <conditionalFormatting sqref="AQ689">
    <cfRule type="expression" dxfId="1251" priority="593">
      <formula>IF(RIGHT(TEXT(AQ689,"0.#"),1)=".",FALSE,TRUE)</formula>
    </cfRule>
    <cfRule type="expression" dxfId="1250" priority="594">
      <formula>IF(RIGHT(TEXT(AQ689,"0.#"),1)=".",TRUE,FALSE)</formula>
    </cfRule>
  </conditionalFormatting>
  <conditionalFormatting sqref="AE694">
    <cfRule type="expression" dxfId="1249" priority="591">
      <formula>IF(RIGHT(TEXT(AE694,"0.#"),1)=".",FALSE,TRUE)</formula>
    </cfRule>
    <cfRule type="expression" dxfId="1248" priority="592">
      <formula>IF(RIGHT(TEXT(AE694,"0.#"),1)=".",TRUE,FALSE)</formula>
    </cfRule>
  </conditionalFormatting>
  <conditionalFormatting sqref="AM696">
    <cfRule type="expression" dxfId="1247" priority="581">
      <formula>IF(RIGHT(TEXT(AM696,"0.#"),1)=".",FALSE,TRUE)</formula>
    </cfRule>
    <cfRule type="expression" dxfId="1246" priority="582">
      <formula>IF(RIGHT(TEXT(AM696,"0.#"),1)=".",TRUE,FALSE)</formula>
    </cfRule>
  </conditionalFormatting>
  <conditionalFormatting sqref="AE695">
    <cfRule type="expression" dxfId="1245" priority="589">
      <formula>IF(RIGHT(TEXT(AE695,"0.#"),1)=".",FALSE,TRUE)</formula>
    </cfRule>
    <cfRule type="expression" dxfId="1244" priority="590">
      <formula>IF(RIGHT(TEXT(AE695,"0.#"),1)=".",TRUE,FALSE)</formula>
    </cfRule>
  </conditionalFormatting>
  <conditionalFormatting sqref="AE696">
    <cfRule type="expression" dxfId="1243" priority="587">
      <formula>IF(RIGHT(TEXT(AE696,"0.#"),1)=".",FALSE,TRUE)</formula>
    </cfRule>
    <cfRule type="expression" dxfId="1242" priority="588">
      <formula>IF(RIGHT(TEXT(AE696,"0.#"),1)=".",TRUE,FALSE)</formula>
    </cfRule>
  </conditionalFormatting>
  <conditionalFormatting sqref="AM694">
    <cfRule type="expression" dxfId="1241" priority="585">
      <formula>IF(RIGHT(TEXT(AM694,"0.#"),1)=".",FALSE,TRUE)</formula>
    </cfRule>
    <cfRule type="expression" dxfId="1240" priority="586">
      <formula>IF(RIGHT(TEXT(AM694,"0.#"),1)=".",TRUE,FALSE)</formula>
    </cfRule>
  </conditionalFormatting>
  <conditionalFormatting sqref="AM695">
    <cfRule type="expression" dxfId="1239" priority="583">
      <formula>IF(RIGHT(TEXT(AM695,"0.#"),1)=".",FALSE,TRUE)</formula>
    </cfRule>
    <cfRule type="expression" dxfId="1238" priority="584">
      <formula>IF(RIGHT(TEXT(AM695,"0.#"),1)=".",TRUE,FALSE)</formula>
    </cfRule>
  </conditionalFormatting>
  <conditionalFormatting sqref="AU694">
    <cfRule type="expression" dxfId="1237" priority="579">
      <formula>IF(RIGHT(TEXT(AU694,"0.#"),1)=".",FALSE,TRUE)</formula>
    </cfRule>
    <cfRule type="expression" dxfId="1236" priority="580">
      <formula>IF(RIGHT(TEXT(AU694,"0.#"),1)=".",TRUE,FALSE)</formula>
    </cfRule>
  </conditionalFormatting>
  <conditionalFormatting sqref="AU695">
    <cfRule type="expression" dxfId="1235" priority="577">
      <formula>IF(RIGHT(TEXT(AU695,"0.#"),1)=".",FALSE,TRUE)</formula>
    </cfRule>
    <cfRule type="expression" dxfId="1234" priority="578">
      <formula>IF(RIGHT(TEXT(AU695,"0.#"),1)=".",TRUE,FALSE)</formula>
    </cfRule>
  </conditionalFormatting>
  <conditionalFormatting sqref="AU696">
    <cfRule type="expression" dxfId="1233" priority="575">
      <formula>IF(RIGHT(TEXT(AU696,"0.#"),1)=".",FALSE,TRUE)</formula>
    </cfRule>
    <cfRule type="expression" dxfId="1232" priority="576">
      <formula>IF(RIGHT(TEXT(AU696,"0.#"),1)=".",TRUE,FALSE)</formula>
    </cfRule>
  </conditionalFormatting>
  <conditionalFormatting sqref="AI694">
    <cfRule type="expression" dxfId="1231" priority="573">
      <formula>IF(RIGHT(TEXT(AI694,"0.#"),1)=".",FALSE,TRUE)</formula>
    </cfRule>
    <cfRule type="expression" dxfId="1230" priority="574">
      <formula>IF(RIGHT(TEXT(AI694,"0.#"),1)=".",TRUE,FALSE)</formula>
    </cfRule>
  </conditionalFormatting>
  <conditionalFormatting sqref="AI695">
    <cfRule type="expression" dxfId="1229" priority="571">
      <formula>IF(RIGHT(TEXT(AI695,"0.#"),1)=".",FALSE,TRUE)</formula>
    </cfRule>
    <cfRule type="expression" dxfId="1228" priority="572">
      <formula>IF(RIGHT(TEXT(AI695,"0.#"),1)=".",TRUE,FALSE)</formula>
    </cfRule>
  </conditionalFormatting>
  <conditionalFormatting sqref="AQ695">
    <cfRule type="expression" dxfId="1227" priority="567">
      <formula>IF(RIGHT(TEXT(AQ695,"0.#"),1)=".",FALSE,TRUE)</formula>
    </cfRule>
    <cfRule type="expression" dxfId="1226" priority="568">
      <formula>IF(RIGHT(TEXT(AQ695,"0.#"),1)=".",TRUE,FALSE)</formula>
    </cfRule>
  </conditionalFormatting>
  <conditionalFormatting sqref="AQ696">
    <cfRule type="expression" dxfId="1225" priority="565">
      <formula>IF(RIGHT(TEXT(AQ696,"0.#"),1)=".",FALSE,TRUE)</formula>
    </cfRule>
    <cfRule type="expression" dxfId="1224" priority="566">
      <formula>IF(RIGHT(TEXT(AQ696,"0.#"),1)=".",TRUE,FALSE)</formula>
    </cfRule>
  </conditionalFormatting>
  <conditionalFormatting sqref="AU104">
    <cfRule type="expression" dxfId="1223" priority="555">
      <formula>IF(RIGHT(TEXT(AU104,"0.#"),1)=".",FALSE,TRUE)</formula>
    </cfRule>
    <cfRule type="expression" dxfId="1222" priority="556">
      <formula>IF(RIGHT(TEXT(AU104,"0.#"),1)=".",TRUE,FALSE)</formula>
    </cfRule>
  </conditionalFormatting>
  <conditionalFormatting sqref="AU105">
    <cfRule type="expression" dxfId="1221" priority="553">
      <formula>IF(RIGHT(TEXT(AU105,"0.#"),1)=".",FALSE,TRUE)</formula>
    </cfRule>
    <cfRule type="expression" dxfId="1220" priority="554">
      <formula>IF(RIGHT(TEXT(AU105,"0.#"),1)=".",TRUE,FALSE)</formula>
    </cfRule>
  </conditionalFormatting>
  <conditionalFormatting sqref="AU107">
    <cfRule type="expression" dxfId="1219" priority="549">
      <formula>IF(RIGHT(TEXT(AU107,"0.#"),1)=".",FALSE,TRUE)</formula>
    </cfRule>
    <cfRule type="expression" dxfId="1218" priority="550">
      <formula>IF(RIGHT(TEXT(AU107,"0.#"),1)=".",TRUE,FALSE)</formula>
    </cfRule>
  </conditionalFormatting>
  <conditionalFormatting sqref="AU108">
    <cfRule type="expression" dxfId="1217" priority="547">
      <formula>IF(RIGHT(TEXT(AU108,"0.#"),1)=".",FALSE,TRUE)</formula>
    </cfRule>
    <cfRule type="expression" dxfId="1216" priority="548">
      <formula>IF(RIGHT(TEXT(AU108,"0.#"),1)=".",TRUE,FALSE)</formula>
    </cfRule>
  </conditionalFormatting>
  <conditionalFormatting sqref="AU110">
    <cfRule type="expression" dxfId="1215" priority="545">
      <formula>IF(RIGHT(TEXT(AU110,"0.#"),1)=".",FALSE,TRUE)</formula>
    </cfRule>
    <cfRule type="expression" dxfId="1214" priority="546">
      <formula>IF(RIGHT(TEXT(AU110,"0.#"),1)=".",TRUE,FALSE)</formula>
    </cfRule>
  </conditionalFormatting>
  <conditionalFormatting sqref="AU111">
    <cfRule type="expression" dxfId="1213" priority="543">
      <formula>IF(RIGHT(TEXT(AU111,"0.#"),1)=".",FALSE,TRUE)</formula>
    </cfRule>
    <cfRule type="expression" dxfId="1212" priority="544">
      <formula>IF(RIGHT(TEXT(AU111,"0.#"),1)=".",TRUE,FALSE)</formula>
    </cfRule>
  </conditionalFormatting>
  <conditionalFormatting sqref="AU113">
    <cfRule type="expression" dxfId="1211" priority="541">
      <formula>IF(RIGHT(TEXT(AU113,"0.#"),1)=".",FALSE,TRUE)</formula>
    </cfRule>
    <cfRule type="expression" dxfId="1210" priority="542">
      <formula>IF(RIGHT(TEXT(AU113,"0.#"),1)=".",TRUE,FALSE)</formula>
    </cfRule>
  </conditionalFormatting>
  <conditionalFormatting sqref="AU114">
    <cfRule type="expression" dxfId="1209" priority="539">
      <formula>IF(RIGHT(TEXT(AU114,"0.#"),1)=".",FALSE,TRUE)</formula>
    </cfRule>
    <cfRule type="expression" dxfId="1208" priority="540">
      <formula>IF(RIGHT(TEXT(AU114,"0.#"),1)=".",TRUE,FALSE)</formula>
    </cfRule>
  </conditionalFormatting>
  <conditionalFormatting sqref="AM489">
    <cfRule type="expression" dxfId="1207" priority="533">
      <formula>IF(RIGHT(TEXT(AM489,"0.#"),1)=".",FALSE,TRUE)</formula>
    </cfRule>
    <cfRule type="expression" dxfId="1206" priority="534">
      <formula>IF(RIGHT(TEXT(AM489,"0.#"),1)=".",TRUE,FALSE)</formula>
    </cfRule>
  </conditionalFormatting>
  <conditionalFormatting sqref="AM487">
    <cfRule type="expression" dxfId="1205" priority="537">
      <formula>IF(RIGHT(TEXT(AM487,"0.#"),1)=".",FALSE,TRUE)</formula>
    </cfRule>
    <cfRule type="expression" dxfId="1204" priority="538">
      <formula>IF(RIGHT(TEXT(AM487,"0.#"),1)=".",TRUE,FALSE)</formula>
    </cfRule>
  </conditionalFormatting>
  <conditionalFormatting sqref="AM488">
    <cfRule type="expression" dxfId="1203" priority="535">
      <formula>IF(RIGHT(TEXT(AM488,"0.#"),1)=".",FALSE,TRUE)</formula>
    </cfRule>
    <cfRule type="expression" dxfId="1202" priority="536">
      <formula>IF(RIGHT(TEXT(AM488,"0.#"),1)=".",TRUE,FALSE)</formula>
    </cfRule>
  </conditionalFormatting>
  <conditionalFormatting sqref="AI489">
    <cfRule type="expression" dxfId="1201" priority="527">
      <formula>IF(RIGHT(TEXT(AI489,"0.#"),1)=".",FALSE,TRUE)</formula>
    </cfRule>
    <cfRule type="expression" dxfId="1200" priority="528">
      <formula>IF(RIGHT(TEXT(AI489,"0.#"),1)=".",TRUE,FALSE)</formula>
    </cfRule>
  </conditionalFormatting>
  <conditionalFormatting sqref="AI487">
    <cfRule type="expression" dxfId="1199" priority="531">
      <formula>IF(RIGHT(TEXT(AI487,"0.#"),1)=".",FALSE,TRUE)</formula>
    </cfRule>
    <cfRule type="expression" dxfId="1198" priority="532">
      <formula>IF(RIGHT(TEXT(AI487,"0.#"),1)=".",TRUE,FALSE)</formula>
    </cfRule>
  </conditionalFormatting>
  <conditionalFormatting sqref="AI488">
    <cfRule type="expression" dxfId="1197" priority="529">
      <formula>IF(RIGHT(TEXT(AI488,"0.#"),1)=".",FALSE,TRUE)</formula>
    </cfRule>
    <cfRule type="expression" dxfId="1196" priority="530">
      <formula>IF(RIGHT(TEXT(AI488,"0.#"),1)=".",TRUE,FALSE)</formula>
    </cfRule>
  </conditionalFormatting>
  <conditionalFormatting sqref="AM514">
    <cfRule type="expression" dxfId="1195" priority="521">
      <formula>IF(RIGHT(TEXT(AM514,"0.#"),1)=".",FALSE,TRUE)</formula>
    </cfRule>
    <cfRule type="expression" dxfId="1194" priority="522">
      <formula>IF(RIGHT(TEXT(AM514,"0.#"),1)=".",TRUE,FALSE)</formula>
    </cfRule>
  </conditionalFormatting>
  <conditionalFormatting sqref="AM512">
    <cfRule type="expression" dxfId="1193" priority="525">
      <formula>IF(RIGHT(TEXT(AM512,"0.#"),1)=".",FALSE,TRUE)</formula>
    </cfRule>
    <cfRule type="expression" dxfId="1192" priority="526">
      <formula>IF(RIGHT(TEXT(AM512,"0.#"),1)=".",TRUE,FALSE)</formula>
    </cfRule>
  </conditionalFormatting>
  <conditionalFormatting sqref="AM513">
    <cfRule type="expression" dxfId="1191" priority="523">
      <formula>IF(RIGHT(TEXT(AM513,"0.#"),1)=".",FALSE,TRUE)</formula>
    </cfRule>
    <cfRule type="expression" dxfId="1190" priority="524">
      <formula>IF(RIGHT(TEXT(AM513,"0.#"),1)=".",TRUE,FALSE)</formula>
    </cfRule>
  </conditionalFormatting>
  <conditionalFormatting sqref="AI514">
    <cfRule type="expression" dxfId="1189" priority="515">
      <formula>IF(RIGHT(TEXT(AI514,"0.#"),1)=".",FALSE,TRUE)</formula>
    </cfRule>
    <cfRule type="expression" dxfId="1188" priority="516">
      <formula>IF(RIGHT(TEXT(AI514,"0.#"),1)=".",TRUE,FALSE)</formula>
    </cfRule>
  </conditionalFormatting>
  <conditionalFormatting sqref="AI512">
    <cfRule type="expression" dxfId="1187" priority="519">
      <formula>IF(RIGHT(TEXT(AI512,"0.#"),1)=".",FALSE,TRUE)</formula>
    </cfRule>
    <cfRule type="expression" dxfId="1186" priority="520">
      <formula>IF(RIGHT(TEXT(AI512,"0.#"),1)=".",TRUE,FALSE)</formula>
    </cfRule>
  </conditionalFormatting>
  <conditionalFormatting sqref="AI513">
    <cfRule type="expression" dxfId="1185" priority="517">
      <formula>IF(RIGHT(TEXT(AI513,"0.#"),1)=".",FALSE,TRUE)</formula>
    </cfRule>
    <cfRule type="expression" dxfId="1184" priority="518">
      <formula>IF(RIGHT(TEXT(AI513,"0.#"),1)=".",TRUE,FALSE)</formula>
    </cfRule>
  </conditionalFormatting>
  <conditionalFormatting sqref="AM519">
    <cfRule type="expression" dxfId="1183" priority="461">
      <formula>IF(RIGHT(TEXT(AM519,"0.#"),1)=".",FALSE,TRUE)</formula>
    </cfRule>
    <cfRule type="expression" dxfId="1182" priority="462">
      <formula>IF(RIGHT(TEXT(AM519,"0.#"),1)=".",TRUE,FALSE)</formula>
    </cfRule>
  </conditionalFormatting>
  <conditionalFormatting sqref="AM517">
    <cfRule type="expression" dxfId="1181" priority="465">
      <formula>IF(RIGHT(TEXT(AM517,"0.#"),1)=".",FALSE,TRUE)</formula>
    </cfRule>
    <cfRule type="expression" dxfId="1180" priority="466">
      <formula>IF(RIGHT(TEXT(AM517,"0.#"),1)=".",TRUE,FALSE)</formula>
    </cfRule>
  </conditionalFormatting>
  <conditionalFormatting sqref="AM518">
    <cfRule type="expression" dxfId="1179" priority="463">
      <formula>IF(RIGHT(TEXT(AM518,"0.#"),1)=".",FALSE,TRUE)</formula>
    </cfRule>
    <cfRule type="expression" dxfId="1178" priority="464">
      <formula>IF(RIGHT(TEXT(AM518,"0.#"),1)=".",TRUE,FALSE)</formula>
    </cfRule>
  </conditionalFormatting>
  <conditionalFormatting sqref="AI519">
    <cfRule type="expression" dxfId="1177" priority="455">
      <formula>IF(RIGHT(TEXT(AI519,"0.#"),1)=".",FALSE,TRUE)</formula>
    </cfRule>
    <cfRule type="expression" dxfId="1176" priority="456">
      <formula>IF(RIGHT(TEXT(AI519,"0.#"),1)=".",TRUE,FALSE)</formula>
    </cfRule>
  </conditionalFormatting>
  <conditionalFormatting sqref="AI517">
    <cfRule type="expression" dxfId="1175" priority="459">
      <formula>IF(RIGHT(TEXT(AI517,"0.#"),1)=".",FALSE,TRUE)</formula>
    </cfRule>
    <cfRule type="expression" dxfId="1174" priority="460">
      <formula>IF(RIGHT(TEXT(AI517,"0.#"),1)=".",TRUE,FALSE)</formula>
    </cfRule>
  </conditionalFormatting>
  <conditionalFormatting sqref="AI518">
    <cfRule type="expression" dxfId="1173" priority="457">
      <formula>IF(RIGHT(TEXT(AI518,"0.#"),1)=".",FALSE,TRUE)</formula>
    </cfRule>
    <cfRule type="expression" dxfId="1172" priority="458">
      <formula>IF(RIGHT(TEXT(AI518,"0.#"),1)=".",TRUE,FALSE)</formula>
    </cfRule>
  </conditionalFormatting>
  <conditionalFormatting sqref="AM524">
    <cfRule type="expression" dxfId="1171" priority="449">
      <formula>IF(RIGHT(TEXT(AM524,"0.#"),1)=".",FALSE,TRUE)</formula>
    </cfRule>
    <cfRule type="expression" dxfId="1170" priority="450">
      <formula>IF(RIGHT(TEXT(AM524,"0.#"),1)=".",TRUE,FALSE)</formula>
    </cfRule>
  </conditionalFormatting>
  <conditionalFormatting sqref="AM522">
    <cfRule type="expression" dxfId="1169" priority="453">
      <formula>IF(RIGHT(TEXT(AM522,"0.#"),1)=".",FALSE,TRUE)</formula>
    </cfRule>
    <cfRule type="expression" dxfId="1168" priority="454">
      <formula>IF(RIGHT(TEXT(AM522,"0.#"),1)=".",TRUE,FALSE)</formula>
    </cfRule>
  </conditionalFormatting>
  <conditionalFormatting sqref="AM523">
    <cfRule type="expression" dxfId="1167" priority="451">
      <formula>IF(RIGHT(TEXT(AM523,"0.#"),1)=".",FALSE,TRUE)</formula>
    </cfRule>
    <cfRule type="expression" dxfId="1166" priority="452">
      <formula>IF(RIGHT(TEXT(AM523,"0.#"),1)=".",TRUE,FALSE)</formula>
    </cfRule>
  </conditionalFormatting>
  <conditionalFormatting sqref="AI524">
    <cfRule type="expression" dxfId="1165" priority="443">
      <formula>IF(RIGHT(TEXT(AI524,"0.#"),1)=".",FALSE,TRUE)</formula>
    </cfRule>
    <cfRule type="expression" dxfId="1164" priority="444">
      <formula>IF(RIGHT(TEXT(AI524,"0.#"),1)=".",TRUE,FALSE)</formula>
    </cfRule>
  </conditionalFormatting>
  <conditionalFormatting sqref="AI522">
    <cfRule type="expression" dxfId="1163" priority="447">
      <formula>IF(RIGHT(TEXT(AI522,"0.#"),1)=".",FALSE,TRUE)</formula>
    </cfRule>
    <cfRule type="expression" dxfId="1162" priority="448">
      <formula>IF(RIGHT(TEXT(AI522,"0.#"),1)=".",TRUE,FALSE)</formula>
    </cfRule>
  </conditionalFormatting>
  <conditionalFormatting sqref="AI523">
    <cfRule type="expression" dxfId="1161" priority="445">
      <formula>IF(RIGHT(TEXT(AI523,"0.#"),1)=".",FALSE,TRUE)</formula>
    </cfRule>
    <cfRule type="expression" dxfId="1160" priority="446">
      <formula>IF(RIGHT(TEXT(AI523,"0.#"),1)=".",TRUE,FALSE)</formula>
    </cfRule>
  </conditionalFormatting>
  <conditionalFormatting sqref="AM529">
    <cfRule type="expression" dxfId="1159" priority="437">
      <formula>IF(RIGHT(TEXT(AM529,"0.#"),1)=".",FALSE,TRUE)</formula>
    </cfRule>
    <cfRule type="expression" dxfId="1158" priority="438">
      <formula>IF(RIGHT(TEXT(AM529,"0.#"),1)=".",TRUE,FALSE)</formula>
    </cfRule>
  </conditionalFormatting>
  <conditionalFormatting sqref="AM527">
    <cfRule type="expression" dxfId="1157" priority="441">
      <formula>IF(RIGHT(TEXT(AM527,"0.#"),1)=".",FALSE,TRUE)</formula>
    </cfRule>
    <cfRule type="expression" dxfId="1156" priority="442">
      <formula>IF(RIGHT(TEXT(AM527,"0.#"),1)=".",TRUE,FALSE)</formula>
    </cfRule>
  </conditionalFormatting>
  <conditionalFormatting sqref="AM528">
    <cfRule type="expression" dxfId="1155" priority="439">
      <formula>IF(RIGHT(TEXT(AM528,"0.#"),1)=".",FALSE,TRUE)</formula>
    </cfRule>
    <cfRule type="expression" dxfId="1154" priority="440">
      <formula>IF(RIGHT(TEXT(AM528,"0.#"),1)=".",TRUE,FALSE)</formula>
    </cfRule>
  </conditionalFormatting>
  <conditionalFormatting sqref="AI529">
    <cfRule type="expression" dxfId="1153" priority="431">
      <formula>IF(RIGHT(TEXT(AI529,"0.#"),1)=".",FALSE,TRUE)</formula>
    </cfRule>
    <cfRule type="expression" dxfId="1152" priority="432">
      <formula>IF(RIGHT(TEXT(AI529,"0.#"),1)=".",TRUE,FALSE)</formula>
    </cfRule>
  </conditionalFormatting>
  <conditionalFormatting sqref="AI527">
    <cfRule type="expression" dxfId="1151" priority="435">
      <formula>IF(RIGHT(TEXT(AI527,"0.#"),1)=".",FALSE,TRUE)</formula>
    </cfRule>
    <cfRule type="expression" dxfId="1150" priority="436">
      <formula>IF(RIGHT(TEXT(AI527,"0.#"),1)=".",TRUE,FALSE)</formula>
    </cfRule>
  </conditionalFormatting>
  <conditionalFormatting sqref="AI528">
    <cfRule type="expression" dxfId="1149" priority="433">
      <formula>IF(RIGHT(TEXT(AI528,"0.#"),1)=".",FALSE,TRUE)</formula>
    </cfRule>
    <cfRule type="expression" dxfId="1148" priority="434">
      <formula>IF(RIGHT(TEXT(AI528,"0.#"),1)=".",TRUE,FALSE)</formula>
    </cfRule>
  </conditionalFormatting>
  <conditionalFormatting sqref="AM494">
    <cfRule type="expression" dxfId="1147" priority="509">
      <formula>IF(RIGHT(TEXT(AM494,"0.#"),1)=".",FALSE,TRUE)</formula>
    </cfRule>
    <cfRule type="expression" dxfId="1146" priority="510">
      <formula>IF(RIGHT(TEXT(AM494,"0.#"),1)=".",TRUE,FALSE)</formula>
    </cfRule>
  </conditionalFormatting>
  <conditionalFormatting sqref="AM492">
    <cfRule type="expression" dxfId="1145" priority="513">
      <formula>IF(RIGHT(TEXT(AM492,"0.#"),1)=".",FALSE,TRUE)</formula>
    </cfRule>
    <cfRule type="expression" dxfId="1144" priority="514">
      <formula>IF(RIGHT(TEXT(AM492,"0.#"),1)=".",TRUE,FALSE)</formula>
    </cfRule>
  </conditionalFormatting>
  <conditionalFormatting sqref="AM493">
    <cfRule type="expression" dxfId="1143" priority="511">
      <formula>IF(RIGHT(TEXT(AM493,"0.#"),1)=".",FALSE,TRUE)</formula>
    </cfRule>
    <cfRule type="expression" dxfId="1142" priority="512">
      <formula>IF(RIGHT(TEXT(AM493,"0.#"),1)=".",TRUE,FALSE)</formula>
    </cfRule>
  </conditionalFormatting>
  <conditionalFormatting sqref="AI494">
    <cfRule type="expression" dxfId="1141" priority="503">
      <formula>IF(RIGHT(TEXT(AI494,"0.#"),1)=".",FALSE,TRUE)</formula>
    </cfRule>
    <cfRule type="expression" dxfId="1140" priority="504">
      <formula>IF(RIGHT(TEXT(AI494,"0.#"),1)=".",TRUE,FALSE)</formula>
    </cfRule>
  </conditionalFormatting>
  <conditionalFormatting sqref="AI492">
    <cfRule type="expression" dxfId="1139" priority="507">
      <formula>IF(RIGHT(TEXT(AI492,"0.#"),1)=".",FALSE,TRUE)</formula>
    </cfRule>
    <cfRule type="expression" dxfId="1138" priority="508">
      <formula>IF(RIGHT(TEXT(AI492,"0.#"),1)=".",TRUE,FALSE)</formula>
    </cfRule>
  </conditionalFormatting>
  <conditionalFormatting sqref="AI493">
    <cfRule type="expression" dxfId="1137" priority="505">
      <formula>IF(RIGHT(TEXT(AI493,"0.#"),1)=".",FALSE,TRUE)</formula>
    </cfRule>
    <cfRule type="expression" dxfId="1136" priority="506">
      <formula>IF(RIGHT(TEXT(AI493,"0.#"),1)=".",TRUE,FALSE)</formula>
    </cfRule>
  </conditionalFormatting>
  <conditionalFormatting sqref="AM499">
    <cfRule type="expression" dxfId="1135" priority="497">
      <formula>IF(RIGHT(TEXT(AM499,"0.#"),1)=".",FALSE,TRUE)</formula>
    </cfRule>
    <cfRule type="expression" dxfId="1134" priority="498">
      <formula>IF(RIGHT(TEXT(AM499,"0.#"),1)=".",TRUE,FALSE)</formula>
    </cfRule>
  </conditionalFormatting>
  <conditionalFormatting sqref="AM497">
    <cfRule type="expression" dxfId="1133" priority="501">
      <formula>IF(RIGHT(TEXT(AM497,"0.#"),1)=".",FALSE,TRUE)</formula>
    </cfRule>
    <cfRule type="expression" dxfId="1132" priority="502">
      <formula>IF(RIGHT(TEXT(AM497,"0.#"),1)=".",TRUE,FALSE)</formula>
    </cfRule>
  </conditionalFormatting>
  <conditionalFormatting sqref="AM498">
    <cfRule type="expression" dxfId="1131" priority="499">
      <formula>IF(RIGHT(TEXT(AM498,"0.#"),1)=".",FALSE,TRUE)</formula>
    </cfRule>
    <cfRule type="expression" dxfId="1130" priority="500">
      <formula>IF(RIGHT(TEXT(AM498,"0.#"),1)=".",TRUE,FALSE)</formula>
    </cfRule>
  </conditionalFormatting>
  <conditionalFormatting sqref="AI499">
    <cfRule type="expression" dxfId="1129" priority="491">
      <formula>IF(RIGHT(TEXT(AI499,"0.#"),1)=".",FALSE,TRUE)</formula>
    </cfRule>
    <cfRule type="expression" dxfId="1128" priority="492">
      <formula>IF(RIGHT(TEXT(AI499,"0.#"),1)=".",TRUE,FALSE)</formula>
    </cfRule>
  </conditionalFormatting>
  <conditionalFormatting sqref="AI497">
    <cfRule type="expression" dxfId="1127" priority="495">
      <formula>IF(RIGHT(TEXT(AI497,"0.#"),1)=".",FALSE,TRUE)</formula>
    </cfRule>
    <cfRule type="expression" dxfId="1126" priority="496">
      <formula>IF(RIGHT(TEXT(AI497,"0.#"),1)=".",TRUE,FALSE)</formula>
    </cfRule>
  </conditionalFormatting>
  <conditionalFormatting sqref="AI498">
    <cfRule type="expression" dxfId="1125" priority="493">
      <formula>IF(RIGHT(TEXT(AI498,"0.#"),1)=".",FALSE,TRUE)</formula>
    </cfRule>
    <cfRule type="expression" dxfId="1124" priority="494">
      <formula>IF(RIGHT(TEXT(AI498,"0.#"),1)=".",TRUE,FALSE)</formula>
    </cfRule>
  </conditionalFormatting>
  <conditionalFormatting sqref="AM504">
    <cfRule type="expression" dxfId="1123" priority="485">
      <formula>IF(RIGHT(TEXT(AM504,"0.#"),1)=".",FALSE,TRUE)</formula>
    </cfRule>
    <cfRule type="expression" dxfId="1122" priority="486">
      <formula>IF(RIGHT(TEXT(AM504,"0.#"),1)=".",TRUE,FALSE)</formula>
    </cfRule>
  </conditionalFormatting>
  <conditionalFormatting sqref="AM502">
    <cfRule type="expression" dxfId="1121" priority="489">
      <formula>IF(RIGHT(TEXT(AM502,"0.#"),1)=".",FALSE,TRUE)</formula>
    </cfRule>
    <cfRule type="expression" dxfId="1120" priority="490">
      <formula>IF(RIGHT(TEXT(AM502,"0.#"),1)=".",TRUE,FALSE)</formula>
    </cfRule>
  </conditionalFormatting>
  <conditionalFormatting sqref="AM503">
    <cfRule type="expression" dxfId="1119" priority="487">
      <formula>IF(RIGHT(TEXT(AM503,"0.#"),1)=".",FALSE,TRUE)</formula>
    </cfRule>
    <cfRule type="expression" dxfId="1118" priority="488">
      <formula>IF(RIGHT(TEXT(AM503,"0.#"),1)=".",TRUE,FALSE)</formula>
    </cfRule>
  </conditionalFormatting>
  <conditionalFormatting sqref="AI504">
    <cfRule type="expression" dxfId="1117" priority="479">
      <formula>IF(RIGHT(TEXT(AI504,"0.#"),1)=".",FALSE,TRUE)</formula>
    </cfRule>
    <cfRule type="expression" dxfId="1116" priority="480">
      <formula>IF(RIGHT(TEXT(AI504,"0.#"),1)=".",TRUE,FALSE)</formula>
    </cfRule>
  </conditionalFormatting>
  <conditionalFormatting sqref="AI502">
    <cfRule type="expression" dxfId="1115" priority="483">
      <formula>IF(RIGHT(TEXT(AI502,"0.#"),1)=".",FALSE,TRUE)</formula>
    </cfRule>
    <cfRule type="expression" dxfId="1114" priority="484">
      <formula>IF(RIGHT(TEXT(AI502,"0.#"),1)=".",TRUE,FALSE)</formula>
    </cfRule>
  </conditionalFormatting>
  <conditionalFormatting sqref="AI503">
    <cfRule type="expression" dxfId="1113" priority="481">
      <formula>IF(RIGHT(TEXT(AI503,"0.#"),1)=".",FALSE,TRUE)</formula>
    </cfRule>
    <cfRule type="expression" dxfId="1112" priority="482">
      <formula>IF(RIGHT(TEXT(AI503,"0.#"),1)=".",TRUE,FALSE)</formula>
    </cfRule>
  </conditionalFormatting>
  <conditionalFormatting sqref="AM509">
    <cfRule type="expression" dxfId="1111" priority="473">
      <formula>IF(RIGHT(TEXT(AM509,"0.#"),1)=".",FALSE,TRUE)</formula>
    </cfRule>
    <cfRule type="expression" dxfId="1110" priority="474">
      <formula>IF(RIGHT(TEXT(AM509,"0.#"),1)=".",TRUE,FALSE)</formula>
    </cfRule>
  </conditionalFormatting>
  <conditionalFormatting sqref="AM507">
    <cfRule type="expression" dxfId="1109" priority="477">
      <formula>IF(RIGHT(TEXT(AM507,"0.#"),1)=".",FALSE,TRUE)</formula>
    </cfRule>
    <cfRule type="expression" dxfId="1108" priority="478">
      <formula>IF(RIGHT(TEXT(AM507,"0.#"),1)=".",TRUE,FALSE)</formula>
    </cfRule>
  </conditionalFormatting>
  <conditionalFormatting sqref="AM508">
    <cfRule type="expression" dxfId="1107" priority="475">
      <formula>IF(RIGHT(TEXT(AM508,"0.#"),1)=".",FALSE,TRUE)</formula>
    </cfRule>
    <cfRule type="expression" dxfId="1106" priority="476">
      <formula>IF(RIGHT(TEXT(AM508,"0.#"),1)=".",TRUE,FALSE)</formula>
    </cfRule>
  </conditionalFormatting>
  <conditionalFormatting sqref="AI509">
    <cfRule type="expression" dxfId="1105" priority="467">
      <formula>IF(RIGHT(TEXT(AI509,"0.#"),1)=".",FALSE,TRUE)</formula>
    </cfRule>
    <cfRule type="expression" dxfId="1104" priority="468">
      <formula>IF(RIGHT(TEXT(AI509,"0.#"),1)=".",TRUE,FALSE)</formula>
    </cfRule>
  </conditionalFormatting>
  <conditionalFormatting sqref="AI507">
    <cfRule type="expression" dxfId="1103" priority="471">
      <formula>IF(RIGHT(TEXT(AI507,"0.#"),1)=".",FALSE,TRUE)</formula>
    </cfRule>
    <cfRule type="expression" dxfId="1102" priority="472">
      <formula>IF(RIGHT(TEXT(AI507,"0.#"),1)=".",TRUE,FALSE)</formula>
    </cfRule>
  </conditionalFormatting>
  <conditionalFormatting sqref="AI508">
    <cfRule type="expression" dxfId="1101" priority="469">
      <formula>IF(RIGHT(TEXT(AI508,"0.#"),1)=".",FALSE,TRUE)</formula>
    </cfRule>
    <cfRule type="expression" dxfId="1100" priority="470">
      <formula>IF(RIGHT(TEXT(AI508,"0.#"),1)=".",TRUE,FALSE)</formula>
    </cfRule>
  </conditionalFormatting>
  <conditionalFormatting sqref="AM543">
    <cfRule type="expression" dxfId="1099" priority="425">
      <formula>IF(RIGHT(TEXT(AM543,"0.#"),1)=".",FALSE,TRUE)</formula>
    </cfRule>
    <cfRule type="expression" dxfId="1098" priority="426">
      <formula>IF(RIGHT(TEXT(AM543,"0.#"),1)=".",TRUE,FALSE)</formula>
    </cfRule>
  </conditionalFormatting>
  <conditionalFormatting sqref="AM541">
    <cfRule type="expression" dxfId="1097" priority="429">
      <formula>IF(RIGHT(TEXT(AM541,"0.#"),1)=".",FALSE,TRUE)</formula>
    </cfRule>
    <cfRule type="expression" dxfId="1096" priority="430">
      <formula>IF(RIGHT(TEXT(AM541,"0.#"),1)=".",TRUE,FALSE)</formula>
    </cfRule>
  </conditionalFormatting>
  <conditionalFormatting sqref="AM542">
    <cfRule type="expression" dxfId="1095" priority="427">
      <formula>IF(RIGHT(TEXT(AM542,"0.#"),1)=".",FALSE,TRUE)</formula>
    </cfRule>
    <cfRule type="expression" dxfId="1094" priority="428">
      <formula>IF(RIGHT(TEXT(AM542,"0.#"),1)=".",TRUE,FALSE)</formula>
    </cfRule>
  </conditionalFormatting>
  <conditionalFormatting sqref="AI543">
    <cfRule type="expression" dxfId="1093" priority="419">
      <formula>IF(RIGHT(TEXT(AI543,"0.#"),1)=".",FALSE,TRUE)</formula>
    </cfRule>
    <cfRule type="expression" dxfId="1092" priority="420">
      <formula>IF(RIGHT(TEXT(AI543,"0.#"),1)=".",TRUE,FALSE)</formula>
    </cfRule>
  </conditionalFormatting>
  <conditionalFormatting sqref="AI541">
    <cfRule type="expression" dxfId="1091" priority="423">
      <formula>IF(RIGHT(TEXT(AI541,"0.#"),1)=".",FALSE,TRUE)</formula>
    </cfRule>
    <cfRule type="expression" dxfId="1090" priority="424">
      <formula>IF(RIGHT(TEXT(AI541,"0.#"),1)=".",TRUE,FALSE)</formula>
    </cfRule>
  </conditionalFormatting>
  <conditionalFormatting sqref="AI542">
    <cfRule type="expression" dxfId="1089" priority="421">
      <formula>IF(RIGHT(TEXT(AI542,"0.#"),1)=".",FALSE,TRUE)</formula>
    </cfRule>
    <cfRule type="expression" dxfId="1088" priority="422">
      <formula>IF(RIGHT(TEXT(AI542,"0.#"),1)=".",TRUE,FALSE)</formula>
    </cfRule>
  </conditionalFormatting>
  <conditionalFormatting sqref="AM568">
    <cfRule type="expression" dxfId="1087" priority="413">
      <formula>IF(RIGHT(TEXT(AM568,"0.#"),1)=".",FALSE,TRUE)</formula>
    </cfRule>
    <cfRule type="expression" dxfId="1086" priority="414">
      <formula>IF(RIGHT(TEXT(AM568,"0.#"),1)=".",TRUE,FALSE)</formula>
    </cfRule>
  </conditionalFormatting>
  <conditionalFormatting sqref="AM566">
    <cfRule type="expression" dxfId="1085" priority="417">
      <formula>IF(RIGHT(TEXT(AM566,"0.#"),1)=".",FALSE,TRUE)</formula>
    </cfRule>
    <cfRule type="expression" dxfId="1084" priority="418">
      <formula>IF(RIGHT(TEXT(AM566,"0.#"),1)=".",TRUE,FALSE)</formula>
    </cfRule>
  </conditionalFormatting>
  <conditionalFormatting sqref="AM567">
    <cfRule type="expression" dxfId="1083" priority="415">
      <formula>IF(RIGHT(TEXT(AM567,"0.#"),1)=".",FALSE,TRUE)</formula>
    </cfRule>
    <cfRule type="expression" dxfId="1082" priority="416">
      <formula>IF(RIGHT(TEXT(AM567,"0.#"),1)=".",TRUE,FALSE)</formula>
    </cfRule>
  </conditionalFormatting>
  <conditionalFormatting sqref="AI568">
    <cfRule type="expression" dxfId="1081" priority="407">
      <formula>IF(RIGHT(TEXT(AI568,"0.#"),1)=".",FALSE,TRUE)</formula>
    </cfRule>
    <cfRule type="expression" dxfId="1080" priority="408">
      <formula>IF(RIGHT(TEXT(AI568,"0.#"),1)=".",TRUE,FALSE)</formula>
    </cfRule>
  </conditionalFormatting>
  <conditionalFormatting sqref="AI566">
    <cfRule type="expression" dxfId="1079" priority="411">
      <formula>IF(RIGHT(TEXT(AI566,"0.#"),1)=".",FALSE,TRUE)</formula>
    </cfRule>
    <cfRule type="expression" dxfId="1078" priority="412">
      <formula>IF(RIGHT(TEXT(AI566,"0.#"),1)=".",TRUE,FALSE)</formula>
    </cfRule>
  </conditionalFormatting>
  <conditionalFormatting sqref="AI567">
    <cfRule type="expression" dxfId="1077" priority="409">
      <formula>IF(RIGHT(TEXT(AI567,"0.#"),1)=".",FALSE,TRUE)</formula>
    </cfRule>
    <cfRule type="expression" dxfId="1076" priority="410">
      <formula>IF(RIGHT(TEXT(AI567,"0.#"),1)=".",TRUE,FALSE)</formula>
    </cfRule>
  </conditionalFormatting>
  <conditionalFormatting sqref="AM573">
    <cfRule type="expression" dxfId="1075" priority="353">
      <formula>IF(RIGHT(TEXT(AM573,"0.#"),1)=".",FALSE,TRUE)</formula>
    </cfRule>
    <cfRule type="expression" dxfId="1074" priority="354">
      <formula>IF(RIGHT(TEXT(AM573,"0.#"),1)=".",TRUE,FALSE)</formula>
    </cfRule>
  </conditionalFormatting>
  <conditionalFormatting sqref="AM571">
    <cfRule type="expression" dxfId="1073" priority="357">
      <formula>IF(RIGHT(TEXT(AM571,"0.#"),1)=".",FALSE,TRUE)</formula>
    </cfRule>
    <cfRule type="expression" dxfId="1072" priority="358">
      <formula>IF(RIGHT(TEXT(AM571,"0.#"),1)=".",TRUE,FALSE)</formula>
    </cfRule>
  </conditionalFormatting>
  <conditionalFormatting sqref="AM572">
    <cfRule type="expression" dxfId="1071" priority="355">
      <formula>IF(RIGHT(TEXT(AM572,"0.#"),1)=".",FALSE,TRUE)</formula>
    </cfRule>
    <cfRule type="expression" dxfId="1070" priority="356">
      <formula>IF(RIGHT(TEXT(AM572,"0.#"),1)=".",TRUE,FALSE)</formula>
    </cfRule>
  </conditionalFormatting>
  <conditionalFormatting sqref="AI573">
    <cfRule type="expression" dxfId="1069" priority="347">
      <formula>IF(RIGHT(TEXT(AI573,"0.#"),1)=".",FALSE,TRUE)</formula>
    </cfRule>
    <cfRule type="expression" dxfId="1068" priority="348">
      <formula>IF(RIGHT(TEXT(AI573,"0.#"),1)=".",TRUE,FALSE)</formula>
    </cfRule>
  </conditionalFormatting>
  <conditionalFormatting sqref="AI571">
    <cfRule type="expression" dxfId="1067" priority="351">
      <formula>IF(RIGHT(TEXT(AI571,"0.#"),1)=".",FALSE,TRUE)</formula>
    </cfRule>
    <cfRule type="expression" dxfId="1066" priority="352">
      <formula>IF(RIGHT(TEXT(AI571,"0.#"),1)=".",TRUE,FALSE)</formula>
    </cfRule>
  </conditionalFormatting>
  <conditionalFormatting sqref="AI572">
    <cfRule type="expression" dxfId="1065" priority="349">
      <formula>IF(RIGHT(TEXT(AI572,"0.#"),1)=".",FALSE,TRUE)</formula>
    </cfRule>
    <cfRule type="expression" dxfId="1064" priority="350">
      <formula>IF(RIGHT(TEXT(AI572,"0.#"),1)=".",TRUE,FALSE)</formula>
    </cfRule>
  </conditionalFormatting>
  <conditionalFormatting sqref="AM578">
    <cfRule type="expression" dxfId="1063" priority="341">
      <formula>IF(RIGHT(TEXT(AM578,"0.#"),1)=".",FALSE,TRUE)</formula>
    </cfRule>
    <cfRule type="expression" dxfId="1062" priority="342">
      <formula>IF(RIGHT(TEXT(AM578,"0.#"),1)=".",TRUE,FALSE)</formula>
    </cfRule>
  </conditionalFormatting>
  <conditionalFormatting sqref="AM576">
    <cfRule type="expression" dxfId="1061" priority="345">
      <formula>IF(RIGHT(TEXT(AM576,"0.#"),1)=".",FALSE,TRUE)</formula>
    </cfRule>
    <cfRule type="expression" dxfId="1060" priority="346">
      <formula>IF(RIGHT(TEXT(AM576,"0.#"),1)=".",TRUE,FALSE)</formula>
    </cfRule>
  </conditionalFormatting>
  <conditionalFormatting sqref="AM577">
    <cfRule type="expression" dxfId="1059" priority="343">
      <formula>IF(RIGHT(TEXT(AM577,"0.#"),1)=".",FALSE,TRUE)</formula>
    </cfRule>
    <cfRule type="expression" dxfId="1058" priority="344">
      <formula>IF(RIGHT(TEXT(AM577,"0.#"),1)=".",TRUE,FALSE)</formula>
    </cfRule>
  </conditionalFormatting>
  <conditionalFormatting sqref="AI578">
    <cfRule type="expression" dxfId="1057" priority="335">
      <formula>IF(RIGHT(TEXT(AI578,"0.#"),1)=".",FALSE,TRUE)</formula>
    </cfRule>
    <cfRule type="expression" dxfId="1056" priority="336">
      <formula>IF(RIGHT(TEXT(AI578,"0.#"),1)=".",TRUE,FALSE)</formula>
    </cfRule>
  </conditionalFormatting>
  <conditionalFormatting sqref="AI576">
    <cfRule type="expression" dxfId="1055" priority="339">
      <formula>IF(RIGHT(TEXT(AI576,"0.#"),1)=".",FALSE,TRUE)</formula>
    </cfRule>
    <cfRule type="expression" dxfId="1054" priority="340">
      <formula>IF(RIGHT(TEXT(AI576,"0.#"),1)=".",TRUE,FALSE)</formula>
    </cfRule>
  </conditionalFormatting>
  <conditionalFormatting sqref="AI577">
    <cfRule type="expression" dxfId="1053" priority="337">
      <formula>IF(RIGHT(TEXT(AI577,"0.#"),1)=".",FALSE,TRUE)</formula>
    </cfRule>
    <cfRule type="expression" dxfId="1052" priority="338">
      <formula>IF(RIGHT(TEXT(AI577,"0.#"),1)=".",TRUE,FALSE)</formula>
    </cfRule>
  </conditionalFormatting>
  <conditionalFormatting sqref="AM583">
    <cfRule type="expression" dxfId="1051" priority="329">
      <formula>IF(RIGHT(TEXT(AM583,"0.#"),1)=".",FALSE,TRUE)</formula>
    </cfRule>
    <cfRule type="expression" dxfId="1050" priority="330">
      <formula>IF(RIGHT(TEXT(AM583,"0.#"),1)=".",TRUE,FALSE)</formula>
    </cfRule>
  </conditionalFormatting>
  <conditionalFormatting sqref="AM581">
    <cfRule type="expression" dxfId="1049" priority="333">
      <formula>IF(RIGHT(TEXT(AM581,"0.#"),1)=".",FALSE,TRUE)</formula>
    </cfRule>
    <cfRule type="expression" dxfId="1048" priority="334">
      <formula>IF(RIGHT(TEXT(AM581,"0.#"),1)=".",TRUE,FALSE)</formula>
    </cfRule>
  </conditionalFormatting>
  <conditionalFormatting sqref="AM582">
    <cfRule type="expression" dxfId="1047" priority="331">
      <formula>IF(RIGHT(TEXT(AM582,"0.#"),1)=".",FALSE,TRUE)</formula>
    </cfRule>
    <cfRule type="expression" dxfId="1046" priority="332">
      <formula>IF(RIGHT(TEXT(AM582,"0.#"),1)=".",TRUE,FALSE)</formula>
    </cfRule>
  </conditionalFormatting>
  <conditionalFormatting sqref="AI583">
    <cfRule type="expression" dxfId="1045" priority="323">
      <formula>IF(RIGHT(TEXT(AI583,"0.#"),1)=".",FALSE,TRUE)</formula>
    </cfRule>
    <cfRule type="expression" dxfId="1044" priority="324">
      <formula>IF(RIGHT(TEXT(AI583,"0.#"),1)=".",TRUE,FALSE)</formula>
    </cfRule>
  </conditionalFormatting>
  <conditionalFormatting sqref="AI581">
    <cfRule type="expression" dxfId="1043" priority="327">
      <formula>IF(RIGHT(TEXT(AI581,"0.#"),1)=".",FALSE,TRUE)</formula>
    </cfRule>
    <cfRule type="expression" dxfId="1042" priority="328">
      <formula>IF(RIGHT(TEXT(AI581,"0.#"),1)=".",TRUE,FALSE)</formula>
    </cfRule>
  </conditionalFormatting>
  <conditionalFormatting sqref="AI582">
    <cfRule type="expression" dxfId="1041" priority="325">
      <formula>IF(RIGHT(TEXT(AI582,"0.#"),1)=".",FALSE,TRUE)</formula>
    </cfRule>
    <cfRule type="expression" dxfId="1040" priority="326">
      <formula>IF(RIGHT(TEXT(AI582,"0.#"),1)=".",TRUE,FALSE)</formula>
    </cfRule>
  </conditionalFormatting>
  <conditionalFormatting sqref="AM548">
    <cfRule type="expression" dxfId="1039" priority="401">
      <formula>IF(RIGHT(TEXT(AM548,"0.#"),1)=".",FALSE,TRUE)</formula>
    </cfRule>
    <cfRule type="expression" dxfId="1038" priority="402">
      <formula>IF(RIGHT(TEXT(AM548,"0.#"),1)=".",TRUE,FALSE)</formula>
    </cfRule>
  </conditionalFormatting>
  <conditionalFormatting sqref="AM546">
    <cfRule type="expression" dxfId="1037" priority="405">
      <formula>IF(RIGHT(TEXT(AM546,"0.#"),1)=".",FALSE,TRUE)</formula>
    </cfRule>
    <cfRule type="expression" dxfId="1036" priority="406">
      <formula>IF(RIGHT(TEXT(AM546,"0.#"),1)=".",TRUE,FALSE)</formula>
    </cfRule>
  </conditionalFormatting>
  <conditionalFormatting sqref="AM547">
    <cfRule type="expression" dxfId="1035" priority="403">
      <formula>IF(RIGHT(TEXT(AM547,"0.#"),1)=".",FALSE,TRUE)</formula>
    </cfRule>
    <cfRule type="expression" dxfId="1034" priority="404">
      <formula>IF(RIGHT(TEXT(AM547,"0.#"),1)=".",TRUE,FALSE)</formula>
    </cfRule>
  </conditionalFormatting>
  <conditionalFormatting sqref="AI548">
    <cfRule type="expression" dxfId="1033" priority="395">
      <formula>IF(RIGHT(TEXT(AI548,"0.#"),1)=".",FALSE,TRUE)</formula>
    </cfRule>
    <cfRule type="expression" dxfId="1032" priority="396">
      <formula>IF(RIGHT(TEXT(AI548,"0.#"),1)=".",TRUE,FALSE)</formula>
    </cfRule>
  </conditionalFormatting>
  <conditionalFormatting sqref="AI546">
    <cfRule type="expression" dxfId="1031" priority="399">
      <formula>IF(RIGHT(TEXT(AI546,"0.#"),1)=".",FALSE,TRUE)</formula>
    </cfRule>
    <cfRule type="expression" dxfId="1030" priority="400">
      <formula>IF(RIGHT(TEXT(AI546,"0.#"),1)=".",TRUE,FALSE)</formula>
    </cfRule>
  </conditionalFormatting>
  <conditionalFormatting sqref="AI547">
    <cfRule type="expression" dxfId="1029" priority="397">
      <formula>IF(RIGHT(TEXT(AI547,"0.#"),1)=".",FALSE,TRUE)</formula>
    </cfRule>
    <cfRule type="expression" dxfId="1028" priority="398">
      <formula>IF(RIGHT(TEXT(AI547,"0.#"),1)=".",TRUE,FALSE)</formula>
    </cfRule>
  </conditionalFormatting>
  <conditionalFormatting sqref="AM553">
    <cfRule type="expression" dxfId="1027" priority="389">
      <formula>IF(RIGHT(TEXT(AM553,"0.#"),1)=".",FALSE,TRUE)</formula>
    </cfRule>
    <cfRule type="expression" dxfId="1026" priority="390">
      <formula>IF(RIGHT(TEXT(AM553,"0.#"),1)=".",TRUE,FALSE)</formula>
    </cfRule>
  </conditionalFormatting>
  <conditionalFormatting sqref="AM551">
    <cfRule type="expression" dxfId="1025" priority="393">
      <formula>IF(RIGHT(TEXT(AM551,"0.#"),1)=".",FALSE,TRUE)</formula>
    </cfRule>
    <cfRule type="expression" dxfId="1024" priority="394">
      <formula>IF(RIGHT(TEXT(AM551,"0.#"),1)=".",TRUE,FALSE)</formula>
    </cfRule>
  </conditionalFormatting>
  <conditionalFormatting sqref="AM552">
    <cfRule type="expression" dxfId="1023" priority="391">
      <formula>IF(RIGHT(TEXT(AM552,"0.#"),1)=".",FALSE,TRUE)</formula>
    </cfRule>
    <cfRule type="expression" dxfId="1022" priority="392">
      <formula>IF(RIGHT(TEXT(AM552,"0.#"),1)=".",TRUE,FALSE)</formula>
    </cfRule>
  </conditionalFormatting>
  <conditionalFormatting sqref="AI553">
    <cfRule type="expression" dxfId="1021" priority="383">
      <formula>IF(RIGHT(TEXT(AI553,"0.#"),1)=".",FALSE,TRUE)</formula>
    </cfRule>
    <cfRule type="expression" dxfId="1020" priority="384">
      <formula>IF(RIGHT(TEXT(AI553,"0.#"),1)=".",TRUE,FALSE)</formula>
    </cfRule>
  </conditionalFormatting>
  <conditionalFormatting sqref="AI551">
    <cfRule type="expression" dxfId="1019" priority="387">
      <formula>IF(RIGHT(TEXT(AI551,"0.#"),1)=".",FALSE,TRUE)</formula>
    </cfRule>
    <cfRule type="expression" dxfId="1018" priority="388">
      <formula>IF(RIGHT(TEXT(AI551,"0.#"),1)=".",TRUE,FALSE)</formula>
    </cfRule>
  </conditionalFormatting>
  <conditionalFormatting sqref="AI552">
    <cfRule type="expression" dxfId="1017" priority="385">
      <formula>IF(RIGHT(TEXT(AI552,"0.#"),1)=".",FALSE,TRUE)</formula>
    </cfRule>
    <cfRule type="expression" dxfId="1016" priority="386">
      <formula>IF(RIGHT(TEXT(AI552,"0.#"),1)=".",TRUE,FALSE)</formula>
    </cfRule>
  </conditionalFormatting>
  <conditionalFormatting sqref="AM558">
    <cfRule type="expression" dxfId="1015" priority="377">
      <formula>IF(RIGHT(TEXT(AM558,"0.#"),1)=".",FALSE,TRUE)</formula>
    </cfRule>
    <cfRule type="expression" dxfId="1014" priority="378">
      <formula>IF(RIGHT(TEXT(AM558,"0.#"),1)=".",TRUE,FALSE)</formula>
    </cfRule>
  </conditionalFormatting>
  <conditionalFormatting sqref="AM556">
    <cfRule type="expression" dxfId="1013" priority="381">
      <formula>IF(RIGHT(TEXT(AM556,"0.#"),1)=".",FALSE,TRUE)</formula>
    </cfRule>
    <cfRule type="expression" dxfId="1012" priority="382">
      <formula>IF(RIGHT(TEXT(AM556,"0.#"),1)=".",TRUE,FALSE)</formula>
    </cfRule>
  </conditionalFormatting>
  <conditionalFormatting sqref="AM557">
    <cfRule type="expression" dxfId="1011" priority="379">
      <formula>IF(RIGHT(TEXT(AM557,"0.#"),1)=".",FALSE,TRUE)</formula>
    </cfRule>
    <cfRule type="expression" dxfId="1010" priority="380">
      <formula>IF(RIGHT(TEXT(AM557,"0.#"),1)=".",TRUE,FALSE)</formula>
    </cfRule>
  </conditionalFormatting>
  <conditionalFormatting sqref="AI558">
    <cfRule type="expression" dxfId="1009" priority="371">
      <formula>IF(RIGHT(TEXT(AI558,"0.#"),1)=".",FALSE,TRUE)</formula>
    </cfRule>
    <cfRule type="expression" dxfId="1008" priority="372">
      <formula>IF(RIGHT(TEXT(AI558,"0.#"),1)=".",TRUE,FALSE)</formula>
    </cfRule>
  </conditionalFormatting>
  <conditionalFormatting sqref="AI556">
    <cfRule type="expression" dxfId="1007" priority="375">
      <formula>IF(RIGHT(TEXT(AI556,"0.#"),1)=".",FALSE,TRUE)</formula>
    </cfRule>
    <cfRule type="expression" dxfId="1006" priority="376">
      <formula>IF(RIGHT(TEXT(AI556,"0.#"),1)=".",TRUE,FALSE)</formula>
    </cfRule>
  </conditionalFormatting>
  <conditionalFormatting sqref="AI557">
    <cfRule type="expression" dxfId="1005" priority="373">
      <formula>IF(RIGHT(TEXT(AI557,"0.#"),1)=".",FALSE,TRUE)</formula>
    </cfRule>
    <cfRule type="expression" dxfId="1004" priority="374">
      <formula>IF(RIGHT(TEXT(AI557,"0.#"),1)=".",TRUE,FALSE)</formula>
    </cfRule>
  </conditionalFormatting>
  <conditionalFormatting sqref="AM563">
    <cfRule type="expression" dxfId="1003" priority="365">
      <formula>IF(RIGHT(TEXT(AM563,"0.#"),1)=".",FALSE,TRUE)</formula>
    </cfRule>
    <cfRule type="expression" dxfId="1002" priority="366">
      <formula>IF(RIGHT(TEXT(AM563,"0.#"),1)=".",TRUE,FALSE)</formula>
    </cfRule>
  </conditionalFormatting>
  <conditionalFormatting sqref="AM561">
    <cfRule type="expression" dxfId="1001" priority="369">
      <formula>IF(RIGHT(TEXT(AM561,"0.#"),1)=".",FALSE,TRUE)</formula>
    </cfRule>
    <cfRule type="expression" dxfId="1000" priority="370">
      <formula>IF(RIGHT(TEXT(AM561,"0.#"),1)=".",TRUE,FALSE)</formula>
    </cfRule>
  </conditionalFormatting>
  <conditionalFormatting sqref="AM562">
    <cfRule type="expression" dxfId="999" priority="367">
      <formula>IF(RIGHT(TEXT(AM562,"0.#"),1)=".",FALSE,TRUE)</formula>
    </cfRule>
    <cfRule type="expression" dxfId="998" priority="368">
      <formula>IF(RIGHT(TEXT(AM562,"0.#"),1)=".",TRUE,FALSE)</formula>
    </cfRule>
  </conditionalFormatting>
  <conditionalFormatting sqref="AI563">
    <cfRule type="expression" dxfId="997" priority="359">
      <formula>IF(RIGHT(TEXT(AI563,"0.#"),1)=".",FALSE,TRUE)</formula>
    </cfRule>
    <cfRule type="expression" dxfId="996" priority="360">
      <formula>IF(RIGHT(TEXT(AI563,"0.#"),1)=".",TRUE,FALSE)</formula>
    </cfRule>
  </conditionalFormatting>
  <conditionalFormatting sqref="AI561">
    <cfRule type="expression" dxfId="995" priority="363">
      <formula>IF(RIGHT(TEXT(AI561,"0.#"),1)=".",FALSE,TRUE)</formula>
    </cfRule>
    <cfRule type="expression" dxfId="994" priority="364">
      <formula>IF(RIGHT(TEXT(AI561,"0.#"),1)=".",TRUE,FALSE)</formula>
    </cfRule>
  </conditionalFormatting>
  <conditionalFormatting sqref="AI562">
    <cfRule type="expression" dxfId="993" priority="361">
      <formula>IF(RIGHT(TEXT(AI562,"0.#"),1)=".",FALSE,TRUE)</formula>
    </cfRule>
    <cfRule type="expression" dxfId="992" priority="362">
      <formula>IF(RIGHT(TEXT(AI562,"0.#"),1)=".",TRUE,FALSE)</formula>
    </cfRule>
  </conditionalFormatting>
  <conditionalFormatting sqref="AM597">
    <cfRule type="expression" dxfId="991" priority="317">
      <formula>IF(RIGHT(TEXT(AM597,"0.#"),1)=".",FALSE,TRUE)</formula>
    </cfRule>
    <cfRule type="expression" dxfId="990" priority="318">
      <formula>IF(RIGHT(TEXT(AM597,"0.#"),1)=".",TRUE,FALSE)</formula>
    </cfRule>
  </conditionalFormatting>
  <conditionalFormatting sqref="AM595">
    <cfRule type="expression" dxfId="989" priority="321">
      <formula>IF(RIGHT(TEXT(AM595,"0.#"),1)=".",FALSE,TRUE)</formula>
    </cfRule>
    <cfRule type="expression" dxfId="988" priority="322">
      <formula>IF(RIGHT(TEXT(AM595,"0.#"),1)=".",TRUE,FALSE)</formula>
    </cfRule>
  </conditionalFormatting>
  <conditionalFormatting sqref="AM596">
    <cfRule type="expression" dxfId="987" priority="319">
      <formula>IF(RIGHT(TEXT(AM596,"0.#"),1)=".",FALSE,TRUE)</formula>
    </cfRule>
    <cfRule type="expression" dxfId="986" priority="320">
      <formula>IF(RIGHT(TEXT(AM596,"0.#"),1)=".",TRUE,FALSE)</formula>
    </cfRule>
  </conditionalFormatting>
  <conditionalFormatting sqref="AI597">
    <cfRule type="expression" dxfId="985" priority="311">
      <formula>IF(RIGHT(TEXT(AI597,"0.#"),1)=".",FALSE,TRUE)</formula>
    </cfRule>
    <cfRule type="expression" dxfId="984" priority="312">
      <formula>IF(RIGHT(TEXT(AI597,"0.#"),1)=".",TRUE,FALSE)</formula>
    </cfRule>
  </conditionalFormatting>
  <conditionalFormatting sqref="AI595">
    <cfRule type="expression" dxfId="983" priority="315">
      <formula>IF(RIGHT(TEXT(AI595,"0.#"),1)=".",FALSE,TRUE)</formula>
    </cfRule>
    <cfRule type="expression" dxfId="982" priority="316">
      <formula>IF(RIGHT(TEXT(AI595,"0.#"),1)=".",TRUE,FALSE)</formula>
    </cfRule>
  </conditionalFormatting>
  <conditionalFormatting sqref="AI596">
    <cfRule type="expression" dxfId="981" priority="313">
      <formula>IF(RIGHT(TEXT(AI596,"0.#"),1)=".",FALSE,TRUE)</formula>
    </cfRule>
    <cfRule type="expression" dxfId="980" priority="314">
      <formula>IF(RIGHT(TEXT(AI596,"0.#"),1)=".",TRUE,FALSE)</formula>
    </cfRule>
  </conditionalFormatting>
  <conditionalFormatting sqref="AM622">
    <cfRule type="expression" dxfId="979" priority="305">
      <formula>IF(RIGHT(TEXT(AM622,"0.#"),1)=".",FALSE,TRUE)</formula>
    </cfRule>
    <cfRule type="expression" dxfId="978" priority="306">
      <formula>IF(RIGHT(TEXT(AM622,"0.#"),1)=".",TRUE,FALSE)</formula>
    </cfRule>
  </conditionalFormatting>
  <conditionalFormatting sqref="AM620">
    <cfRule type="expression" dxfId="977" priority="309">
      <formula>IF(RIGHT(TEXT(AM620,"0.#"),1)=".",FALSE,TRUE)</formula>
    </cfRule>
    <cfRule type="expression" dxfId="976" priority="310">
      <formula>IF(RIGHT(TEXT(AM620,"0.#"),1)=".",TRUE,FALSE)</formula>
    </cfRule>
  </conditionalFormatting>
  <conditionalFormatting sqref="AM621">
    <cfRule type="expression" dxfId="975" priority="307">
      <formula>IF(RIGHT(TEXT(AM621,"0.#"),1)=".",FALSE,TRUE)</formula>
    </cfRule>
    <cfRule type="expression" dxfId="974" priority="308">
      <formula>IF(RIGHT(TEXT(AM621,"0.#"),1)=".",TRUE,FALSE)</formula>
    </cfRule>
  </conditionalFormatting>
  <conditionalFormatting sqref="AI622">
    <cfRule type="expression" dxfId="973" priority="299">
      <formula>IF(RIGHT(TEXT(AI622,"0.#"),1)=".",FALSE,TRUE)</formula>
    </cfRule>
    <cfRule type="expression" dxfId="972" priority="300">
      <formula>IF(RIGHT(TEXT(AI622,"0.#"),1)=".",TRUE,FALSE)</formula>
    </cfRule>
  </conditionalFormatting>
  <conditionalFormatting sqref="AI620">
    <cfRule type="expression" dxfId="971" priority="303">
      <formula>IF(RIGHT(TEXT(AI620,"0.#"),1)=".",FALSE,TRUE)</formula>
    </cfRule>
    <cfRule type="expression" dxfId="970" priority="304">
      <formula>IF(RIGHT(TEXT(AI620,"0.#"),1)=".",TRUE,FALSE)</formula>
    </cfRule>
  </conditionalFormatting>
  <conditionalFormatting sqref="AI621">
    <cfRule type="expression" dxfId="969" priority="301">
      <formula>IF(RIGHT(TEXT(AI621,"0.#"),1)=".",FALSE,TRUE)</formula>
    </cfRule>
    <cfRule type="expression" dxfId="968" priority="302">
      <formula>IF(RIGHT(TEXT(AI621,"0.#"),1)=".",TRUE,FALSE)</formula>
    </cfRule>
  </conditionalFormatting>
  <conditionalFormatting sqref="AM627">
    <cfRule type="expression" dxfId="967" priority="245">
      <formula>IF(RIGHT(TEXT(AM627,"0.#"),1)=".",FALSE,TRUE)</formula>
    </cfRule>
    <cfRule type="expression" dxfId="966" priority="246">
      <formula>IF(RIGHT(TEXT(AM627,"0.#"),1)=".",TRUE,FALSE)</formula>
    </cfRule>
  </conditionalFormatting>
  <conditionalFormatting sqref="AM625">
    <cfRule type="expression" dxfId="965" priority="249">
      <formula>IF(RIGHT(TEXT(AM625,"0.#"),1)=".",FALSE,TRUE)</formula>
    </cfRule>
    <cfRule type="expression" dxfId="964" priority="250">
      <formula>IF(RIGHT(TEXT(AM625,"0.#"),1)=".",TRUE,FALSE)</formula>
    </cfRule>
  </conditionalFormatting>
  <conditionalFormatting sqref="AM626">
    <cfRule type="expression" dxfId="963" priority="247">
      <formula>IF(RIGHT(TEXT(AM626,"0.#"),1)=".",FALSE,TRUE)</formula>
    </cfRule>
    <cfRule type="expression" dxfId="962" priority="248">
      <formula>IF(RIGHT(TEXT(AM626,"0.#"),1)=".",TRUE,FALSE)</formula>
    </cfRule>
  </conditionalFormatting>
  <conditionalFormatting sqref="AI627">
    <cfRule type="expression" dxfId="961" priority="239">
      <formula>IF(RIGHT(TEXT(AI627,"0.#"),1)=".",FALSE,TRUE)</formula>
    </cfRule>
    <cfRule type="expression" dxfId="960" priority="240">
      <formula>IF(RIGHT(TEXT(AI627,"0.#"),1)=".",TRUE,FALSE)</formula>
    </cfRule>
  </conditionalFormatting>
  <conditionalFormatting sqref="AI625">
    <cfRule type="expression" dxfId="959" priority="243">
      <formula>IF(RIGHT(TEXT(AI625,"0.#"),1)=".",FALSE,TRUE)</formula>
    </cfRule>
    <cfRule type="expression" dxfId="958" priority="244">
      <formula>IF(RIGHT(TEXT(AI625,"0.#"),1)=".",TRUE,FALSE)</formula>
    </cfRule>
  </conditionalFormatting>
  <conditionalFormatting sqref="AI626">
    <cfRule type="expression" dxfId="957" priority="241">
      <formula>IF(RIGHT(TEXT(AI626,"0.#"),1)=".",FALSE,TRUE)</formula>
    </cfRule>
    <cfRule type="expression" dxfId="956" priority="242">
      <formula>IF(RIGHT(TEXT(AI626,"0.#"),1)=".",TRUE,FALSE)</formula>
    </cfRule>
  </conditionalFormatting>
  <conditionalFormatting sqref="AM632">
    <cfRule type="expression" dxfId="955" priority="233">
      <formula>IF(RIGHT(TEXT(AM632,"0.#"),1)=".",FALSE,TRUE)</formula>
    </cfRule>
    <cfRule type="expression" dxfId="954" priority="234">
      <formula>IF(RIGHT(TEXT(AM632,"0.#"),1)=".",TRUE,FALSE)</formula>
    </cfRule>
  </conditionalFormatting>
  <conditionalFormatting sqref="AM630">
    <cfRule type="expression" dxfId="953" priority="237">
      <formula>IF(RIGHT(TEXT(AM630,"0.#"),1)=".",FALSE,TRUE)</formula>
    </cfRule>
    <cfRule type="expression" dxfId="952" priority="238">
      <formula>IF(RIGHT(TEXT(AM630,"0.#"),1)=".",TRUE,FALSE)</formula>
    </cfRule>
  </conditionalFormatting>
  <conditionalFormatting sqref="AM631">
    <cfRule type="expression" dxfId="951" priority="235">
      <formula>IF(RIGHT(TEXT(AM631,"0.#"),1)=".",FALSE,TRUE)</formula>
    </cfRule>
    <cfRule type="expression" dxfId="950" priority="236">
      <formula>IF(RIGHT(TEXT(AM631,"0.#"),1)=".",TRUE,FALSE)</formula>
    </cfRule>
  </conditionalFormatting>
  <conditionalFormatting sqref="AI632">
    <cfRule type="expression" dxfId="949" priority="227">
      <formula>IF(RIGHT(TEXT(AI632,"0.#"),1)=".",FALSE,TRUE)</formula>
    </cfRule>
    <cfRule type="expression" dxfId="948" priority="228">
      <formula>IF(RIGHT(TEXT(AI632,"0.#"),1)=".",TRUE,FALSE)</formula>
    </cfRule>
  </conditionalFormatting>
  <conditionalFormatting sqref="AI630">
    <cfRule type="expression" dxfId="947" priority="231">
      <formula>IF(RIGHT(TEXT(AI630,"0.#"),1)=".",FALSE,TRUE)</formula>
    </cfRule>
    <cfRule type="expression" dxfId="946" priority="232">
      <formula>IF(RIGHT(TEXT(AI630,"0.#"),1)=".",TRUE,FALSE)</formula>
    </cfRule>
  </conditionalFormatting>
  <conditionalFormatting sqref="AI631">
    <cfRule type="expression" dxfId="945" priority="229">
      <formula>IF(RIGHT(TEXT(AI631,"0.#"),1)=".",FALSE,TRUE)</formula>
    </cfRule>
    <cfRule type="expression" dxfId="944" priority="230">
      <formula>IF(RIGHT(TEXT(AI631,"0.#"),1)=".",TRUE,FALSE)</formula>
    </cfRule>
  </conditionalFormatting>
  <conditionalFormatting sqref="AM637">
    <cfRule type="expression" dxfId="943" priority="221">
      <formula>IF(RIGHT(TEXT(AM637,"0.#"),1)=".",FALSE,TRUE)</formula>
    </cfRule>
    <cfRule type="expression" dxfId="942" priority="222">
      <formula>IF(RIGHT(TEXT(AM637,"0.#"),1)=".",TRUE,FALSE)</formula>
    </cfRule>
  </conditionalFormatting>
  <conditionalFormatting sqref="AM635">
    <cfRule type="expression" dxfId="941" priority="225">
      <formula>IF(RIGHT(TEXT(AM635,"0.#"),1)=".",FALSE,TRUE)</formula>
    </cfRule>
    <cfRule type="expression" dxfId="940" priority="226">
      <formula>IF(RIGHT(TEXT(AM635,"0.#"),1)=".",TRUE,FALSE)</formula>
    </cfRule>
  </conditionalFormatting>
  <conditionalFormatting sqref="AM636">
    <cfRule type="expression" dxfId="939" priority="223">
      <formula>IF(RIGHT(TEXT(AM636,"0.#"),1)=".",FALSE,TRUE)</formula>
    </cfRule>
    <cfRule type="expression" dxfId="938" priority="224">
      <formula>IF(RIGHT(TEXT(AM636,"0.#"),1)=".",TRUE,FALSE)</formula>
    </cfRule>
  </conditionalFormatting>
  <conditionalFormatting sqref="AI637">
    <cfRule type="expression" dxfId="937" priority="215">
      <formula>IF(RIGHT(TEXT(AI637,"0.#"),1)=".",FALSE,TRUE)</formula>
    </cfRule>
    <cfRule type="expression" dxfId="936" priority="216">
      <formula>IF(RIGHT(TEXT(AI637,"0.#"),1)=".",TRUE,FALSE)</formula>
    </cfRule>
  </conditionalFormatting>
  <conditionalFormatting sqref="AI635">
    <cfRule type="expression" dxfId="935" priority="219">
      <formula>IF(RIGHT(TEXT(AI635,"0.#"),1)=".",FALSE,TRUE)</formula>
    </cfRule>
    <cfRule type="expression" dxfId="934" priority="220">
      <formula>IF(RIGHT(TEXT(AI635,"0.#"),1)=".",TRUE,FALSE)</formula>
    </cfRule>
  </conditionalFormatting>
  <conditionalFormatting sqref="AI636">
    <cfRule type="expression" dxfId="933" priority="217">
      <formula>IF(RIGHT(TEXT(AI636,"0.#"),1)=".",FALSE,TRUE)</formula>
    </cfRule>
    <cfRule type="expression" dxfId="932" priority="218">
      <formula>IF(RIGHT(TEXT(AI636,"0.#"),1)=".",TRUE,FALSE)</formula>
    </cfRule>
  </conditionalFormatting>
  <conditionalFormatting sqref="AM602">
    <cfRule type="expression" dxfId="931" priority="293">
      <formula>IF(RIGHT(TEXT(AM602,"0.#"),1)=".",FALSE,TRUE)</formula>
    </cfRule>
    <cfRule type="expression" dxfId="930" priority="294">
      <formula>IF(RIGHT(TEXT(AM602,"0.#"),1)=".",TRUE,FALSE)</formula>
    </cfRule>
  </conditionalFormatting>
  <conditionalFormatting sqref="AM600">
    <cfRule type="expression" dxfId="929" priority="297">
      <formula>IF(RIGHT(TEXT(AM600,"0.#"),1)=".",FALSE,TRUE)</formula>
    </cfRule>
    <cfRule type="expression" dxfId="928" priority="298">
      <formula>IF(RIGHT(TEXT(AM600,"0.#"),1)=".",TRUE,FALSE)</formula>
    </cfRule>
  </conditionalFormatting>
  <conditionalFormatting sqref="AM601">
    <cfRule type="expression" dxfId="927" priority="295">
      <formula>IF(RIGHT(TEXT(AM601,"0.#"),1)=".",FALSE,TRUE)</formula>
    </cfRule>
    <cfRule type="expression" dxfId="926" priority="296">
      <formula>IF(RIGHT(TEXT(AM601,"0.#"),1)=".",TRUE,FALSE)</formula>
    </cfRule>
  </conditionalFormatting>
  <conditionalFormatting sqref="AI602">
    <cfRule type="expression" dxfId="925" priority="287">
      <formula>IF(RIGHT(TEXT(AI602,"0.#"),1)=".",FALSE,TRUE)</formula>
    </cfRule>
    <cfRule type="expression" dxfId="924" priority="288">
      <formula>IF(RIGHT(TEXT(AI602,"0.#"),1)=".",TRUE,FALSE)</formula>
    </cfRule>
  </conditionalFormatting>
  <conditionalFormatting sqref="AI600">
    <cfRule type="expression" dxfId="923" priority="291">
      <formula>IF(RIGHT(TEXT(AI600,"0.#"),1)=".",FALSE,TRUE)</formula>
    </cfRule>
    <cfRule type="expression" dxfId="922" priority="292">
      <formula>IF(RIGHT(TEXT(AI600,"0.#"),1)=".",TRUE,FALSE)</formula>
    </cfRule>
  </conditionalFormatting>
  <conditionalFormatting sqref="AI601">
    <cfRule type="expression" dxfId="921" priority="289">
      <formula>IF(RIGHT(TEXT(AI601,"0.#"),1)=".",FALSE,TRUE)</formula>
    </cfRule>
    <cfRule type="expression" dxfId="920" priority="290">
      <formula>IF(RIGHT(TEXT(AI601,"0.#"),1)=".",TRUE,FALSE)</formula>
    </cfRule>
  </conditionalFormatting>
  <conditionalFormatting sqref="AM607">
    <cfRule type="expression" dxfId="919" priority="281">
      <formula>IF(RIGHT(TEXT(AM607,"0.#"),1)=".",FALSE,TRUE)</formula>
    </cfRule>
    <cfRule type="expression" dxfId="918" priority="282">
      <formula>IF(RIGHT(TEXT(AM607,"0.#"),1)=".",TRUE,FALSE)</formula>
    </cfRule>
  </conditionalFormatting>
  <conditionalFormatting sqref="AM605">
    <cfRule type="expression" dxfId="917" priority="285">
      <formula>IF(RIGHT(TEXT(AM605,"0.#"),1)=".",FALSE,TRUE)</formula>
    </cfRule>
    <cfRule type="expression" dxfId="916" priority="286">
      <formula>IF(RIGHT(TEXT(AM605,"0.#"),1)=".",TRUE,FALSE)</formula>
    </cfRule>
  </conditionalFormatting>
  <conditionalFormatting sqref="AM606">
    <cfRule type="expression" dxfId="915" priority="283">
      <formula>IF(RIGHT(TEXT(AM606,"0.#"),1)=".",FALSE,TRUE)</formula>
    </cfRule>
    <cfRule type="expression" dxfId="914" priority="284">
      <formula>IF(RIGHT(TEXT(AM606,"0.#"),1)=".",TRUE,FALSE)</formula>
    </cfRule>
  </conditionalFormatting>
  <conditionalFormatting sqref="AI607">
    <cfRule type="expression" dxfId="913" priority="275">
      <formula>IF(RIGHT(TEXT(AI607,"0.#"),1)=".",FALSE,TRUE)</formula>
    </cfRule>
    <cfRule type="expression" dxfId="912" priority="276">
      <formula>IF(RIGHT(TEXT(AI607,"0.#"),1)=".",TRUE,FALSE)</formula>
    </cfRule>
  </conditionalFormatting>
  <conditionalFormatting sqref="AI605">
    <cfRule type="expression" dxfId="911" priority="279">
      <formula>IF(RIGHT(TEXT(AI605,"0.#"),1)=".",FALSE,TRUE)</formula>
    </cfRule>
    <cfRule type="expression" dxfId="910" priority="280">
      <formula>IF(RIGHT(TEXT(AI605,"0.#"),1)=".",TRUE,FALSE)</formula>
    </cfRule>
  </conditionalFormatting>
  <conditionalFormatting sqref="AI606">
    <cfRule type="expression" dxfId="909" priority="277">
      <formula>IF(RIGHT(TEXT(AI606,"0.#"),1)=".",FALSE,TRUE)</formula>
    </cfRule>
    <cfRule type="expression" dxfId="908" priority="278">
      <formula>IF(RIGHT(TEXT(AI606,"0.#"),1)=".",TRUE,FALSE)</formula>
    </cfRule>
  </conditionalFormatting>
  <conditionalFormatting sqref="AM612">
    <cfRule type="expression" dxfId="907" priority="269">
      <formula>IF(RIGHT(TEXT(AM612,"0.#"),1)=".",FALSE,TRUE)</formula>
    </cfRule>
    <cfRule type="expression" dxfId="906" priority="270">
      <formula>IF(RIGHT(TEXT(AM612,"0.#"),1)=".",TRUE,FALSE)</formula>
    </cfRule>
  </conditionalFormatting>
  <conditionalFormatting sqref="AM610">
    <cfRule type="expression" dxfId="905" priority="273">
      <formula>IF(RIGHT(TEXT(AM610,"0.#"),1)=".",FALSE,TRUE)</formula>
    </cfRule>
    <cfRule type="expression" dxfId="904" priority="274">
      <formula>IF(RIGHT(TEXT(AM610,"0.#"),1)=".",TRUE,FALSE)</formula>
    </cfRule>
  </conditionalFormatting>
  <conditionalFormatting sqref="AM611">
    <cfRule type="expression" dxfId="903" priority="271">
      <formula>IF(RIGHT(TEXT(AM611,"0.#"),1)=".",FALSE,TRUE)</formula>
    </cfRule>
    <cfRule type="expression" dxfId="902" priority="272">
      <formula>IF(RIGHT(TEXT(AM611,"0.#"),1)=".",TRUE,FALSE)</formula>
    </cfRule>
  </conditionalFormatting>
  <conditionalFormatting sqref="AI612">
    <cfRule type="expression" dxfId="901" priority="263">
      <formula>IF(RIGHT(TEXT(AI612,"0.#"),1)=".",FALSE,TRUE)</formula>
    </cfRule>
    <cfRule type="expression" dxfId="900" priority="264">
      <formula>IF(RIGHT(TEXT(AI612,"0.#"),1)=".",TRUE,FALSE)</formula>
    </cfRule>
  </conditionalFormatting>
  <conditionalFormatting sqref="AI610">
    <cfRule type="expression" dxfId="899" priority="267">
      <formula>IF(RIGHT(TEXT(AI610,"0.#"),1)=".",FALSE,TRUE)</formula>
    </cfRule>
    <cfRule type="expression" dxfId="898" priority="268">
      <formula>IF(RIGHT(TEXT(AI610,"0.#"),1)=".",TRUE,FALSE)</formula>
    </cfRule>
  </conditionalFormatting>
  <conditionalFormatting sqref="AI611">
    <cfRule type="expression" dxfId="897" priority="265">
      <formula>IF(RIGHT(TEXT(AI611,"0.#"),1)=".",FALSE,TRUE)</formula>
    </cfRule>
    <cfRule type="expression" dxfId="896" priority="266">
      <formula>IF(RIGHT(TEXT(AI611,"0.#"),1)=".",TRUE,FALSE)</formula>
    </cfRule>
  </conditionalFormatting>
  <conditionalFormatting sqref="AM617">
    <cfRule type="expression" dxfId="895" priority="257">
      <formula>IF(RIGHT(TEXT(AM617,"0.#"),1)=".",FALSE,TRUE)</formula>
    </cfRule>
    <cfRule type="expression" dxfId="894" priority="258">
      <formula>IF(RIGHT(TEXT(AM617,"0.#"),1)=".",TRUE,FALSE)</formula>
    </cfRule>
  </conditionalFormatting>
  <conditionalFormatting sqref="AM615">
    <cfRule type="expression" dxfId="893" priority="261">
      <formula>IF(RIGHT(TEXT(AM615,"0.#"),1)=".",FALSE,TRUE)</formula>
    </cfRule>
    <cfRule type="expression" dxfId="892" priority="262">
      <formula>IF(RIGHT(TEXT(AM615,"0.#"),1)=".",TRUE,FALSE)</formula>
    </cfRule>
  </conditionalFormatting>
  <conditionalFormatting sqref="AM616">
    <cfRule type="expression" dxfId="891" priority="259">
      <formula>IF(RIGHT(TEXT(AM616,"0.#"),1)=".",FALSE,TRUE)</formula>
    </cfRule>
    <cfRule type="expression" dxfId="890" priority="260">
      <formula>IF(RIGHT(TEXT(AM616,"0.#"),1)=".",TRUE,FALSE)</formula>
    </cfRule>
  </conditionalFormatting>
  <conditionalFormatting sqref="AI617">
    <cfRule type="expression" dxfId="889" priority="251">
      <formula>IF(RIGHT(TEXT(AI617,"0.#"),1)=".",FALSE,TRUE)</formula>
    </cfRule>
    <cfRule type="expression" dxfId="888" priority="252">
      <formula>IF(RIGHT(TEXT(AI617,"0.#"),1)=".",TRUE,FALSE)</formula>
    </cfRule>
  </conditionalFormatting>
  <conditionalFormatting sqref="AI615">
    <cfRule type="expression" dxfId="887" priority="255">
      <formula>IF(RIGHT(TEXT(AI615,"0.#"),1)=".",FALSE,TRUE)</formula>
    </cfRule>
    <cfRule type="expression" dxfId="886" priority="256">
      <formula>IF(RIGHT(TEXT(AI615,"0.#"),1)=".",TRUE,FALSE)</formula>
    </cfRule>
  </conditionalFormatting>
  <conditionalFormatting sqref="AI616">
    <cfRule type="expression" dxfId="885" priority="253">
      <formula>IF(RIGHT(TEXT(AI616,"0.#"),1)=".",FALSE,TRUE)</formula>
    </cfRule>
    <cfRule type="expression" dxfId="884" priority="254">
      <formula>IF(RIGHT(TEXT(AI616,"0.#"),1)=".",TRUE,FALSE)</formula>
    </cfRule>
  </conditionalFormatting>
  <conditionalFormatting sqref="AM651">
    <cfRule type="expression" dxfId="883" priority="209">
      <formula>IF(RIGHT(TEXT(AM651,"0.#"),1)=".",FALSE,TRUE)</formula>
    </cfRule>
    <cfRule type="expression" dxfId="882" priority="210">
      <formula>IF(RIGHT(TEXT(AM651,"0.#"),1)=".",TRUE,FALSE)</formula>
    </cfRule>
  </conditionalFormatting>
  <conditionalFormatting sqref="AM649">
    <cfRule type="expression" dxfId="881" priority="213">
      <formula>IF(RIGHT(TEXT(AM649,"0.#"),1)=".",FALSE,TRUE)</formula>
    </cfRule>
    <cfRule type="expression" dxfId="880" priority="214">
      <formula>IF(RIGHT(TEXT(AM649,"0.#"),1)=".",TRUE,FALSE)</formula>
    </cfRule>
  </conditionalFormatting>
  <conditionalFormatting sqref="AM650">
    <cfRule type="expression" dxfId="879" priority="211">
      <formula>IF(RIGHT(TEXT(AM650,"0.#"),1)=".",FALSE,TRUE)</formula>
    </cfRule>
    <cfRule type="expression" dxfId="878" priority="212">
      <formula>IF(RIGHT(TEXT(AM650,"0.#"),1)=".",TRUE,FALSE)</formula>
    </cfRule>
  </conditionalFormatting>
  <conditionalFormatting sqref="AI651">
    <cfRule type="expression" dxfId="877" priority="203">
      <formula>IF(RIGHT(TEXT(AI651,"0.#"),1)=".",FALSE,TRUE)</formula>
    </cfRule>
    <cfRule type="expression" dxfId="876" priority="204">
      <formula>IF(RIGHT(TEXT(AI651,"0.#"),1)=".",TRUE,FALSE)</formula>
    </cfRule>
  </conditionalFormatting>
  <conditionalFormatting sqref="AI649">
    <cfRule type="expression" dxfId="875" priority="207">
      <formula>IF(RIGHT(TEXT(AI649,"0.#"),1)=".",FALSE,TRUE)</formula>
    </cfRule>
    <cfRule type="expression" dxfId="874" priority="208">
      <formula>IF(RIGHT(TEXT(AI649,"0.#"),1)=".",TRUE,FALSE)</formula>
    </cfRule>
  </conditionalFormatting>
  <conditionalFormatting sqref="AI650">
    <cfRule type="expression" dxfId="873" priority="205">
      <formula>IF(RIGHT(TEXT(AI650,"0.#"),1)=".",FALSE,TRUE)</formula>
    </cfRule>
    <cfRule type="expression" dxfId="872" priority="206">
      <formula>IF(RIGHT(TEXT(AI650,"0.#"),1)=".",TRUE,FALSE)</formula>
    </cfRule>
  </conditionalFormatting>
  <conditionalFormatting sqref="AM676">
    <cfRule type="expression" dxfId="871" priority="197">
      <formula>IF(RIGHT(TEXT(AM676,"0.#"),1)=".",FALSE,TRUE)</formula>
    </cfRule>
    <cfRule type="expression" dxfId="870" priority="198">
      <formula>IF(RIGHT(TEXT(AM676,"0.#"),1)=".",TRUE,FALSE)</formula>
    </cfRule>
  </conditionalFormatting>
  <conditionalFormatting sqref="AM674">
    <cfRule type="expression" dxfId="869" priority="201">
      <formula>IF(RIGHT(TEXT(AM674,"0.#"),1)=".",FALSE,TRUE)</formula>
    </cfRule>
    <cfRule type="expression" dxfId="868" priority="202">
      <formula>IF(RIGHT(TEXT(AM674,"0.#"),1)=".",TRUE,FALSE)</formula>
    </cfRule>
  </conditionalFormatting>
  <conditionalFormatting sqref="AM675">
    <cfRule type="expression" dxfId="867" priority="199">
      <formula>IF(RIGHT(TEXT(AM675,"0.#"),1)=".",FALSE,TRUE)</formula>
    </cfRule>
    <cfRule type="expression" dxfId="866" priority="200">
      <formula>IF(RIGHT(TEXT(AM675,"0.#"),1)=".",TRUE,FALSE)</formula>
    </cfRule>
  </conditionalFormatting>
  <conditionalFormatting sqref="AI676">
    <cfRule type="expression" dxfId="865" priority="191">
      <formula>IF(RIGHT(TEXT(AI676,"0.#"),1)=".",FALSE,TRUE)</formula>
    </cfRule>
    <cfRule type="expression" dxfId="864" priority="192">
      <formula>IF(RIGHT(TEXT(AI676,"0.#"),1)=".",TRUE,FALSE)</formula>
    </cfRule>
  </conditionalFormatting>
  <conditionalFormatting sqref="AI674">
    <cfRule type="expression" dxfId="863" priority="195">
      <formula>IF(RIGHT(TEXT(AI674,"0.#"),1)=".",FALSE,TRUE)</formula>
    </cfRule>
    <cfRule type="expression" dxfId="862" priority="196">
      <formula>IF(RIGHT(TEXT(AI674,"0.#"),1)=".",TRUE,FALSE)</formula>
    </cfRule>
  </conditionalFormatting>
  <conditionalFormatting sqref="AI675">
    <cfRule type="expression" dxfId="861" priority="193">
      <formula>IF(RIGHT(TEXT(AI675,"0.#"),1)=".",FALSE,TRUE)</formula>
    </cfRule>
    <cfRule type="expression" dxfId="860" priority="194">
      <formula>IF(RIGHT(TEXT(AI675,"0.#"),1)=".",TRUE,FALSE)</formula>
    </cfRule>
  </conditionalFormatting>
  <conditionalFormatting sqref="AM681">
    <cfRule type="expression" dxfId="859" priority="137">
      <formula>IF(RIGHT(TEXT(AM681,"0.#"),1)=".",FALSE,TRUE)</formula>
    </cfRule>
    <cfRule type="expression" dxfId="858" priority="138">
      <formula>IF(RIGHT(TEXT(AM681,"0.#"),1)=".",TRUE,FALSE)</formula>
    </cfRule>
  </conditionalFormatting>
  <conditionalFormatting sqref="AM679">
    <cfRule type="expression" dxfId="857" priority="141">
      <formula>IF(RIGHT(TEXT(AM679,"0.#"),1)=".",FALSE,TRUE)</formula>
    </cfRule>
    <cfRule type="expression" dxfId="856" priority="142">
      <formula>IF(RIGHT(TEXT(AM679,"0.#"),1)=".",TRUE,FALSE)</formula>
    </cfRule>
  </conditionalFormatting>
  <conditionalFormatting sqref="AM680">
    <cfRule type="expression" dxfId="855" priority="139">
      <formula>IF(RIGHT(TEXT(AM680,"0.#"),1)=".",FALSE,TRUE)</formula>
    </cfRule>
    <cfRule type="expression" dxfId="854" priority="140">
      <formula>IF(RIGHT(TEXT(AM680,"0.#"),1)=".",TRUE,FALSE)</formula>
    </cfRule>
  </conditionalFormatting>
  <conditionalFormatting sqref="AI681">
    <cfRule type="expression" dxfId="853" priority="131">
      <formula>IF(RIGHT(TEXT(AI681,"0.#"),1)=".",FALSE,TRUE)</formula>
    </cfRule>
    <cfRule type="expression" dxfId="852" priority="132">
      <formula>IF(RIGHT(TEXT(AI681,"0.#"),1)=".",TRUE,FALSE)</formula>
    </cfRule>
  </conditionalFormatting>
  <conditionalFormatting sqref="AI679">
    <cfRule type="expression" dxfId="851" priority="135">
      <formula>IF(RIGHT(TEXT(AI679,"0.#"),1)=".",FALSE,TRUE)</formula>
    </cfRule>
    <cfRule type="expression" dxfId="850" priority="136">
      <formula>IF(RIGHT(TEXT(AI679,"0.#"),1)=".",TRUE,FALSE)</formula>
    </cfRule>
  </conditionalFormatting>
  <conditionalFormatting sqref="AI680">
    <cfRule type="expression" dxfId="849" priority="133">
      <formula>IF(RIGHT(TEXT(AI680,"0.#"),1)=".",FALSE,TRUE)</formula>
    </cfRule>
    <cfRule type="expression" dxfId="848" priority="134">
      <formula>IF(RIGHT(TEXT(AI680,"0.#"),1)=".",TRUE,FALSE)</formula>
    </cfRule>
  </conditionalFormatting>
  <conditionalFormatting sqref="AM686">
    <cfRule type="expression" dxfId="847" priority="125">
      <formula>IF(RIGHT(TEXT(AM686,"0.#"),1)=".",FALSE,TRUE)</formula>
    </cfRule>
    <cfRule type="expression" dxfId="846" priority="126">
      <formula>IF(RIGHT(TEXT(AM686,"0.#"),1)=".",TRUE,FALSE)</formula>
    </cfRule>
  </conditionalFormatting>
  <conditionalFormatting sqref="AM684">
    <cfRule type="expression" dxfId="845" priority="129">
      <formula>IF(RIGHT(TEXT(AM684,"0.#"),1)=".",FALSE,TRUE)</formula>
    </cfRule>
    <cfRule type="expression" dxfId="844" priority="130">
      <formula>IF(RIGHT(TEXT(AM684,"0.#"),1)=".",TRUE,FALSE)</formula>
    </cfRule>
  </conditionalFormatting>
  <conditionalFormatting sqref="AM685">
    <cfRule type="expression" dxfId="843" priority="127">
      <formula>IF(RIGHT(TEXT(AM685,"0.#"),1)=".",FALSE,TRUE)</formula>
    </cfRule>
    <cfRule type="expression" dxfId="842" priority="128">
      <formula>IF(RIGHT(TEXT(AM685,"0.#"),1)=".",TRUE,FALSE)</formula>
    </cfRule>
  </conditionalFormatting>
  <conditionalFormatting sqref="AI686">
    <cfRule type="expression" dxfId="841" priority="119">
      <formula>IF(RIGHT(TEXT(AI686,"0.#"),1)=".",FALSE,TRUE)</formula>
    </cfRule>
    <cfRule type="expression" dxfId="840" priority="120">
      <formula>IF(RIGHT(TEXT(AI686,"0.#"),1)=".",TRUE,FALSE)</formula>
    </cfRule>
  </conditionalFormatting>
  <conditionalFormatting sqref="AI684">
    <cfRule type="expression" dxfId="839" priority="123">
      <formula>IF(RIGHT(TEXT(AI684,"0.#"),1)=".",FALSE,TRUE)</formula>
    </cfRule>
    <cfRule type="expression" dxfId="838" priority="124">
      <formula>IF(RIGHT(TEXT(AI684,"0.#"),1)=".",TRUE,FALSE)</formula>
    </cfRule>
  </conditionalFormatting>
  <conditionalFormatting sqref="AI685">
    <cfRule type="expression" dxfId="837" priority="121">
      <formula>IF(RIGHT(TEXT(AI685,"0.#"),1)=".",FALSE,TRUE)</formula>
    </cfRule>
    <cfRule type="expression" dxfId="836" priority="122">
      <formula>IF(RIGHT(TEXT(AI685,"0.#"),1)=".",TRUE,FALSE)</formula>
    </cfRule>
  </conditionalFormatting>
  <conditionalFormatting sqref="AM691">
    <cfRule type="expression" dxfId="835" priority="113">
      <formula>IF(RIGHT(TEXT(AM691,"0.#"),1)=".",FALSE,TRUE)</formula>
    </cfRule>
    <cfRule type="expression" dxfId="834" priority="114">
      <formula>IF(RIGHT(TEXT(AM691,"0.#"),1)=".",TRUE,FALSE)</formula>
    </cfRule>
  </conditionalFormatting>
  <conditionalFormatting sqref="AM689">
    <cfRule type="expression" dxfId="833" priority="117">
      <formula>IF(RIGHT(TEXT(AM689,"0.#"),1)=".",FALSE,TRUE)</formula>
    </cfRule>
    <cfRule type="expression" dxfId="832" priority="118">
      <formula>IF(RIGHT(TEXT(AM689,"0.#"),1)=".",TRUE,FALSE)</formula>
    </cfRule>
  </conditionalFormatting>
  <conditionalFormatting sqref="AM690">
    <cfRule type="expression" dxfId="831" priority="115">
      <formula>IF(RIGHT(TEXT(AM690,"0.#"),1)=".",FALSE,TRUE)</formula>
    </cfRule>
    <cfRule type="expression" dxfId="830" priority="116">
      <formula>IF(RIGHT(TEXT(AM690,"0.#"),1)=".",TRUE,FALSE)</formula>
    </cfRule>
  </conditionalFormatting>
  <conditionalFormatting sqref="AI691">
    <cfRule type="expression" dxfId="829" priority="107">
      <formula>IF(RIGHT(TEXT(AI691,"0.#"),1)=".",FALSE,TRUE)</formula>
    </cfRule>
    <cfRule type="expression" dxfId="828" priority="108">
      <formula>IF(RIGHT(TEXT(AI691,"0.#"),1)=".",TRUE,FALSE)</formula>
    </cfRule>
  </conditionalFormatting>
  <conditionalFormatting sqref="AI689">
    <cfRule type="expression" dxfId="827" priority="111">
      <formula>IF(RIGHT(TEXT(AI689,"0.#"),1)=".",FALSE,TRUE)</formula>
    </cfRule>
    <cfRule type="expression" dxfId="826" priority="112">
      <formula>IF(RIGHT(TEXT(AI689,"0.#"),1)=".",TRUE,FALSE)</formula>
    </cfRule>
  </conditionalFormatting>
  <conditionalFormatting sqref="AI690">
    <cfRule type="expression" dxfId="825" priority="109">
      <formula>IF(RIGHT(TEXT(AI690,"0.#"),1)=".",FALSE,TRUE)</formula>
    </cfRule>
    <cfRule type="expression" dxfId="824" priority="110">
      <formula>IF(RIGHT(TEXT(AI690,"0.#"),1)=".",TRUE,FALSE)</formula>
    </cfRule>
  </conditionalFormatting>
  <conditionalFormatting sqref="AM656">
    <cfRule type="expression" dxfId="823" priority="185">
      <formula>IF(RIGHT(TEXT(AM656,"0.#"),1)=".",FALSE,TRUE)</formula>
    </cfRule>
    <cfRule type="expression" dxfId="822" priority="186">
      <formula>IF(RIGHT(TEXT(AM656,"0.#"),1)=".",TRUE,FALSE)</formula>
    </cfRule>
  </conditionalFormatting>
  <conditionalFormatting sqref="AM654">
    <cfRule type="expression" dxfId="821" priority="189">
      <formula>IF(RIGHT(TEXT(AM654,"0.#"),1)=".",FALSE,TRUE)</formula>
    </cfRule>
    <cfRule type="expression" dxfId="820" priority="190">
      <formula>IF(RIGHT(TEXT(AM654,"0.#"),1)=".",TRUE,FALSE)</formula>
    </cfRule>
  </conditionalFormatting>
  <conditionalFormatting sqref="AM655">
    <cfRule type="expression" dxfId="819" priority="187">
      <formula>IF(RIGHT(TEXT(AM655,"0.#"),1)=".",FALSE,TRUE)</formula>
    </cfRule>
    <cfRule type="expression" dxfId="818" priority="188">
      <formula>IF(RIGHT(TEXT(AM655,"0.#"),1)=".",TRUE,FALSE)</formula>
    </cfRule>
  </conditionalFormatting>
  <conditionalFormatting sqref="AI656">
    <cfRule type="expression" dxfId="817" priority="179">
      <formula>IF(RIGHT(TEXT(AI656,"0.#"),1)=".",FALSE,TRUE)</formula>
    </cfRule>
    <cfRule type="expression" dxfId="816" priority="180">
      <formula>IF(RIGHT(TEXT(AI656,"0.#"),1)=".",TRUE,FALSE)</formula>
    </cfRule>
  </conditionalFormatting>
  <conditionalFormatting sqref="AI654">
    <cfRule type="expression" dxfId="815" priority="183">
      <formula>IF(RIGHT(TEXT(AI654,"0.#"),1)=".",FALSE,TRUE)</formula>
    </cfRule>
    <cfRule type="expression" dxfId="814" priority="184">
      <formula>IF(RIGHT(TEXT(AI654,"0.#"),1)=".",TRUE,FALSE)</formula>
    </cfRule>
  </conditionalFormatting>
  <conditionalFormatting sqref="AI655">
    <cfRule type="expression" dxfId="813" priority="181">
      <formula>IF(RIGHT(TEXT(AI655,"0.#"),1)=".",FALSE,TRUE)</formula>
    </cfRule>
    <cfRule type="expression" dxfId="812" priority="182">
      <formula>IF(RIGHT(TEXT(AI655,"0.#"),1)=".",TRUE,FALSE)</formula>
    </cfRule>
  </conditionalFormatting>
  <conditionalFormatting sqref="AM661">
    <cfRule type="expression" dxfId="811" priority="173">
      <formula>IF(RIGHT(TEXT(AM661,"0.#"),1)=".",FALSE,TRUE)</formula>
    </cfRule>
    <cfRule type="expression" dxfId="810" priority="174">
      <formula>IF(RIGHT(TEXT(AM661,"0.#"),1)=".",TRUE,FALSE)</formula>
    </cfRule>
  </conditionalFormatting>
  <conditionalFormatting sqref="AM659">
    <cfRule type="expression" dxfId="809" priority="177">
      <formula>IF(RIGHT(TEXT(AM659,"0.#"),1)=".",FALSE,TRUE)</formula>
    </cfRule>
    <cfRule type="expression" dxfId="808" priority="178">
      <formula>IF(RIGHT(TEXT(AM659,"0.#"),1)=".",TRUE,FALSE)</formula>
    </cfRule>
  </conditionalFormatting>
  <conditionalFormatting sqref="AM660">
    <cfRule type="expression" dxfId="807" priority="175">
      <formula>IF(RIGHT(TEXT(AM660,"0.#"),1)=".",FALSE,TRUE)</formula>
    </cfRule>
    <cfRule type="expression" dxfId="806" priority="176">
      <formula>IF(RIGHT(TEXT(AM660,"0.#"),1)=".",TRUE,FALSE)</formula>
    </cfRule>
  </conditionalFormatting>
  <conditionalFormatting sqref="AI661">
    <cfRule type="expression" dxfId="805" priority="167">
      <formula>IF(RIGHT(TEXT(AI661,"0.#"),1)=".",FALSE,TRUE)</formula>
    </cfRule>
    <cfRule type="expression" dxfId="804" priority="168">
      <formula>IF(RIGHT(TEXT(AI661,"0.#"),1)=".",TRUE,FALSE)</formula>
    </cfRule>
  </conditionalFormatting>
  <conditionalFormatting sqref="AI659">
    <cfRule type="expression" dxfId="803" priority="171">
      <formula>IF(RIGHT(TEXT(AI659,"0.#"),1)=".",FALSE,TRUE)</formula>
    </cfRule>
    <cfRule type="expression" dxfId="802" priority="172">
      <formula>IF(RIGHT(TEXT(AI659,"0.#"),1)=".",TRUE,FALSE)</formula>
    </cfRule>
  </conditionalFormatting>
  <conditionalFormatting sqref="AI660">
    <cfRule type="expression" dxfId="801" priority="169">
      <formula>IF(RIGHT(TEXT(AI660,"0.#"),1)=".",FALSE,TRUE)</formula>
    </cfRule>
    <cfRule type="expression" dxfId="800" priority="170">
      <formula>IF(RIGHT(TEXT(AI660,"0.#"),1)=".",TRUE,FALSE)</formula>
    </cfRule>
  </conditionalFormatting>
  <conditionalFormatting sqref="AM666">
    <cfRule type="expression" dxfId="799" priority="161">
      <formula>IF(RIGHT(TEXT(AM666,"0.#"),1)=".",FALSE,TRUE)</formula>
    </cfRule>
    <cfRule type="expression" dxfId="798" priority="162">
      <formula>IF(RIGHT(TEXT(AM666,"0.#"),1)=".",TRUE,FALSE)</formula>
    </cfRule>
  </conditionalFormatting>
  <conditionalFormatting sqref="AM664">
    <cfRule type="expression" dxfId="797" priority="165">
      <formula>IF(RIGHT(TEXT(AM664,"0.#"),1)=".",FALSE,TRUE)</formula>
    </cfRule>
    <cfRule type="expression" dxfId="796" priority="166">
      <formula>IF(RIGHT(TEXT(AM664,"0.#"),1)=".",TRUE,FALSE)</formula>
    </cfRule>
  </conditionalFormatting>
  <conditionalFormatting sqref="AM665">
    <cfRule type="expression" dxfId="795" priority="163">
      <formula>IF(RIGHT(TEXT(AM665,"0.#"),1)=".",FALSE,TRUE)</formula>
    </cfRule>
    <cfRule type="expression" dxfId="794" priority="164">
      <formula>IF(RIGHT(TEXT(AM665,"0.#"),1)=".",TRUE,FALSE)</formula>
    </cfRule>
  </conditionalFormatting>
  <conditionalFormatting sqref="AI666">
    <cfRule type="expression" dxfId="793" priority="155">
      <formula>IF(RIGHT(TEXT(AI666,"0.#"),1)=".",FALSE,TRUE)</formula>
    </cfRule>
    <cfRule type="expression" dxfId="792" priority="156">
      <formula>IF(RIGHT(TEXT(AI666,"0.#"),1)=".",TRUE,FALSE)</formula>
    </cfRule>
  </conditionalFormatting>
  <conditionalFormatting sqref="AI664">
    <cfRule type="expression" dxfId="791" priority="159">
      <formula>IF(RIGHT(TEXT(AI664,"0.#"),1)=".",FALSE,TRUE)</formula>
    </cfRule>
    <cfRule type="expression" dxfId="790" priority="160">
      <formula>IF(RIGHT(TEXT(AI664,"0.#"),1)=".",TRUE,FALSE)</formula>
    </cfRule>
  </conditionalFormatting>
  <conditionalFormatting sqref="AI665">
    <cfRule type="expression" dxfId="789" priority="157">
      <formula>IF(RIGHT(TEXT(AI665,"0.#"),1)=".",FALSE,TRUE)</formula>
    </cfRule>
    <cfRule type="expression" dxfId="788" priority="158">
      <formula>IF(RIGHT(TEXT(AI665,"0.#"),1)=".",TRUE,FALSE)</formula>
    </cfRule>
  </conditionalFormatting>
  <conditionalFormatting sqref="AM671">
    <cfRule type="expression" dxfId="787" priority="149">
      <formula>IF(RIGHT(TEXT(AM671,"0.#"),1)=".",FALSE,TRUE)</formula>
    </cfRule>
    <cfRule type="expression" dxfId="786" priority="150">
      <formula>IF(RIGHT(TEXT(AM671,"0.#"),1)=".",TRUE,FALSE)</formula>
    </cfRule>
  </conditionalFormatting>
  <conditionalFormatting sqref="AM669">
    <cfRule type="expression" dxfId="785" priority="153">
      <formula>IF(RIGHT(TEXT(AM669,"0.#"),1)=".",FALSE,TRUE)</formula>
    </cfRule>
    <cfRule type="expression" dxfId="784" priority="154">
      <formula>IF(RIGHT(TEXT(AM669,"0.#"),1)=".",TRUE,FALSE)</formula>
    </cfRule>
  </conditionalFormatting>
  <conditionalFormatting sqref="AM670">
    <cfRule type="expression" dxfId="783" priority="151">
      <formula>IF(RIGHT(TEXT(AM670,"0.#"),1)=".",FALSE,TRUE)</formula>
    </cfRule>
    <cfRule type="expression" dxfId="782" priority="152">
      <formula>IF(RIGHT(TEXT(AM670,"0.#"),1)=".",TRUE,FALSE)</formula>
    </cfRule>
  </conditionalFormatting>
  <conditionalFormatting sqref="AI671">
    <cfRule type="expression" dxfId="781" priority="143">
      <formula>IF(RIGHT(TEXT(AI671,"0.#"),1)=".",FALSE,TRUE)</formula>
    </cfRule>
    <cfRule type="expression" dxfId="780" priority="144">
      <formula>IF(RIGHT(TEXT(AI671,"0.#"),1)=".",TRUE,FALSE)</formula>
    </cfRule>
  </conditionalFormatting>
  <conditionalFormatting sqref="AI669">
    <cfRule type="expression" dxfId="779" priority="147">
      <formula>IF(RIGHT(TEXT(AI669,"0.#"),1)=".",FALSE,TRUE)</formula>
    </cfRule>
    <cfRule type="expression" dxfId="778" priority="148">
      <formula>IF(RIGHT(TEXT(AI669,"0.#"),1)=".",TRUE,FALSE)</formula>
    </cfRule>
  </conditionalFormatting>
  <conditionalFormatting sqref="AI670">
    <cfRule type="expression" dxfId="777" priority="145">
      <formula>IF(RIGHT(TEXT(AI670,"0.#"),1)=".",FALSE,TRUE)</formula>
    </cfRule>
    <cfRule type="expression" dxfId="776" priority="146">
      <formula>IF(RIGHT(TEXT(AI670,"0.#"),1)=".",TRUE,FALSE)</formula>
    </cfRule>
  </conditionalFormatting>
  <conditionalFormatting sqref="W29:AC29">
    <cfRule type="expression" dxfId="775" priority="105">
      <formula>IF(RIGHT(TEXT(W29,"0.#"),1)=".",FALSE,TRUE)</formula>
    </cfRule>
    <cfRule type="expression" dxfId="774" priority="106">
      <formula>IF(RIGHT(TEXT(W29,"0.#"),1)=".",TRUE,FALSE)</formula>
    </cfRule>
  </conditionalFormatting>
  <conditionalFormatting sqref="P23">
    <cfRule type="expression" dxfId="773" priority="103">
      <formula>IF(RIGHT(TEXT(P23,"0.#"),1)=".",FALSE,TRUE)</formula>
    </cfRule>
    <cfRule type="expression" dxfId="772" priority="104">
      <formula>IF(RIGHT(TEXT(P23,"0.#"),1)=".",TRUE,FALSE)</formula>
    </cfRule>
  </conditionalFormatting>
  <conditionalFormatting sqref="P24">
    <cfRule type="expression" dxfId="771" priority="101">
      <formula>IF(RIGHT(TEXT(P24,"0.#"),1)=".",FALSE,TRUE)</formula>
    </cfRule>
    <cfRule type="expression" dxfId="770" priority="102">
      <formula>IF(RIGHT(TEXT(P24,"0.#"),1)=".",TRUE,FALSE)</formula>
    </cfRule>
  </conditionalFormatting>
  <conditionalFormatting sqref="AU102">
    <cfRule type="expression" dxfId="769" priority="99">
      <formula>IF(RIGHT(TEXT(AU102,"0.#"),1)=".",FALSE,TRUE)</formula>
    </cfRule>
    <cfRule type="expression" dxfId="768" priority="100">
      <formula>IF(RIGHT(TEXT(AU102,"0.#"),1)=".",TRUE,FALSE)</formula>
    </cfRule>
  </conditionalFormatting>
  <conditionalFormatting sqref="AM117">
    <cfRule type="expression" dxfId="767" priority="97">
      <formula>IF(RIGHT(TEXT(AM117,"0.#"),1)=".",FALSE,TRUE)</formula>
    </cfRule>
    <cfRule type="expression" dxfId="766" priority="98">
      <formula>IF(RIGHT(TEXT(AM117,"0.#"),1)=".",TRUE,FALSE)</formula>
    </cfRule>
  </conditionalFormatting>
  <conditionalFormatting sqref="Y784">
    <cfRule type="expression" dxfId="765" priority="83">
      <formula>IF(RIGHT(TEXT(Y784,"0.#"),1)=".",FALSE,TRUE)</formula>
    </cfRule>
    <cfRule type="expression" dxfId="764" priority="84">
      <formula>IF(RIGHT(TEXT(Y784,"0.#"),1)=".",TRUE,FALSE)</formula>
    </cfRule>
  </conditionalFormatting>
  <conditionalFormatting sqref="Y781">
    <cfRule type="expression" dxfId="763" priority="79">
      <formula>IF(RIGHT(TEXT(Y781,"0.#"),1)=".",FALSE,TRUE)</formula>
    </cfRule>
    <cfRule type="expression" dxfId="762" priority="80">
      <formula>IF(RIGHT(TEXT(Y781,"0.#"),1)=".",TRUE,FALSE)</formula>
    </cfRule>
  </conditionalFormatting>
  <conditionalFormatting sqref="Y809 Y807">
    <cfRule type="expression" dxfId="761" priority="73">
      <formula>IF(RIGHT(TEXT(Y807,"0.#"),1)=".",FALSE,TRUE)</formula>
    </cfRule>
    <cfRule type="expression" dxfId="760" priority="74">
      <formula>IF(RIGHT(TEXT(Y807,"0.#"),1)=".",TRUE,FALSE)</formula>
    </cfRule>
  </conditionalFormatting>
  <conditionalFormatting sqref="Y795">
    <cfRule type="expression" dxfId="759" priority="67">
      <formula>IF(RIGHT(TEXT(Y795,"0.#"),1)=".",FALSE,TRUE)</formula>
    </cfRule>
    <cfRule type="expression" dxfId="758" priority="68">
      <formula>IF(RIGHT(TEXT(Y795,"0.#"),1)=".",TRUE,FALSE)</formula>
    </cfRule>
  </conditionalFormatting>
  <conditionalFormatting sqref="Y794">
    <cfRule type="expression" dxfId="757" priority="65">
      <formula>IF(RIGHT(TEXT(Y794,"0.#"),1)=".",FALSE,TRUE)</formula>
    </cfRule>
    <cfRule type="expression" dxfId="756" priority="66">
      <formula>IF(RIGHT(TEXT(Y794,"0.#"),1)=".",TRUE,FALSE)</formula>
    </cfRule>
  </conditionalFormatting>
  <conditionalFormatting sqref="AL971:AO973 AL976:AO978">
    <cfRule type="expression" dxfId="755" priority="59">
      <formula>IF(AND(AL971&gt;=0, RIGHT(TEXT(AL971,"0.#"),1)&lt;&gt;"."),TRUE,FALSE)</formula>
    </cfRule>
    <cfRule type="expression" dxfId="754" priority="60">
      <formula>IF(AND(AL971&gt;=0, RIGHT(TEXT(AL971,"0.#"),1)="."),TRUE,FALSE)</formula>
    </cfRule>
    <cfRule type="expression" dxfId="753" priority="61">
      <formula>IF(AND(AL971&lt;0, RIGHT(TEXT(AL971,"0.#"),1)&lt;&gt;"."),TRUE,FALSE)</formula>
    </cfRule>
    <cfRule type="expression" dxfId="752" priority="62">
      <formula>IF(AND(AL971&lt;0, RIGHT(TEXT(AL971,"0.#"),1)="."),TRUE,FALSE)</formula>
    </cfRule>
  </conditionalFormatting>
  <conditionalFormatting sqref="Y971:Y973 Y976:Y978">
    <cfRule type="expression" dxfId="751" priority="57">
      <formula>IF(RIGHT(TEXT(Y971,"0.#"),1)=".",FALSE,TRUE)</formula>
    </cfRule>
    <cfRule type="expression" dxfId="750" priority="58">
      <formula>IF(RIGHT(TEXT(Y971,"0.#"),1)=".",TRUE,FALSE)</formula>
    </cfRule>
  </conditionalFormatting>
  <conditionalFormatting sqref="AL969:AO970 AL974:AO975">
    <cfRule type="expression" dxfId="749" priority="53">
      <formula>IF(AND(AL969&gt;=0, RIGHT(TEXT(AL969,"0.#"),1)&lt;&gt;"."),TRUE,FALSE)</formula>
    </cfRule>
    <cfRule type="expression" dxfId="748" priority="54">
      <formula>IF(AND(AL969&gt;=0, RIGHT(TEXT(AL969,"0.#"),1)="."),TRUE,FALSE)</formula>
    </cfRule>
    <cfRule type="expression" dxfId="747" priority="55">
      <formula>IF(AND(AL969&lt;0, RIGHT(TEXT(AL969,"0.#"),1)&lt;&gt;"."),TRUE,FALSE)</formula>
    </cfRule>
    <cfRule type="expression" dxfId="746" priority="56">
      <formula>IF(AND(AL969&lt;0, RIGHT(TEXT(AL969,"0.#"),1)="."),TRUE,FALSE)</formula>
    </cfRule>
  </conditionalFormatting>
  <conditionalFormatting sqref="Y969:Y970 Y974:Y975">
    <cfRule type="expression" dxfId="745" priority="51">
      <formula>IF(RIGHT(TEXT(Y969,"0.#"),1)=".",FALSE,TRUE)</formula>
    </cfRule>
    <cfRule type="expression" dxfId="744" priority="52">
      <formula>IF(RIGHT(TEXT(Y969,"0.#"),1)=".",TRUE,FALSE)</formula>
    </cfRule>
  </conditionalFormatting>
  <conditionalFormatting sqref="Y785">
    <cfRule type="expression" dxfId="743" priority="49">
      <formula>IF(RIGHT(TEXT(Y785,"0.#"),1)=".",FALSE,TRUE)</formula>
    </cfRule>
    <cfRule type="expression" dxfId="742" priority="50">
      <formula>IF(RIGHT(TEXT(Y785,"0.#"),1)=".",TRUE,FALSE)</formula>
    </cfRule>
  </conditionalFormatting>
  <conditionalFormatting sqref="Y783">
    <cfRule type="expression" dxfId="741" priority="47">
      <formula>IF(RIGHT(TEXT(Y783,"0.#"),1)=".",FALSE,TRUE)</formula>
    </cfRule>
    <cfRule type="expression" dxfId="740" priority="48">
      <formula>IF(RIGHT(TEXT(Y783,"0.#"),1)=".",TRUE,FALSE)</formula>
    </cfRule>
  </conditionalFormatting>
  <conditionalFormatting sqref="Y782">
    <cfRule type="expression" dxfId="739" priority="45">
      <formula>IF(RIGHT(TEXT(Y782,"0.#"),1)=".",FALSE,TRUE)</formula>
    </cfRule>
    <cfRule type="expression" dxfId="738" priority="46">
      <formula>IF(RIGHT(TEXT(Y782,"0.#"),1)=".",TRUE,FALSE)</formula>
    </cfRule>
  </conditionalFormatting>
  <conditionalFormatting sqref="Y811">
    <cfRule type="expression" dxfId="737" priority="43">
      <formula>IF(RIGHT(TEXT(Y811,"0.#"),1)=".",FALSE,TRUE)</formula>
    </cfRule>
    <cfRule type="expression" dxfId="736" priority="44">
      <formula>IF(RIGHT(TEXT(Y811,"0.#"),1)=".",TRUE,FALSE)</formula>
    </cfRule>
  </conditionalFormatting>
  <conditionalFormatting sqref="Y808">
    <cfRule type="expression" dxfId="735" priority="41">
      <formula>IF(RIGHT(TEXT(Y808,"0.#"),1)=".",FALSE,TRUE)</formula>
    </cfRule>
    <cfRule type="expression" dxfId="734" priority="42">
      <formula>IF(RIGHT(TEXT(Y808,"0.#"),1)=".",TRUE,FALSE)</formula>
    </cfRule>
  </conditionalFormatting>
  <conditionalFormatting sqref="Y810">
    <cfRule type="expression" dxfId="733" priority="39">
      <formula>IF(RIGHT(TEXT(Y810,"0.#"),1)=".",FALSE,TRUE)</formula>
    </cfRule>
    <cfRule type="expression" dxfId="732" priority="40">
      <formula>IF(RIGHT(TEXT(Y810,"0.#"),1)=".",TRUE,FALSE)</formula>
    </cfRule>
  </conditionalFormatting>
  <conditionalFormatting sqref="Y1070:Y1071">
    <cfRule type="expression" dxfId="731" priority="37">
      <formula>IF(RIGHT(TEXT(Y1070,"0.#"),1)=".",FALSE,TRUE)</formula>
    </cfRule>
    <cfRule type="expression" dxfId="730" priority="38">
      <formula>IF(RIGHT(TEXT(Y1070,"0.#"),1)=".",TRUE,FALSE)</formula>
    </cfRule>
  </conditionalFormatting>
  <conditionalFormatting sqref="Y1068:Y1069">
    <cfRule type="expression" dxfId="729" priority="35">
      <formula>IF(RIGHT(TEXT(Y1068,"0.#"),1)=".",FALSE,TRUE)</formula>
    </cfRule>
    <cfRule type="expression" dxfId="728" priority="36">
      <formula>IF(RIGHT(TEXT(Y1068,"0.#"),1)=".",TRUE,FALSE)</formula>
    </cfRule>
  </conditionalFormatting>
  <conditionalFormatting sqref="AU822 AU820">
    <cfRule type="expression" dxfId="727" priority="33">
      <formula>IF(RIGHT(TEXT(AU820,"0.#"),1)=".",FALSE,TRUE)</formula>
    </cfRule>
    <cfRule type="expression" dxfId="726" priority="34">
      <formula>IF(RIGHT(TEXT(AU820,"0.#"),1)=".",TRUE,FALSE)</formula>
    </cfRule>
  </conditionalFormatting>
  <conditionalFormatting sqref="AU821">
    <cfRule type="expression" dxfId="725" priority="31">
      <formula>IF(RIGHT(TEXT(AU821,"0.#"),1)=".",FALSE,TRUE)</formula>
    </cfRule>
    <cfRule type="expression" dxfId="724" priority="32">
      <formula>IF(RIGHT(TEXT(AU821,"0.#"),1)=".",TRUE,FALSE)</formula>
    </cfRule>
  </conditionalFormatting>
  <conditionalFormatting sqref="AU823">
    <cfRule type="expression" dxfId="723" priority="29">
      <formula>IF(RIGHT(TEXT(AU823,"0.#"),1)=".",FALSE,TRUE)</formula>
    </cfRule>
    <cfRule type="expression" dxfId="722" priority="30">
      <formula>IF(RIGHT(TEXT(AU823,"0.#"),1)=".",TRUE,FALSE)</formula>
    </cfRule>
  </conditionalFormatting>
  <conditionalFormatting sqref="AU796">
    <cfRule type="expression" dxfId="721" priority="21">
      <formula>IF(RIGHT(TEXT(AU796,"0.#"),1)=".",FALSE,TRUE)</formula>
    </cfRule>
    <cfRule type="expression" dxfId="720" priority="22">
      <formula>IF(RIGHT(TEXT(AU796,"0.#"),1)=".",TRUE,FALSE)</formula>
    </cfRule>
  </conditionalFormatting>
  <conditionalFormatting sqref="AU794">
    <cfRule type="expression" dxfId="719" priority="19">
      <formula>IF(RIGHT(TEXT(AU794,"0.#"),1)=".",FALSE,TRUE)</formula>
    </cfRule>
    <cfRule type="expression" dxfId="718" priority="20">
      <formula>IF(RIGHT(TEXT(AU794,"0.#"),1)=".",TRUE,FALSE)</formula>
    </cfRule>
  </conditionalFormatting>
  <conditionalFormatting sqref="AU786">
    <cfRule type="expression" dxfId="717" priority="17">
      <formula>IF(RIGHT(TEXT(AU786,"0.#"),1)=".",FALSE,TRUE)</formula>
    </cfRule>
    <cfRule type="expression" dxfId="716" priority="18">
      <formula>IF(RIGHT(TEXT(AU786,"0.#"),1)=".",TRUE,FALSE)</formula>
    </cfRule>
  </conditionalFormatting>
  <conditionalFormatting sqref="AU787">
    <cfRule type="expression" dxfId="715" priority="15">
      <formula>IF(RIGHT(TEXT(AU787,"0.#"),1)=".",FALSE,TRUE)</formula>
    </cfRule>
    <cfRule type="expression" dxfId="714" priority="16">
      <formula>IF(RIGHT(TEXT(AU787,"0.#"),1)=".",TRUE,FALSE)</formula>
    </cfRule>
  </conditionalFormatting>
  <conditionalFormatting sqref="AU788">
    <cfRule type="expression" dxfId="713" priority="13">
      <formula>IF(RIGHT(TEXT(AU788,"0.#"),1)=".",FALSE,TRUE)</formula>
    </cfRule>
    <cfRule type="expression" dxfId="712" priority="14">
      <formula>IF(RIGHT(TEXT(AU788,"0.#"),1)=".",TRUE,FALSE)</formula>
    </cfRule>
  </conditionalFormatting>
  <conditionalFormatting sqref="AU789">
    <cfRule type="expression" dxfId="711" priority="11">
      <formula>IF(RIGHT(TEXT(AU789,"0.#"),1)=".",FALSE,TRUE)</formula>
    </cfRule>
    <cfRule type="expression" dxfId="710" priority="12">
      <formula>IF(RIGHT(TEXT(AU789,"0.#"),1)=".",TRUE,FALSE)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AU782">
    <cfRule type="expression" dxfId="707" priority="7">
      <formula>IF(RIGHT(TEXT(AU782,"0.#"),1)=".",FALSE,TRUE)</formula>
    </cfRule>
    <cfRule type="expression" dxfId="706" priority="8">
      <formula>IF(RIGHT(TEXT(AU782,"0.#"),1)=".",TRUE,FALSE)</formula>
    </cfRule>
  </conditionalFormatting>
  <conditionalFormatting sqref="P29:V29">
    <cfRule type="expression" dxfId="705" priority="5">
      <formula>IF(RIGHT(TEXT(P29,"0.#"),1)=".",FALSE,TRUE)</formula>
    </cfRule>
    <cfRule type="expression" dxfId="704" priority="6">
      <formula>IF(RIGHT(TEXT(P29,"0.#"),1)=".",TRUE,FALSE)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Y1072">
    <cfRule type="expression" dxfId="701" priority="1">
      <formula>IF(RIGHT(TEXT(Y1072,"0.#"),1)=".",FALSE,TRUE)</formula>
    </cfRule>
    <cfRule type="expression" dxfId="700" priority="2">
      <formula>IF(RIGHT(TEXT(Y1072,"0.#"),1)=".",TRUE,FALSE)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9" manualBreakCount="9">
    <brk id="29" max="49" man="1"/>
    <brk id="79" max="49" man="1"/>
    <brk id="483" max="16383" man="1"/>
    <brk id="717" max="49" man="1"/>
    <brk id="739" max="49" man="1"/>
    <brk id="778" max="16383" man="1"/>
    <brk id="817" max="49" man="1"/>
    <brk id="933" max="49" man="1"/>
    <brk id="106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A1" zoomScale="115" zoomScaleNormal="115" workbookViewId="0">
      <selection activeCell="AG2" sqref="AG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21875" customWidth="1"/>
    <col min="12" max="12" width="8.77734375"/>
    <col min="13" max="13" width="12" style="13" hidden="1" customWidth="1"/>
    <col min="14" max="14" width="4" style="13" hidden="1" customWidth="1"/>
    <col min="15" max="15" width="3.77734375" customWidth="1"/>
    <col min="16" max="16" width="8.21875" customWidth="1"/>
    <col min="17" max="17" width="8.77734375" style="16" customWidth="1"/>
    <col min="18" max="18" width="9.33203125" style="13" hidden="1" customWidth="1"/>
    <col min="19" max="19" width="4" style="13" hidden="1" customWidth="1"/>
    <col min="20" max="20" width="8.77734375"/>
    <col min="21" max="21" width="9" style="28"/>
    <col min="22" max="22" width="3.21875" style="28" customWidth="1"/>
    <col min="23" max="23" width="12.33203125" style="28" bestFit="1" customWidth="1"/>
    <col min="24" max="24" width="3.77734375" style="28" customWidth="1"/>
    <col min="25" max="25" width="12.33203125" style="34" bestFit="1" customWidth="1"/>
    <col min="26" max="26" width="3.77734375" style="28" customWidth="1"/>
    <col min="27" max="27" width="11.2187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77734375" style="28" customWidth="1"/>
    <col min="34" max="34" width="9" style="28"/>
    <col min="35" max="35" width="14.777343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490</v>
      </c>
      <c r="AI2" s="54" t="s">
        <v>558</v>
      </c>
      <c r="AK2" s="54" t="s">
        <v>381</v>
      </c>
      <c r="AM2" s="88"/>
      <c r="AN2" s="88"/>
      <c r="AP2" s="56" t="s">
        <v>490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566</v>
      </c>
      <c r="R4" s="13" t="str">
        <f t="shared" si="3"/>
        <v>補助</v>
      </c>
      <c r="S4" s="13" t="str">
        <f t="shared" si="4"/>
        <v>委託・請負、補助</v>
      </c>
      <c r="T4" s="13"/>
      <c r="U4" s="32" t="s">
        <v>536</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443</v>
      </c>
      <c r="Y5" s="32" t="s">
        <v>74</v>
      </c>
      <c r="Z5" s="30"/>
      <c r="AA5" s="32" t="s">
        <v>83</v>
      </c>
      <c r="AB5" s="31"/>
      <c r="AC5" s="32" t="s">
        <v>298</v>
      </c>
      <c r="AD5" s="31"/>
      <c r="AE5" s="45" t="s">
        <v>502</v>
      </c>
      <c r="AF5" s="30"/>
      <c r="AG5" s="56" t="s">
        <v>493</v>
      </c>
      <c r="AI5" s="54" t="s">
        <v>538</v>
      </c>
      <c r="AK5" s="54" t="str">
        <f t="shared" si="7"/>
        <v>D</v>
      </c>
      <c r="AP5" s="56" t="s">
        <v>493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505</v>
      </c>
      <c r="W6" s="32" t="s">
        <v>271</v>
      </c>
      <c r="Y6" s="32" t="s">
        <v>76</v>
      </c>
      <c r="Z6" s="30"/>
      <c r="AA6" s="32" t="s">
        <v>85</v>
      </c>
      <c r="AB6" s="31"/>
      <c r="AC6" s="32" t="s">
        <v>257</v>
      </c>
      <c r="AD6" s="31"/>
      <c r="AE6" s="45" t="s">
        <v>500</v>
      </c>
      <c r="AF6" s="30"/>
      <c r="AG6" s="56" t="s">
        <v>494</v>
      </c>
      <c r="AI6" s="56" t="s">
        <v>539</v>
      </c>
      <c r="AK6" s="54" t="str">
        <f t="shared" si="7"/>
        <v>E</v>
      </c>
      <c r="AP6" s="56" t="s">
        <v>494</v>
      </c>
    </row>
    <row r="7" spans="1:42" ht="13.5" customHeight="1" x14ac:dyDescent="0.2">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495</v>
      </c>
      <c r="AH7" s="92"/>
      <c r="AI7" s="54" t="s">
        <v>540</v>
      </c>
      <c r="AK7" s="54" t="str">
        <f t="shared" si="7"/>
        <v>F</v>
      </c>
      <c r="AP7" s="56" t="s">
        <v>495</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542</v>
      </c>
      <c r="W8" s="32" t="s">
        <v>273</v>
      </c>
      <c r="Y8" s="32" t="s">
        <v>80</v>
      </c>
      <c r="Z8" s="30"/>
      <c r="AA8" s="32" t="s">
        <v>89</v>
      </c>
      <c r="AB8" s="31"/>
      <c r="AC8" s="31"/>
      <c r="AD8" s="31"/>
      <c r="AE8" s="31"/>
      <c r="AF8" s="30"/>
      <c r="AG8" s="56" t="s">
        <v>496</v>
      </c>
      <c r="AI8" s="87"/>
      <c r="AK8" s="54" t="str">
        <f t="shared" si="7"/>
        <v>G</v>
      </c>
      <c r="AP8" s="56" t="s">
        <v>496</v>
      </c>
    </row>
    <row r="9" spans="1:42" ht="13.5" customHeight="1" x14ac:dyDescent="0.2">
      <c r="A9" s="14" t="s">
        <v>209</v>
      </c>
      <c r="B9" s="15"/>
      <c r="C9" s="13" t="str">
        <f t="shared" si="0"/>
        <v/>
      </c>
      <c r="D9" s="13" t="str">
        <f t="shared" si="8"/>
        <v/>
      </c>
      <c r="F9" s="18" t="s">
        <v>421</v>
      </c>
      <c r="G9" s="17"/>
      <c r="H9" s="13" t="str">
        <f t="shared" si="1"/>
        <v/>
      </c>
      <c r="I9" s="13" t="str">
        <f t="shared" si="5"/>
        <v/>
      </c>
      <c r="K9" s="14" t="s">
        <v>228</v>
      </c>
      <c r="L9" s="15" t="s">
        <v>566</v>
      </c>
      <c r="M9" s="13" t="str">
        <f t="shared" si="2"/>
        <v>エネルギー対策</v>
      </c>
      <c r="N9" s="13" t="str">
        <f t="shared" si="6"/>
        <v>エネルギー対策</v>
      </c>
      <c r="O9" s="13"/>
      <c r="P9" s="13"/>
      <c r="Q9" s="19"/>
      <c r="T9" s="13"/>
      <c r="U9" s="32" t="s">
        <v>506</v>
      </c>
      <c r="W9" s="32" t="s">
        <v>274</v>
      </c>
      <c r="Y9" s="32" t="s">
        <v>82</v>
      </c>
      <c r="Z9" s="30"/>
      <c r="AA9" s="32" t="s">
        <v>91</v>
      </c>
      <c r="AB9" s="31"/>
      <c r="AC9" s="31"/>
      <c r="AD9" s="31"/>
      <c r="AE9" s="31"/>
      <c r="AF9" s="30"/>
      <c r="AG9" s="56" t="s">
        <v>497</v>
      </c>
      <c r="AK9" s="54" t="str">
        <f t="shared" si="7"/>
        <v>H</v>
      </c>
      <c r="AP9" s="56" t="s">
        <v>497</v>
      </c>
    </row>
    <row r="10" spans="1:42" ht="13.5" customHeight="1" x14ac:dyDescent="0.2">
      <c r="A10" s="14" t="s">
        <v>444</v>
      </c>
      <c r="B10" s="15"/>
      <c r="C10" s="13" t="str">
        <f t="shared" si="0"/>
        <v/>
      </c>
      <c r="D10" s="13" t="str">
        <f t="shared" si="8"/>
        <v/>
      </c>
      <c r="F10" s="18" t="s">
        <v>235</v>
      </c>
      <c r="G10" s="17" t="s">
        <v>566</v>
      </c>
      <c r="H10" s="13" t="str">
        <f t="shared" si="1"/>
        <v>エネルギー対策特別会計エネルギー需給勘定</v>
      </c>
      <c r="I10" s="13" t="str">
        <f t="shared" si="5"/>
        <v>エネルギー対策特別会計エネルギー需給勘定</v>
      </c>
      <c r="K10" s="14" t="s">
        <v>448</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566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430</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556</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7773437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3" t="s">
        <v>467</v>
      </c>
      <c r="B2" s="514"/>
      <c r="C2" s="514"/>
      <c r="D2" s="514"/>
      <c r="E2" s="514"/>
      <c r="F2" s="515"/>
      <c r="G2" s="799" t="s">
        <v>265</v>
      </c>
      <c r="H2" s="784"/>
      <c r="I2" s="784"/>
      <c r="J2" s="784"/>
      <c r="K2" s="784"/>
      <c r="L2" s="784"/>
      <c r="M2" s="784"/>
      <c r="N2" s="784"/>
      <c r="O2" s="785"/>
      <c r="P2" s="783" t="s">
        <v>59</v>
      </c>
      <c r="Q2" s="784"/>
      <c r="R2" s="784"/>
      <c r="S2" s="784"/>
      <c r="T2" s="784"/>
      <c r="U2" s="784"/>
      <c r="V2" s="784"/>
      <c r="W2" s="784"/>
      <c r="X2" s="785"/>
      <c r="Y2" s="1012"/>
      <c r="Z2" s="412"/>
      <c r="AA2" s="413"/>
      <c r="AB2" s="1016" t="s">
        <v>11</v>
      </c>
      <c r="AC2" s="1017"/>
      <c r="AD2" s="1018"/>
      <c r="AE2" s="1004" t="s">
        <v>548</v>
      </c>
      <c r="AF2" s="1004"/>
      <c r="AG2" s="1004"/>
      <c r="AH2" s="1004"/>
      <c r="AI2" s="1004" t="s">
        <v>545</v>
      </c>
      <c r="AJ2" s="1004"/>
      <c r="AK2" s="1004"/>
      <c r="AL2" s="1004"/>
      <c r="AM2" s="1004" t="s">
        <v>519</v>
      </c>
      <c r="AN2" s="1004"/>
      <c r="AO2" s="1004"/>
      <c r="AP2" s="459"/>
      <c r="AQ2" s="176" t="s">
        <v>353</v>
      </c>
      <c r="AR2" s="169"/>
      <c r="AS2" s="169"/>
      <c r="AT2" s="170"/>
      <c r="AU2" s="373" t="s">
        <v>253</v>
      </c>
      <c r="AV2" s="373"/>
      <c r="AW2" s="373"/>
      <c r="AX2" s="374"/>
    </row>
    <row r="3" spans="1:50" ht="18.75" customHeight="1" x14ac:dyDescent="0.2">
      <c r="A3" s="513"/>
      <c r="B3" s="514"/>
      <c r="C3" s="514"/>
      <c r="D3" s="514"/>
      <c r="E3" s="514"/>
      <c r="F3" s="515"/>
      <c r="G3" s="567"/>
      <c r="H3" s="379"/>
      <c r="I3" s="379"/>
      <c r="J3" s="379"/>
      <c r="K3" s="379"/>
      <c r="L3" s="379"/>
      <c r="M3" s="379"/>
      <c r="N3" s="379"/>
      <c r="O3" s="568"/>
      <c r="P3" s="580"/>
      <c r="Q3" s="379"/>
      <c r="R3" s="379"/>
      <c r="S3" s="379"/>
      <c r="T3" s="379"/>
      <c r="U3" s="379"/>
      <c r="V3" s="379"/>
      <c r="W3" s="379"/>
      <c r="X3" s="568"/>
      <c r="Y3" s="1013"/>
      <c r="Z3" s="1014"/>
      <c r="AA3" s="1015"/>
      <c r="AB3" s="1019"/>
      <c r="AC3" s="1020"/>
      <c r="AD3" s="1021"/>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2">
      <c r="A4" s="516"/>
      <c r="B4" s="514"/>
      <c r="C4" s="514"/>
      <c r="D4" s="514"/>
      <c r="E4" s="514"/>
      <c r="F4" s="515"/>
      <c r="G4" s="541"/>
      <c r="H4" s="1022"/>
      <c r="I4" s="1022"/>
      <c r="J4" s="1022"/>
      <c r="K4" s="1022"/>
      <c r="L4" s="1022"/>
      <c r="M4" s="1022"/>
      <c r="N4" s="1022"/>
      <c r="O4" s="1023"/>
      <c r="P4" s="161"/>
      <c r="Q4" s="1030"/>
      <c r="R4" s="1030"/>
      <c r="S4" s="1030"/>
      <c r="T4" s="1030"/>
      <c r="U4" s="1030"/>
      <c r="V4" s="1030"/>
      <c r="W4" s="1030"/>
      <c r="X4" s="1031"/>
      <c r="Y4" s="1008" t="s">
        <v>12</v>
      </c>
      <c r="Z4" s="1009"/>
      <c r="AA4" s="1010"/>
      <c r="AB4" s="552"/>
      <c r="AC4" s="1011"/>
      <c r="AD4" s="101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7"/>
      <c r="B5" s="518"/>
      <c r="C5" s="518"/>
      <c r="D5" s="518"/>
      <c r="E5" s="518"/>
      <c r="F5" s="519"/>
      <c r="G5" s="1024"/>
      <c r="H5" s="1025"/>
      <c r="I5" s="1025"/>
      <c r="J5" s="1025"/>
      <c r="K5" s="1025"/>
      <c r="L5" s="1025"/>
      <c r="M5" s="1025"/>
      <c r="N5" s="1025"/>
      <c r="O5" s="1026"/>
      <c r="P5" s="1032"/>
      <c r="Q5" s="1032"/>
      <c r="R5" s="1032"/>
      <c r="S5" s="1032"/>
      <c r="T5" s="1032"/>
      <c r="U5" s="1032"/>
      <c r="V5" s="1032"/>
      <c r="W5" s="1032"/>
      <c r="X5" s="1033"/>
      <c r="Y5" s="303" t="s">
        <v>54</v>
      </c>
      <c r="Z5" s="1005"/>
      <c r="AA5" s="1006"/>
      <c r="AB5" s="523"/>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7"/>
      <c r="B6" s="518"/>
      <c r="C6" s="518"/>
      <c r="D6" s="518"/>
      <c r="E6" s="518"/>
      <c r="F6" s="519"/>
      <c r="G6" s="1027"/>
      <c r="H6" s="1028"/>
      <c r="I6" s="1028"/>
      <c r="J6" s="1028"/>
      <c r="K6" s="1028"/>
      <c r="L6" s="1028"/>
      <c r="M6" s="1028"/>
      <c r="N6" s="1028"/>
      <c r="O6" s="1029"/>
      <c r="P6" s="1034"/>
      <c r="Q6" s="1034"/>
      <c r="R6" s="1034"/>
      <c r="S6" s="1034"/>
      <c r="T6" s="1034"/>
      <c r="U6" s="1034"/>
      <c r="V6" s="1034"/>
      <c r="W6" s="1034"/>
      <c r="X6" s="1035"/>
      <c r="Y6" s="1036" t="s">
        <v>13</v>
      </c>
      <c r="Z6" s="1005"/>
      <c r="AA6" s="1006"/>
      <c r="AB6" s="462"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903" t="s">
        <v>498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2">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2">
      <c r="A9" s="513" t="s">
        <v>467</v>
      </c>
      <c r="B9" s="514"/>
      <c r="C9" s="514"/>
      <c r="D9" s="514"/>
      <c r="E9" s="514"/>
      <c r="F9" s="515"/>
      <c r="G9" s="799" t="s">
        <v>265</v>
      </c>
      <c r="H9" s="784"/>
      <c r="I9" s="784"/>
      <c r="J9" s="784"/>
      <c r="K9" s="784"/>
      <c r="L9" s="784"/>
      <c r="M9" s="784"/>
      <c r="N9" s="784"/>
      <c r="O9" s="785"/>
      <c r="P9" s="783" t="s">
        <v>59</v>
      </c>
      <c r="Q9" s="784"/>
      <c r="R9" s="784"/>
      <c r="S9" s="784"/>
      <c r="T9" s="784"/>
      <c r="U9" s="784"/>
      <c r="V9" s="784"/>
      <c r="W9" s="784"/>
      <c r="X9" s="785"/>
      <c r="Y9" s="1012"/>
      <c r="Z9" s="412"/>
      <c r="AA9" s="413"/>
      <c r="AB9" s="1016" t="s">
        <v>11</v>
      </c>
      <c r="AC9" s="1017"/>
      <c r="AD9" s="1018"/>
      <c r="AE9" s="1004" t="s">
        <v>549</v>
      </c>
      <c r="AF9" s="1004"/>
      <c r="AG9" s="1004"/>
      <c r="AH9" s="1004"/>
      <c r="AI9" s="1004" t="s">
        <v>545</v>
      </c>
      <c r="AJ9" s="1004"/>
      <c r="AK9" s="1004"/>
      <c r="AL9" s="1004"/>
      <c r="AM9" s="1004" t="s">
        <v>519</v>
      </c>
      <c r="AN9" s="1004"/>
      <c r="AO9" s="1004"/>
      <c r="AP9" s="459"/>
      <c r="AQ9" s="176" t="s">
        <v>353</v>
      </c>
      <c r="AR9" s="169"/>
      <c r="AS9" s="169"/>
      <c r="AT9" s="170"/>
      <c r="AU9" s="373" t="s">
        <v>253</v>
      </c>
      <c r="AV9" s="373"/>
      <c r="AW9" s="373"/>
      <c r="AX9" s="374"/>
    </row>
    <row r="10" spans="1:50" ht="18.75" customHeight="1" x14ac:dyDescent="0.2">
      <c r="A10" s="513"/>
      <c r="B10" s="514"/>
      <c r="C10" s="514"/>
      <c r="D10" s="514"/>
      <c r="E10" s="514"/>
      <c r="F10" s="515"/>
      <c r="G10" s="567"/>
      <c r="H10" s="379"/>
      <c r="I10" s="379"/>
      <c r="J10" s="379"/>
      <c r="K10" s="379"/>
      <c r="L10" s="379"/>
      <c r="M10" s="379"/>
      <c r="N10" s="379"/>
      <c r="O10" s="568"/>
      <c r="P10" s="580"/>
      <c r="Q10" s="379"/>
      <c r="R10" s="379"/>
      <c r="S10" s="379"/>
      <c r="T10" s="379"/>
      <c r="U10" s="379"/>
      <c r="V10" s="379"/>
      <c r="W10" s="379"/>
      <c r="X10" s="568"/>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2">
      <c r="A11" s="516"/>
      <c r="B11" s="514"/>
      <c r="C11" s="514"/>
      <c r="D11" s="514"/>
      <c r="E11" s="514"/>
      <c r="F11" s="515"/>
      <c r="G11" s="541"/>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2"/>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7"/>
      <c r="B12" s="518"/>
      <c r="C12" s="518"/>
      <c r="D12" s="518"/>
      <c r="E12" s="518"/>
      <c r="F12" s="519"/>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3"/>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7"/>
      <c r="B13" s="648"/>
      <c r="C13" s="648"/>
      <c r="D13" s="648"/>
      <c r="E13" s="648"/>
      <c r="F13" s="649"/>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2"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903" t="s">
        <v>498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2">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2">
      <c r="A16" s="513" t="s">
        <v>467</v>
      </c>
      <c r="B16" s="514"/>
      <c r="C16" s="514"/>
      <c r="D16" s="514"/>
      <c r="E16" s="514"/>
      <c r="F16" s="515"/>
      <c r="G16" s="799" t="s">
        <v>265</v>
      </c>
      <c r="H16" s="784"/>
      <c r="I16" s="784"/>
      <c r="J16" s="784"/>
      <c r="K16" s="784"/>
      <c r="L16" s="784"/>
      <c r="M16" s="784"/>
      <c r="N16" s="784"/>
      <c r="O16" s="785"/>
      <c r="P16" s="783" t="s">
        <v>59</v>
      </c>
      <c r="Q16" s="784"/>
      <c r="R16" s="784"/>
      <c r="S16" s="784"/>
      <c r="T16" s="784"/>
      <c r="U16" s="784"/>
      <c r="V16" s="784"/>
      <c r="W16" s="784"/>
      <c r="X16" s="785"/>
      <c r="Y16" s="1012"/>
      <c r="Z16" s="412"/>
      <c r="AA16" s="413"/>
      <c r="AB16" s="1016" t="s">
        <v>11</v>
      </c>
      <c r="AC16" s="1017"/>
      <c r="AD16" s="1018"/>
      <c r="AE16" s="1004" t="s">
        <v>548</v>
      </c>
      <c r="AF16" s="1004"/>
      <c r="AG16" s="1004"/>
      <c r="AH16" s="1004"/>
      <c r="AI16" s="1004" t="s">
        <v>546</v>
      </c>
      <c r="AJ16" s="1004"/>
      <c r="AK16" s="1004"/>
      <c r="AL16" s="1004"/>
      <c r="AM16" s="1004" t="s">
        <v>519</v>
      </c>
      <c r="AN16" s="1004"/>
      <c r="AO16" s="1004"/>
      <c r="AP16" s="459"/>
      <c r="AQ16" s="176" t="s">
        <v>353</v>
      </c>
      <c r="AR16" s="169"/>
      <c r="AS16" s="169"/>
      <c r="AT16" s="170"/>
      <c r="AU16" s="373" t="s">
        <v>253</v>
      </c>
      <c r="AV16" s="373"/>
      <c r="AW16" s="373"/>
      <c r="AX16" s="374"/>
    </row>
    <row r="17" spans="1:50" ht="18.75" customHeight="1" x14ac:dyDescent="0.2">
      <c r="A17" s="513"/>
      <c r="B17" s="514"/>
      <c r="C17" s="514"/>
      <c r="D17" s="514"/>
      <c r="E17" s="514"/>
      <c r="F17" s="515"/>
      <c r="G17" s="567"/>
      <c r="H17" s="379"/>
      <c r="I17" s="379"/>
      <c r="J17" s="379"/>
      <c r="K17" s="379"/>
      <c r="L17" s="379"/>
      <c r="M17" s="379"/>
      <c r="N17" s="379"/>
      <c r="O17" s="568"/>
      <c r="P17" s="580"/>
      <c r="Q17" s="379"/>
      <c r="R17" s="379"/>
      <c r="S17" s="379"/>
      <c r="T17" s="379"/>
      <c r="U17" s="379"/>
      <c r="V17" s="379"/>
      <c r="W17" s="379"/>
      <c r="X17" s="568"/>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2">
      <c r="A18" s="516"/>
      <c r="B18" s="514"/>
      <c r="C18" s="514"/>
      <c r="D18" s="514"/>
      <c r="E18" s="514"/>
      <c r="F18" s="515"/>
      <c r="G18" s="541"/>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2"/>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7"/>
      <c r="B19" s="518"/>
      <c r="C19" s="518"/>
      <c r="D19" s="518"/>
      <c r="E19" s="518"/>
      <c r="F19" s="519"/>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3"/>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7"/>
      <c r="B20" s="648"/>
      <c r="C20" s="648"/>
      <c r="D20" s="648"/>
      <c r="E20" s="648"/>
      <c r="F20" s="649"/>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2"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903" t="s">
        <v>498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2">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2">
      <c r="A23" s="513" t="s">
        <v>467</v>
      </c>
      <c r="B23" s="514"/>
      <c r="C23" s="514"/>
      <c r="D23" s="514"/>
      <c r="E23" s="514"/>
      <c r="F23" s="515"/>
      <c r="G23" s="799" t="s">
        <v>265</v>
      </c>
      <c r="H23" s="784"/>
      <c r="I23" s="784"/>
      <c r="J23" s="784"/>
      <c r="K23" s="784"/>
      <c r="L23" s="784"/>
      <c r="M23" s="784"/>
      <c r="N23" s="784"/>
      <c r="O23" s="785"/>
      <c r="P23" s="783" t="s">
        <v>59</v>
      </c>
      <c r="Q23" s="784"/>
      <c r="R23" s="784"/>
      <c r="S23" s="784"/>
      <c r="T23" s="784"/>
      <c r="U23" s="784"/>
      <c r="V23" s="784"/>
      <c r="W23" s="784"/>
      <c r="X23" s="785"/>
      <c r="Y23" s="1012"/>
      <c r="Z23" s="412"/>
      <c r="AA23" s="413"/>
      <c r="AB23" s="1016" t="s">
        <v>11</v>
      </c>
      <c r="AC23" s="1017"/>
      <c r="AD23" s="1018"/>
      <c r="AE23" s="1004" t="s">
        <v>550</v>
      </c>
      <c r="AF23" s="1004"/>
      <c r="AG23" s="1004"/>
      <c r="AH23" s="1004"/>
      <c r="AI23" s="1004" t="s">
        <v>545</v>
      </c>
      <c r="AJ23" s="1004"/>
      <c r="AK23" s="1004"/>
      <c r="AL23" s="1004"/>
      <c r="AM23" s="1004" t="s">
        <v>519</v>
      </c>
      <c r="AN23" s="1004"/>
      <c r="AO23" s="1004"/>
      <c r="AP23" s="459"/>
      <c r="AQ23" s="176" t="s">
        <v>353</v>
      </c>
      <c r="AR23" s="169"/>
      <c r="AS23" s="169"/>
      <c r="AT23" s="170"/>
      <c r="AU23" s="373" t="s">
        <v>253</v>
      </c>
      <c r="AV23" s="373"/>
      <c r="AW23" s="373"/>
      <c r="AX23" s="374"/>
    </row>
    <row r="24" spans="1:50" ht="18.75" customHeight="1" x14ac:dyDescent="0.2">
      <c r="A24" s="513"/>
      <c r="B24" s="514"/>
      <c r="C24" s="514"/>
      <c r="D24" s="514"/>
      <c r="E24" s="514"/>
      <c r="F24" s="515"/>
      <c r="G24" s="567"/>
      <c r="H24" s="379"/>
      <c r="I24" s="379"/>
      <c r="J24" s="379"/>
      <c r="K24" s="379"/>
      <c r="L24" s="379"/>
      <c r="M24" s="379"/>
      <c r="N24" s="379"/>
      <c r="O24" s="568"/>
      <c r="P24" s="580"/>
      <c r="Q24" s="379"/>
      <c r="R24" s="379"/>
      <c r="S24" s="379"/>
      <c r="T24" s="379"/>
      <c r="U24" s="379"/>
      <c r="V24" s="379"/>
      <c r="W24" s="379"/>
      <c r="X24" s="568"/>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2">
      <c r="A25" s="516"/>
      <c r="B25" s="514"/>
      <c r="C25" s="514"/>
      <c r="D25" s="514"/>
      <c r="E25" s="514"/>
      <c r="F25" s="515"/>
      <c r="G25" s="541"/>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2"/>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7"/>
      <c r="B26" s="518"/>
      <c r="C26" s="518"/>
      <c r="D26" s="518"/>
      <c r="E26" s="518"/>
      <c r="F26" s="519"/>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3"/>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7"/>
      <c r="B27" s="648"/>
      <c r="C27" s="648"/>
      <c r="D27" s="648"/>
      <c r="E27" s="648"/>
      <c r="F27" s="649"/>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2"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903" t="s">
        <v>498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2">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2">
      <c r="A30" s="513" t="s">
        <v>467</v>
      </c>
      <c r="B30" s="514"/>
      <c r="C30" s="514"/>
      <c r="D30" s="514"/>
      <c r="E30" s="514"/>
      <c r="F30" s="515"/>
      <c r="G30" s="799" t="s">
        <v>265</v>
      </c>
      <c r="H30" s="784"/>
      <c r="I30" s="784"/>
      <c r="J30" s="784"/>
      <c r="K30" s="784"/>
      <c r="L30" s="784"/>
      <c r="M30" s="784"/>
      <c r="N30" s="784"/>
      <c r="O30" s="785"/>
      <c r="P30" s="783" t="s">
        <v>59</v>
      </c>
      <c r="Q30" s="784"/>
      <c r="R30" s="784"/>
      <c r="S30" s="784"/>
      <c r="T30" s="784"/>
      <c r="U30" s="784"/>
      <c r="V30" s="784"/>
      <c r="W30" s="784"/>
      <c r="X30" s="785"/>
      <c r="Y30" s="1012"/>
      <c r="Z30" s="412"/>
      <c r="AA30" s="413"/>
      <c r="AB30" s="1016" t="s">
        <v>11</v>
      </c>
      <c r="AC30" s="1017"/>
      <c r="AD30" s="1018"/>
      <c r="AE30" s="1004" t="s">
        <v>548</v>
      </c>
      <c r="AF30" s="1004"/>
      <c r="AG30" s="1004"/>
      <c r="AH30" s="1004"/>
      <c r="AI30" s="1004" t="s">
        <v>545</v>
      </c>
      <c r="AJ30" s="1004"/>
      <c r="AK30" s="1004"/>
      <c r="AL30" s="1004"/>
      <c r="AM30" s="1004" t="s">
        <v>543</v>
      </c>
      <c r="AN30" s="1004"/>
      <c r="AO30" s="1004"/>
      <c r="AP30" s="459"/>
      <c r="AQ30" s="176" t="s">
        <v>353</v>
      </c>
      <c r="AR30" s="169"/>
      <c r="AS30" s="169"/>
      <c r="AT30" s="170"/>
      <c r="AU30" s="373" t="s">
        <v>253</v>
      </c>
      <c r="AV30" s="373"/>
      <c r="AW30" s="373"/>
      <c r="AX30" s="374"/>
    </row>
    <row r="31" spans="1:50" ht="18.75" customHeight="1" x14ac:dyDescent="0.2">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2">
      <c r="A32" s="516"/>
      <c r="B32" s="514"/>
      <c r="C32" s="514"/>
      <c r="D32" s="514"/>
      <c r="E32" s="514"/>
      <c r="F32" s="515"/>
      <c r="G32" s="541"/>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2"/>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7"/>
      <c r="B33" s="518"/>
      <c r="C33" s="518"/>
      <c r="D33" s="518"/>
      <c r="E33" s="518"/>
      <c r="F33" s="519"/>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3"/>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7"/>
      <c r="B34" s="648"/>
      <c r="C34" s="648"/>
      <c r="D34" s="648"/>
      <c r="E34" s="648"/>
      <c r="F34" s="649"/>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2"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903" t="s">
        <v>498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2">
      <c r="A37" s="513" t="s">
        <v>467</v>
      </c>
      <c r="B37" s="514"/>
      <c r="C37" s="514"/>
      <c r="D37" s="514"/>
      <c r="E37" s="514"/>
      <c r="F37" s="515"/>
      <c r="G37" s="799" t="s">
        <v>265</v>
      </c>
      <c r="H37" s="784"/>
      <c r="I37" s="784"/>
      <c r="J37" s="784"/>
      <c r="K37" s="784"/>
      <c r="L37" s="784"/>
      <c r="M37" s="784"/>
      <c r="N37" s="784"/>
      <c r="O37" s="785"/>
      <c r="P37" s="783" t="s">
        <v>59</v>
      </c>
      <c r="Q37" s="784"/>
      <c r="R37" s="784"/>
      <c r="S37" s="784"/>
      <c r="T37" s="784"/>
      <c r="U37" s="784"/>
      <c r="V37" s="784"/>
      <c r="W37" s="784"/>
      <c r="X37" s="785"/>
      <c r="Y37" s="1012"/>
      <c r="Z37" s="412"/>
      <c r="AA37" s="413"/>
      <c r="AB37" s="1016" t="s">
        <v>11</v>
      </c>
      <c r="AC37" s="1017"/>
      <c r="AD37" s="1018"/>
      <c r="AE37" s="1004" t="s">
        <v>550</v>
      </c>
      <c r="AF37" s="1004"/>
      <c r="AG37" s="1004"/>
      <c r="AH37" s="1004"/>
      <c r="AI37" s="1004" t="s">
        <v>547</v>
      </c>
      <c r="AJ37" s="1004"/>
      <c r="AK37" s="1004"/>
      <c r="AL37" s="1004"/>
      <c r="AM37" s="1004" t="s">
        <v>544</v>
      </c>
      <c r="AN37" s="1004"/>
      <c r="AO37" s="1004"/>
      <c r="AP37" s="459"/>
      <c r="AQ37" s="176" t="s">
        <v>353</v>
      </c>
      <c r="AR37" s="169"/>
      <c r="AS37" s="169"/>
      <c r="AT37" s="170"/>
      <c r="AU37" s="373" t="s">
        <v>253</v>
      </c>
      <c r="AV37" s="373"/>
      <c r="AW37" s="373"/>
      <c r="AX37" s="374"/>
    </row>
    <row r="38" spans="1:50" ht="18.75" customHeight="1" x14ac:dyDescent="0.2">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2">
      <c r="A39" s="516"/>
      <c r="B39" s="514"/>
      <c r="C39" s="514"/>
      <c r="D39" s="514"/>
      <c r="E39" s="514"/>
      <c r="F39" s="515"/>
      <c r="G39" s="541"/>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2"/>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7"/>
      <c r="B40" s="518"/>
      <c r="C40" s="518"/>
      <c r="D40" s="518"/>
      <c r="E40" s="518"/>
      <c r="F40" s="519"/>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3"/>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7"/>
      <c r="B41" s="648"/>
      <c r="C41" s="648"/>
      <c r="D41" s="648"/>
      <c r="E41" s="648"/>
      <c r="F41" s="649"/>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2"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903" t="s">
        <v>498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2">
      <c r="A44" s="513" t="s">
        <v>467</v>
      </c>
      <c r="B44" s="514"/>
      <c r="C44" s="514"/>
      <c r="D44" s="514"/>
      <c r="E44" s="514"/>
      <c r="F44" s="515"/>
      <c r="G44" s="799" t="s">
        <v>265</v>
      </c>
      <c r="H44" s="784"/>
      <c r="I44" s="784"/>
      <c r="J44" s="784"/>
      <c r="K44" s="784"/>
      <c r="L44" s="784"/>
      <c r="M44" s="784"/>
      <c r="N44" s="784"/>
      <c r="O44" s="785"/>
      <c r="P44" s="783" t="s">
        <v>59</v>
      </c>
      <c r="Q44" s="784"/>
      <c r="R44" s="784"/>
      <c r="S44" s="784"/>
      <c r="T44" s="784"/>
      <c r="U44" s="784"/>
      <c r="V44" s="784"/>
      <c r="W44" s="784"/>
      <c r="X44" s="785"/>
      <c r="Y44" s="1012"/>
      <c r="Z44" s="412"/>
      <c r="AA44" s="413"/>
      <c r="AB44" s="1016" t="s">
        <v>11</v>
      </c>
      <c r="AC44" s="1017"/>
      <c r="AD44" s="1018"/>
      <c r="AE44" s="1004" t="s">
        <v>548</v>
      </c>
      <c r="AF44" s="1004"/>
      <c r="AG44" s="1004"/>
      <c r="AH44" s="1004"/>
      <c r="AI44" s="1004" t="s">
        <v>545</v>
      </c>
      <c r="AJ44" s="1004"/>
      <c r="AK44" s="1004"/>
      <c r="AL44" s="1004"/>
      <c r="AM44" s="1004" t="s">
        <v>519</v>
      </c>
      <c r="AN44" s="1004"/>
      <c r="AO44" s="1004"/>
      <c r="AP44" s="459"/>
      <c r="AQ44" s="176" t="s">
        <v>353</v>
      </c>
      <c r="AR44" s="169"/>
      <c r="AS44" s="169"/>
      <c r="AT44" s="170"/>
      <c r="AU44" s="373" t="s">
        <v>253</v>
      </c>
      <c r="AV44" s="373"/>
      <c r="AW44" s="373"/>
      <c r="AX44" s="374"/>
    </row>
    <row r="45" spans="1:50" ht="18.75" customHeight="1" x14ac:dyDescent="0.2">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2">
      <c r="A46" s="516"/>
      <c r="B46" s="514"/>
      <c r="C46" s="514"/>
      <c r="D46" s="514"/>
      <c r="E46" s="514"/>
      <c r="F46" s="515"/>
      <c r="G46" s="541"/>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2"/>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7"/>
      <c r="B47" s="518"/>
      <c r="C47" s="518"/>
      <c r="D47" s="518"/>
      <c r="E47" s="518"/>
      <c r="F47" s="519"/>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3"/>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7"/>
      <c r="B48" s="648"/>
      <c r="C48" s="648"/>
      <c r="D48" s="648"/>
      <c r="E48" s="648"/>
      <c r="F48" s="649"/>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2"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903" t="s">
        <v>498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2">
      <c r="A51" s="513" t="s">
        <v>467</v>
      </c>
      <c r="B51" s="514"/>
      <c r="C51" s="514"/>
      <c r="D51" s="514"/>
      <c r="E51" s="514"/>
      <c r="F51" s="515"/>
      <c r="G51" s="799" t="s">
        <v>265</v>
      </c>
      <c r="H51" s="784"/>
      <c r="I51" s="784"/>
      <c r="J51" s="784"/>
      <c r="K51" s="784"/>
      <c r="L51" s="784"/>
      <c r="M51" s="784"/>
      <c r="N51" s="784"/>
      <c r="O51" s="785"/>
      <c r="P51" s="783" t="s">
        <v>59</v>
      </c>
      <c r="Q51" s="784"/>
      <c r="R51" s="784"/>
      <c r="S51" s="784"/>
      <c r="T51" s="784"/>
      <c r="U51" s="784"/>
      <c r="V51" s="784"/>
      <c r="W51" s="784"/>
      <c r="X51" s="785"/>
      <c r="Y51" s="1012"/>
      <c r="Z51" s="412"/>
      <c r="AA51" s="413"/>
      <c r="AB51" s="459" t="s">
        <v>11</v>
      </c>
      <c r="AC51" s="1017"/>
      <c r="AD51" s="1018"/>
      <c r="AE51" s="1004" t="s">
        <v>548</v>
      </c>
      <c r="AF51" s="1004"/>
      <c r="AG51" s="1004"/>
      <c r="AH51" s="1004"/>
      <c r="AI51" s="1004" t="s">
        <v>545</v>
      </c>
      <c r="AJ51" s="1004"/>
      <c r="AK51" s="1004"/>
      <c r="AL51" s="1004"/>
      <c r="AM51" s="1004" t="s">
        <v>519</v>
      </c>
      <c r="AN51" s="1004"/>
      <c r="AO51" s="1004"/>
      <c r="AP51" s="459"/>
      <c r="AQ51" s="176" t="s">
        <v>353</v>
      </c>
      <c r="AR51" s="169"/>
      <c r="AS51" s="169"/>
      <c r="AT51" s="170"/>
      <c r="AU51" s="373" t="s">
        <v>253</v>
      </c>
      <c r="AV51" s="373"/>
      <c r="AW51" s="373"/>
      <c r="AX51" s="374"/>
    </row>
    <row r="52" spans="1:50" ht="18.75" customHeight="1" x14ac:dyDescent="0.2">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2">
      <c r="A53" s="516"/>
      <c r="B53" s="514"/>
      <c r="C53" s="514"/>
      <c r="D53" s="514"/>
      <c r="E53" s="514"/>
      <c r="F53" s="515"/>
      <c r="G53" s="541"/>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2"/>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7"/>
      <c r="B54" s="518"/>
      <c r="C54" s="518"/>
      <c r="D54" s="518"/>
      <c r="E54" s="518"/>
      <c r="F54" s="519"/>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3"/>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7"/>
      <c r="B55" s="648"/>
      <c r="C55" s="648"/>
      <c r="D55" s="648"/>
      <c r="E55" s="648"/>
      <c r="F55" s="649"/>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2"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903" t="s">
        <v>498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2">
      <c r="A58" s="513" t="s">
        <v>467</v>
      </c>
      <c r="B58" s="514"/>
      <c r="C58" s="514"/>
      <c r="D58" s="514"/>
      <c r="E58" s="514"/>
      <c r="F58" s="515"/>
      <c r="G58" s="799" t="s">
        <v>265</v>
      </c>
      <c r="H58" s="784"/>
      <c r="I58" s="784"/>
      <c r="J58" s="784"/>
      <c r="K58" s="784"/>
      <c r="L58" s="784"/>
      <c r="M58" s="784"/>
      <c r="N58" s="784"/>
      <c r="O58" s="785"/>
      <c r="P58" s="783" t="s">
        <v>59</v>
      </c>
      <c r="Q58" s="784"/>
      <c r="R58" s="784"/>
      <c r="S58" s="784"/>
      <c r="T58" s="784"/>
      <c r="U58" s="784"/>
      <c r="V58" s="784"/>
      <c r="W58" s="784"/>
      <c r="X58" s="785"/>
      <c r="Y58" s="1012"/>
      <c r="Z58" s="412"/>
      <c r="AA58" s="413"/>
      <c r="AB58" s="1016" t="s">
        <v>11</v>
      </c>
      <c r="AC58" s="1017"/>
      <c r="AD58" s="1018"/>
      <c r="AE58" s="1004" t="s">
        <v>548</v>
      </c>
      <c r="AF58" s="1004"/>
      <c r="AG58" s="1004"/>
      <c r="AH58" s="1004"/>
      <c r="AI58" s="1004" t="s">
        <v>545</v>
      </c>
      <c r="AJ58" s="1004"/>
      <c r="AK58" s="1004"/>
      <c r="AL58" s="1004"/>
      <c r="AM58" s="1004" t="s">
        <v>519</v>
      </c>
      <c r="AN58" s="1004"/>
      <c r="AO58" s="1004"/>
      <c r="AP58" s="459"/>
      <c r="AQ58" s="176" t="s">
        <v>353</v>
      </c>
      <c r="AR58" s="169"/>
      <c r="AS58" s="169"/>
      <c r="AT58" s="170"/>
      <c r="AU58" s="373" t="s">
        <v>253</v>
      </c>
      <c r="AV58" s="373"/>
      <c r="AW58" s="373"/>
      <c r="AX58" s="374"/>
    </row>
    <row r="59" spans="1:50" ht="18.75" customHeight="1" x14ac:dyDescent="0.2">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2">
      <c r="A60" s="516"/>
      <c r="B60" s="514"/>
      <c r="C60" s="514"/>
      <c r="D60" s="514"/>
      <c r="E60" s="514"/>
      <c r="F60" s="515"/>
      <c r="G60" s="541"/>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2"/>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7"/>
      <c r="B61" s="518"/>
      <c r="C61" s="518"/>
      <c r="D61" s="518"/>
      <c r="E61" s="518"/>
      <c r="F61" s="519"/>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3"/>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7"/>
      <c r="B62" s="648"/>
      <c r="C62" s="648"/>
      <c r="D62" s="648"/>
      <c r="E62" s="648"/>
      <c r="F62" s="649"/>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2"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903" t="s">
        <v>498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2">
      <c r="A65" s="513" t="s">
        <v>467</v>
      </c>
      <c r="B65" s="514"/>
      <c r="C65" s="514"/>
      <c r="D65" s="514"/>
      <c r="E65" s="514"/>
      <c r="F65" s="515"/>
      <c r="G65" s="799" t="s">
        <v>265</v>
      </c>
      <c r="H65" s="784"/>
      <c r="I65" s="784"/>
      <c r="J65" s="784"/>
      <c r="K65" s="784"/>
      <c r="L65" s="784"/>
      <c r="M65" s="784"/>
      <c r="N65" s="784"/>
      <c r="O65" s="785"/>
      <c r="P65" s="783" t="s">
        <v>59</v>
      </c>
      <c r="Q65" s="784"/>
      <c r="R65" s="784"/>
      <c r="S65" s="784"/>
      <c r="T65" s="784"/>
      <c r="U65" s="784"/>
      <c r="V65" s="784"/>
      <c r="W65" s="784"/>
      <c r="X65" s="785"/>
      <c r="Y65" s="1012"/>
      <c r="Z65" s="412"/>
      <c r="AA65" s="413"/>
      <c r="AB65" s="1016" t="s">
        <v>11</v>
      </c>
      <c r="AC65" s="1017"/>
      <c r="AD65" s="1018"/>
      <c r="AE65" s="1004" t="s">
        <v>548</v>
      </c>
      <c r="AF65" s="1004"/>
      <c r="AG65" s="1004"/>
      <c r="AH65" s="1004"/>
      <c r="AI65" s="1004" t="s">
        <v>545</v>
      </c>
      <c r="AJ65" s="1004"/>
      <c r="AK65" s="1004"/>
      <c r="AL65" s="1004"/>
      <c r="AM65" s="1004" t="s">
        <v>519</v>
      </c>
      <c r="AN65" s="1004"/>
      <c r="AO65" s="1004"/>
      <c r="AP65" s="459"/>
      <c r="AQ65" s="176" t="s">
        <v>353</v>
      </c>
      <c r="AR65" s="169"/>
      <c r="AS65" s="169"/>
      <c r="AT65" s="170"/>
      <c r="AU65" s="373" t="s">
        <v>253</v>
      </c>
      <c r="AV65" s="373"/>
      <c r="AW65" s="373"/>
      <c r="AX65" s="374"/>
    </row>
    <row r="66" spans="1:50" ht="18.75" customHeight="1" x14ac:dyDescent="0.2">
      <c r="A66" s="513"/>
      <c r="B66" s="514"/>
      <c r="C66" s="514"/>
      <c r="D66" s="514"/>
      <c r="E66" s="514"/>
      <c r="F66" s="515"/>
      <c r="G66" s="567"/>
      <c r="H66" s="379"/>
      <c r="I66" s="379"/>
      <c r="J66" s="379"/>
      <c r="K66" s="379"/>
      <c r="L66" s="379"/>
      <c r="M66" s="379"/>
      <c r="N66" s="379"/>
      <c r="O66" s="568"/>
      <c r="P66" s="580"/>
      <c r="Q66" s="379"/>
      <c r="R66" s="379"/>
      <c r="S66" s="379"/>
      <c r="T66" s="379"/>
      <c r="U66" s="379"/>
      <c r="V66" s="379"/>
      <c r="W66" s="379"/>
      <c r="X66" s="568"/>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2">
      <c r="A67" s="516"/>
      <c r="B67" s="514"/>
      <c r="C67" s="514"/>
      <c r="D67" s="514"/>
      <c r="E67" s="514"/>
      <c r="F67" s="515"/>
      <c r="G67" s="541"/>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2"/>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7"/>
      <c r="B68" s="518"/>
      <c r="C68" s="518"/>
      <c r="D68" s="518"/>
      <c r="E68" s="518"/>
      <c r="F68" s="519"/>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3"/>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7"/>
      <c r="B69" s="648"/>
      <c r="C69" s="648"/>
      <c r="D69" s="648"/>
      <c r="E69" s="648"/>
      <c r="F69" s="649"/>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903" t="s">
        <v>498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5">
      <c r="A71" s="906"/>
      <c r="B71" s="907"/>
      <c r="C71" s="907"/>
      <c r="D71" s="907"/>
      <c r="E71" s="907"/>
      <c r="F71" s="908"/>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77734375" style="36" customWidth="1"/>
    <col min="50" max="50" width="4.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1" t="s">
        <v>28</v>
      </c>
      <c r="B2" s="1042"/>
      <c r="C2" s="1042"/>
      <c r="D2" s="1042"/>
      <c r="E2" s="1042"/>
      <c r="F2" s="1043"/>
      <c r="G2" s="439" t="s">
        <v>484</v>
      </c>
      <c r="H2" s="440"/>
      <c r="I2" s="440"/>
      <c r="J2" s="440"/>
      <c r="K2" s="440"/>
      <c r="L2" s="440"/>
      <c r="M2" s="440"/>
      <c r="N2" s="440"/>
      <c r="O2" s="440"/>
      <c r="P2" s="440"/>
      <c r="Q2" s="440"/>
      <c r="R2" s="440"/>
      <c r="S2" s="440"/>
      <c r="T2" s="440"/>
      <c r="U2" s="440"/>
      <c r="V2" s="440"/>
      <c r="W2" s="440"/>
      <c r="X2" s="440"/>
      <c r="Y2" s="440"/>
      <c r="Z2" s="440"/>
      <c r="AA2" s="440"/>
      <c r="AB2" s="441"/>
      <c r="AC2" s="439" t="s">
        <v>486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2">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457"/>
      <c r="AC4" s="449"/>
      <c r="AD4" s="450"/>
      <c r="AE4" s="450"/>
      <c r="AF4" s="450"/>
      <c r="AG4" s="451"/>
      <c r="AH4" s="452"/>
      <c r="AI4" s="453"/>
      <c r="AJ4" s="453"/>
      <c r="AK4" s="453"/>
      <c r="AL4" s="453"/>
      <c r="AM4" s="453"/>
      <c r="AN4" s="453"/>
      <c r="AO4" s="453"/>
      <c r="AP4" s="453"/>
      <c r="AQ4" s="453"/>
      <c r="AR4" s="453"/>
      <c r="AS4" s="453"/>
      <c r="AT4" s="454"/>
      <c r="AU4" s="455"/>
      <c r="AV4" s="456"/>
      <c r="AW4" s="456"/>
      <c r="AX4" s="581"/>
    </row>
    <row r="5" spans="1:50" ht="24.75" customHeight="1" x14ac:dyDescent="0.2">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44"/>
      <c r="B15" s="1045"/>
      <c r="C15" s="1045"/>
      <c r="D15" s="1045"/>
      <c r="E15" s="1045"/>
      <c r="F15" s="1046"/>
      <c r="G15" s="439" t="s">
        <v>388</v>
      </c>
      <c r="H15" s="440"/>
      <c r="I15" s="440"/>
      <c r="J15" s="440"/>
      <c r="K15" s="440"/>
      <c r="L15" s="440"/>
      <c r="M15" s="440"/>
      <c r="N15" s="440"/>
      <c r="O15" s="440"/>
      <c r="P15" s="440"/>
      <c r="Q15" s="440"/>
      <c r="R15" s="440"/>
      <c r="S15" s="440"/>
      <c r="T15" s="440"/>
      <c r="U15" s="440"/>
      <c r="V15" s="440"/>
      <c r="W15" s="440"/>
      <c r="X15" s="440"/>
      <c r="Y15" s="440"/>
      <c r="Z15" s="440"/>
      <c r="AA15" s="440"/>
      <c r="AB15" s="441"/>
      <c r="AC15" s="439" t="s">
        <v>389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4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581"/>
    </row>
    <row r="18" spans="1:50" ht="24.75" customHeight="1" x14ac:dyDescent="0.2">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44"/>
      <c r="B28" s="1045"/>
      <c r="C28" s="1045"/>
      <c r="D28" s="1045"/>
      <c r="E28" s="1045"/>
      <c r="F28" s="1046"/>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390</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4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581"/>
    </row>
    <row r="31" spans="1:50" ht="24.75" customHeight="1" x14ac:dyDescent="0.2">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44"/>
      <c r="B41" s="1045"/>
      <c r="C41" s="1045"/>
      <c r="D41" s="1045"/>
      <c r="E41" s="1045"/>
      <c r="F41" s="1046"/>
      <c r="G41" s="439" t="s">
        <v>435</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4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581"/>
    </row>
    <row r="44" spans="1:50" ht="24.75" customHeight="1" x14ac:dyDescent="0.2">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5"/>
    <row r="55" spans="1:50" ht="30" customHeight="1" x14ac:dyDescent="0.2">
      <c r="A55" s="1041" t="s">
        <v>28</v>
      </c>
      <c r="B55" s="1042"/>
      <c r="C55" s="1042"/>
      <c r="D55" s="1042"/>
      <c r="E55" s="1042"/>
      <c r="F55" s="1043"/>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391</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4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581"/>
    </row>
    <row r="58" spans="1:50" ht="24.75" customHeight="1" x14ac:dyDescent="0.2">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44"/>
      <c r="B68" s="1045"/>
      <c r="C68" s="1045"/>
      <c r="D68" s="1045"/>
      <c r="E68" s="1045"/>
      <c r="F68" s="1046"/>
      <c r="G68" s="439" t="s">
        <v>392</v>
      </c>
      <c r="H68" s="440"/>
      <c r="I68" s="440"/>
      <c r="J68" s="440"/>
      <c r="K68" s="440"/>
      <c r="L68" s="440"/>
      <c r="M68" s="440"/>
      <c r="N68" s="440"/>
      <c r="O68" s="440"/>
      <c r="P68" s="440"/>
      <c r="Q68" s="440"/>
      <c r="R68" s="440"/>
      <c r="S68" s="440"/>
      <c r="T68" s="440"/>
      <c r="U68" s="440"/>
      <c r="V68" s="440"/>
      <c r="W68" s="440"/>
      <c r="X68" s="440"/>
      <c r="Y68" s="440"/>
      <c r="Z68" s="440"/>
      <c r="AA68" s="440"/>
      <c r="AB68" s="441"/>
      <c r="AC68" s="439" t="s">
        <v>393</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4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581"/>
    </row>
    <row r="71" spans="1:50" ht="24.75" customHeight="1" x14ac:dyDescent="0.2">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44"/>
      <c r="B81" s="1045"/>
      <c r="C81" s="1045"/>
      <c r="D81" s="1045"/>
      <c r="E81" s="1045"/>
      <c r="F81" s="1046"/>
      <c r="G81" s="439" t="s">
        <v>394</v>
      </c>
      <c r="H81" s="440"/>
      <c r="I81" s="440"/>
      <c r="J81" s="440"/>
      <c r="K81" s="440"/>
      <c r="L81" s="440"/>
      <c r="M81" s="440"/>
      <c r="N81" s="440"/>
      <c r="O81" s="440"/>
      <c r="P81" s="440"/>
      <c r="Q81" s="440"/>
      <c r="R81" s="440"/>
      <c r="S81" s="440"/>
      <c r="T81" s="440"/>
      <c r="U81" s="440"/>
      <c r="V81" s="440"/>
      <c r="W81" s="440"/>
      <c r="X81" s="440"/>
      <c r="Y81" s="440"/>
      <c r="Z81" s="440"/>
      <c r="AA81" s="440"/>
      <c r="AB81" s="441"/>
      <c r="AC81" s="439" t="s">
        <v>395</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4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581"/>
    </row>
    <row r="84" spans="1:50" ht="24.75" customHeight="1" x14ac:dyDescent="0.2">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44"/>
      <c r="B94" s="1045"/>
      <c r="C94" s="1045"/>
      <c r="D94" s="1045"/>
      <c r="E94" s="1045"/>
      <c r="F94" s="1046"/>
      <c r="G94" s="439" t="s">
        <v>396</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4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581"/>
    </row>
    <row r="97" spans="1:50" ht="24.75" customHeight="1" x14ac:dyDescent="0.2">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5"/>
    <row r="108" spans="1:50" ht="30" customHeight="1" x14ac:dyDescent="0.2">
      <c r="A108" s="1041" t="s">
        <v>28</v>
      </c>
      <c r="B108" s="1042"/>
      <c r="C108" s="1042"/>
      <c r="D108" s="1042"/>
      <c r="E108" s="1042"/>
      <c r="F108" s="1043"/>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4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581"/>
    </row>
    <row r="111" spans="1:50" ht="24.75" customHeight="1" x14ac:dyDescent="0.2">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44"/>
      <c r="B121" s="1045"/>
      <c r="C121" s="1045"/>
      <c r="D121" s="1045"/>
      <c r="E121" s="1045"/>
      <c r="F121" s="1046"/>
      <c r="G121" s="439" t="s">
        <v>398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4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581"/>
    </row>
    <row r="124" spans="1:50" ht="24.75" customHeight="1" x14ac:dyDescent="0.2">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44"/>
      <c r="B134" s="1045"/>
      <c r="C134" s="1045"/>
      <c r="D134" s="1045"/>
      <c r="E134" s="1045"/>
      <c r="F134" s="1046"/>
      <c r="G134" s="439" t="s">
        <v>400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4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581"/>
    </row>
    <row r="137" spans="1:50" ht="24.75" customHeight="1" x14ac:dyDescent="0.2">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44"/>
      <c r="B147" s="1045"/>
      <c r="C147" s="1045"/>
      <c r="D147" s="1045"/>
      <c r="E147" s="1045"/>
      <c r="F147" s="1046"/>
      <c r="G147" s="439" t="s">
        <v>402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4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581"/>
    </row>
    <row r="150" spans="1:50" ht="24.75" customHeight="1" x14ac:dyDescent="0.2">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5"/>
    <row r="161" spans="1:50" ht="30" customHeight="1" x14ac:dyDescent="0.2">
      <c r="A161" s="1041" t="s">
        <v>28</v>
      </c>
      <c r="B161" s="1042"/>
      <c r="C161" s="1042"/>
      <c r="D161" s="1042"/>
      <c r="E161" s="1042"/>
      <c r="F161" s="1043"/>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4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581"/>
    </row>
    <row r="164" spans="1:50" ht="24.75" customHeight="1" x14ac:dyDescent="0.2">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44"/>
      <c r="B174" s="1045"/>
      <c r="C174" s="1045"/>
      <c r="D174" s="1045"/>
      <c r="E174" s="1045"/>
      <c r="F174" s="1046"/>
      <c r="G174" s="439" t="s">
        <v>404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4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581"/>
    </row>
    <row r="177" spans="1:50" ht="24.75" customHeight="1" x14ac:dyDescent="0.2">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44"/>
      <c r="B187" s="1045"/>
      <c r="C187" s="1045"/>
      <c r="D187" s="1045"/>
      <c r="E187" s="1045"/>
      <c r="F187" s="1046"/>
      <c r="G187" s="439" t="s">
        <v>407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4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581"/>
    </row>
    <row r="190" spans="1:50" ht="24.75" customHeight="1" x14ac:dyDescent="0.2">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44"/>
      <c r="B200" s="1045"/>
      <c r="C200" s="1045"/>
      <c r="D200" s="1045"/>
      <c r="E200" s="1045"/>
      <c r="F200" s="1046"/>
      <c r="G200" s="439" t="s">
        <v>408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4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581"/>
    </row>
    <row r="203" spans="1:50" ht="24.75" customHeight="1" x14ac:dyDescent="0.2">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5"/>
    <row r="214" spans="1:50" ht="30" customHeight="1" x14ac:dyDescent="0.2">
      <c r="A214" s="1061" t="s">
        <v>28</v>
      </c>
      <c r="B214" s="1062"/>
      <c r="C214" s="1062"/>
      <c r="D214" s="1062"/>
      <c r="E214" s="1062"/>
      <c r="F214" s="1063"/>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4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581"/>
    </row>
    <row r="217" spans="1:50" ht="24.75" customHeight="1" x14ac:dyDescent="0.2">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44"/>
      <c r="B227" s="1045"/>
      <c r="C227" s="1045"/>
      <c r="D227" s="1045"/>
      <c r="E227" s="1045"/>
      <c r="F227" s="1046"/>
      <c r="G227" s="439" t="s">
        <v>410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4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581"/>
    </row>
    <row r="230" spans="1:50" ht="24.75" customHeight="1" x14ac:dyDescent="0.2">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44"/>
      <c r="B240" s="1045"/>
      <c r="C240" s="1045"/>
      <c r="D240" s="1045"/>
      <c r="E240" s="1045"/>
      <c r="F240" s="1046"/>
      <c r="G240" s="439" t="s">
        <v>412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4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581"/>
    </row>
    <row r="243" spans="1:50" ht="24.75" customHeight="1" x14ac:dyDescent="0.2">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44"/>
      <c r="B253" s="1045"/>
      <c r="C253" s="1045"/>
      <c r="D253" s="1045"/>
      <c r="E253" s="1045"/>
      <c r="F253" s="1046"/>
      <c r="G253" s="439" t="s">
        <v>414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4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581"/>
    </row>
    <row r="256" spans="1:50" ht="24.75" customHeight="1" x14ac:dyDescent="0.2">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77734375" style="36" customWidth="1"/>
    <col min="3" max="33" width="2.77734375" style="73" customWidth="1"/>
    <col min="34" max="37" width="3.33203125" style="73" customWidth="1"/>
    <col min="38" max="41" width="2.7773437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26.25" customHeight="1" x14ac:dyDescent="0.2">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26.25" customHeight="1" x14ac:dyDescent="0.2">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customHeight="1" x14ac:dyDescent="0.2">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customHeight="1" x14ac:dyDescent="0.2">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customHeight="1" x14ac:dyDescent="0.2">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customHeight="1" x14ac:dyDescent="0.2">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customHeight="1" x14ac:dyDescent="0.2">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customHeight="1" x14ac:dyDescent="0.2">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customHeight="1" x14ac:dyDescent="0.2">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customHeight="1" x14ac:dyDescent="0.2">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customHeight="1" x14ac:dyDescent="0.2">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customHeight="1" x14ac:dyDescent="0.2">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customHeight="1" x14ac:dyDescent="0.2">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customHeight="1" x14ac:dyDescent="0.2">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customHeight="1" x14ac:dyDescent="0.2">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customHeight="1" x14ac:dyDescent="0.2">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customHeight="1" x14ac:dyDescent="0.2">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customHeight="1" x14ac:dyDescent="0.2">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customHeight="1" x14ac:dyDescent="0.2">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customHeight="1" x14ac:dyDescent="0.2">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customHeight="1" x14ac:dyDescent="0.2">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customHeight="1" x14ac:dyDescent="0.2">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customHeight="1" x14ac:dyDescent="0.2">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customHeight="1" x14ac:dyDescent="0.2">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customHeight="1" x14ac:dyDescent="0.2">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customHeight="1" x14ac:dyDescent="0.2">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customHeight="1" x14ac:dyDescent="0.2">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customHeight="1" x14ac:dyDescent="0.2">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customHeight="1" x14ac:dyDescent="0.2">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customHeight="1" x14ac:dyDescent="0.2">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customHeight="1" x14ac:dyDescent="0.2">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customHeight="1" x14ac:dyDescent="0.2">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customHeight="1" x14ac:dyDescent="0.2">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customHeight="1" x14ac:dyDescent="0.2">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customHeight="1" x14ac:dyDescent="0.2">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customHeight="1" x14ac:dyDescent="0.2">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customHeight="1" x14ac:dyDescent="0.2">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customHeight="1" x14ac:dyDescent="0.2">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customHeight="1" x14ac:dyDescent="0.2">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customHeight="1" x14ac:dyDescent="0.2">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2019-06-26T11:48:55Z</cp:lastPrinted>
  <dcterms:created xsi:type="dcterms:W3CDTF">2012-03-13T00:50:25Z</dcterms:created>
  <dcterms:modified xsi:type="dcterms:W3CDTF">2019-07-09T16:04:16Z</dcterms:modified>
</cp:coreProperties>
</file>