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エネ特\設備導入\"/>
    </mc:Choice>
  </mc:AlternateContent>
  <bookViews>
    <workbookView xWindow="0" yWindow="0" windowWidth="19110" windowHeight="6590"/>
  </bookViews>
  <sheets>
    <sheet name="行政事業レビューシート" sheetId="3" r:id="rId1"/>
    <sheet name="入力規則等" sheetId="4" r:id="rId2"/>
  </sheets>
  <definedNames>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72" i="3" l="1"/>
  <c r="AI69" i="3"/>
  <c r="AI32" i="3" l="1"/>
  <c r="AU33" i="3" l="1"/>
  <c r="AQ33" i="3"/>
  <c r="AM33" i="3" l="1"/>
  <c r="AE72" i="3" l="1"/>
  <c r="AE69" i="3" l="1"/>
  <c r="AI33"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<sst xmlns="http://schemas.openxmlformats.org/spreadsheetml/2006/main" count="2369" uniqueCount="591">
  <si>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</si>
  <si>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</si>
  <si>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</si>
  <si>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</si>
  <si>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</si>
  <si>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</si>
  <si>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</si>
  <si>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</si>
  <si>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</si>
  <si>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</si>
  <si>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</si>
  <si>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</si>
  <si>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</si>
  <si>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</si>
  <si>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</si>
  <si>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</si>
  <si>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</si>
  <si>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</si>
  <si>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</si>
  <si>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</si>
  <si>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</si>
  <si>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</si>
  <si>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</si>
  <si>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</si>
  <si>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</si>
  <si>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</si>
  <si>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</si>
  <si>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</si>
  <si>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</si>
  <si>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</si>
  <si>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</si>
  <si>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</si>
  <si>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</si>
  <si>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</si>
  <si>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</si>
  <si>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</si>
  <si>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</si>
  <si>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</si>
  <si>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</si>
  <si>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</si>
  <si>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</si>
  <si>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</si>
  <si>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</si>
  <si>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</si>
  <si>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</si>
  <si>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</si>
  <si>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</si>
  <si>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</si>
  <si>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</si>
  <si>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</si>
  <si>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</si>
  <si>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</si>
  <si>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</si>
  <si>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</si>
  <si>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</si>
  <si>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</si>
  <si>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</si>
  <si>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</si>
  <si>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</si>
  <si>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</si>
  <si>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</si>
  <si>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</si>
  <si>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</si>
  <si>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</si>
  <si>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</si>
  <si>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</si>
  <si>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</si>
  <si>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</si>
  <si>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</si>
  <si>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</si>
  <si>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</si>
  <si>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</si>
  <si>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</si>
  <si>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</si>
  <si>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</si>
  <si>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</si>
  <si>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</si>
  <si>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</si>
  <si>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</si>
  <si>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</si>
  <si>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</si>
  <si>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</si>
  <si>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</si>
  <si>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</si>
  <si>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</si>
  <si>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</si>
  <si>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</si>
  <si>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</si>
  <si>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</si>
  <si>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</si>
  <si>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</si>
  <si>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</si>
  <si>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</si>
  <si>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</si>
  <si>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</si>
  <si>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</si>
  <si>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</si>
  <si>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</si>
  <si>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</si>
  <si>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</si>
  <si>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</si>
  <si>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</si>
  <si>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</si>
  <si>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</si>
  <si>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</si>
  <si>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</si>
  <si>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</si>
  <si>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</si>
  <si>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</si>
  <si>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</si>
  <si>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</si>
  <si>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</si>
  <si>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</si>
  <si>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</si>
  <si>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</si>
  <si>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</si>
  <si>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</si>
  <si>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</si>
  <si>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</si>
  <si>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</si>
  <si>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</si>
  <si>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</si>
  <si>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</si>
  <si>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</si>
  <si>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</si>
  <si>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</si>
  <si>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</si>
  <si>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</si>
  <si>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</si>
  <si>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</si>
  <si>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</si>
  <si>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</si>
  <si>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</si>
  <si>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</si>
  <si>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</si>
  <si>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</si>
  <si>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</si>
  <si>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</si>
  <si>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</si>
  <si>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</si>
  <si>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</si>
  <si>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</si>
  <si>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</si>
  <si>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</si>
  <si>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</si>
  <si>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</si>
  <si>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</si>
  <si>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</si>
  <si>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</si>
  <si>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</si>
  <si>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</si>
  <si>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</si>
  <si>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</si>
  <si>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</si>
  <si>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</si>
  <si>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</si>
  <si>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</si>
  <si>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</si>
  <si>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</si>
  <si>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</si>
  <si>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</si>
  <si>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</si>
  <si>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</si>
  <si>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</si>
  <si>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</si>
  <si>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</si>
  <si>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</si>
  <si>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</si>
  <si>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</si>
  <si>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</si>
  <si>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</si>
  <si>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</si>
  <si>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</si>
  <si>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</si>
  <si>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</si>
  <si>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</si>
  <si>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</si>
  <si>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</si>
  <si>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</si>
  <si>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</si>
  <si>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</si>
  <si>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</si>
  <si>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</si>
  <si>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</si>
  <si>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</si>
  <si>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</si>
  <si>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</si>
  <si>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</si>
  <si>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</si>
  <si>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</si>
  <si>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</si>
  <si>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</si>
  <si>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</si>
  <si>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</si>
  <si>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</si>
  <si>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</si>
  <si>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</si>
  <si>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</si>
  <si>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</si>
  <si>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</si>
  <si>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</si>
  <si>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</si>
  <si>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</si>
  <si>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</si>
  <si>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</si>
  <si>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</si>
  <si>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</si>
  <si>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</si>
  <si>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</si>
  <si>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</si>
  <si>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</si>
  <si>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</si>
  <si>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</si>
  <si>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</si>
  <si>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</si>
  <si>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</si>
  <si>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</si>
  <si>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</si>
  <si>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</si>
  <si>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</si>
  <si>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</si>
  <si>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</si>
  <si>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</si>
  <si>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</si>
  <si>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</si>
  <si>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</si>
  <si>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</si>
  <si>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</si>
  <si>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</si>
  <si>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</si>
  <si>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</si>
  <si>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</si>
  <si>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</si>
  <si>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</si>
  <si>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</si>
  <si>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</si>
  <si>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</si>
  <si>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</si>
  <si>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</si>
  <si>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</si>
  <si>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</si>
  <si>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</si>
  <si>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</si>
  <si>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</si>
  <si>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</si>
  <si>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</si>
  <si>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</si>
  <si>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</si>
  <si>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</si>
  <si>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</si>
  <si>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</si>
  <si>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</si>
  <si>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</si>
  <si>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</si>
  <si>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</si>
  <si>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</si>
  <si>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</si>
  <si>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</si>
  <si>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</si>
  <si>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</si>
  <si>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</si>
  <si>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</si>
  <si>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</si>
  <si>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</si>
  <si>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</si>
  <si>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</si>
  <si>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</si>
  <si>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</si>
  <si>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</si>
  <si>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</si>
  <si>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</si>
  <si>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</si>
  <si>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</si>
  <si>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</si>
  <si>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</si>
  <si>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</si>
  <si>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</si>
  <si>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</si>
  <si>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</si>
  <si>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</si>
  <si>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</si>
  <si>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</si>
  <si>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</si>
  <si>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</si>
  <si>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</si>
  <si>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</si>
  <si>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</si>
  <si>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</si>
  <si>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</si>
  <si>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</si>
  <si>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</si>
  <si>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</si>
  <si>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</si>
  <si>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</si>
  <si>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</si>
  <si>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</si>
  <si>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</si>
  <si>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</si>
  <si>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</si>
  <si>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</si>
  <si>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</si>
  <si>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</si>
  <si>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</si>
  <si>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</si>
  <si>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</si>
  <si>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</si>
  <si>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</si>
  <si>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</si>
  <si>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</si>
  <si>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</si>
  <si>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</si>
  <si>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</si>
  <si>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</si>
  <si>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</si>
  <si>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</si>
  <si>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</si>
  <si>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</si>
  <si>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</si>
  <si>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</si>
  <si>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</si>
  <si>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</si>
  <si>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</si>
  <si>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</si>
  <si>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</si>
  <si>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</si>
  <si>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</si>
  <si>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</si>
  <si>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</si>
  <si>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</si>
  <si>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</si>
  <si>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</si>
  <si>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</si>
  <si>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</si>
  <si>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</si>
  <si>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</si>
  <si>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</si>
  <si>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</si>
  <si>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</si>
  <si>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</si>
  <si>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</si>
  <si>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</si>
  <si>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</si>
  <si>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</si>
  <si>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</si>
  <si>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</si>
  <si>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</si>
  <si>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</si>
  <si>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</si>
  <si>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</si>
  <si>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</si>
  <si>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</si>
  <si>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</si>
  <si>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</si>
  <si>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</si>
  <si>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</si>
  <si>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</si>
  <si>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</si>
  <si>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</si>
  <si>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</si>
  <si>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</si>
  <si>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</si>
  <si>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</si>
  <si>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</si>
  <si>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</si>
  <si>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</si>
  <si>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</si>
  <si>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</si>
  <si>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</si>
  <si>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</si>
  <si>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</si>
  <si>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</si>
  <si>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</si>
  <si>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</si>
  <si>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</si>
  <si>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</si>
  <si>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</si>
  <si>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</si>
  <si>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</si>
  <si>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</si>
  <si>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</si>
  <si>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</si>
  <si>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</si>
  <si>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</si>
  <si>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</si>
  <si>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</si>
  <si>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</si>
  <si>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</si>
  <si>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</si>
  <si>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</si>
  <si>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</si>
  <si>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</si>
  <si>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</si>
  <si>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</si>
  <si>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</si>
  <si>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</si>
  <si>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</si>
  <si>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</si>
  <si>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</si>
  <si>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</si>
  <si>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</si>
  <si>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</si>
  <si>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</si>
  <si>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</si>
  <si>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</si>
  <si>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</si>
  <si>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</si>
  <si>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</si>
  <si>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</si>
  <si>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</si>
  <si>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</si>
  <si>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</si>
  <si>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</si>
  <si>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</si>
  <si>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</si>
  <si>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</si>
  <si>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</si>
  <si>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</si>
  <si>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</si>
  <si>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</si>
  <si>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</si>
  <si>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</si>
  <si>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</si>
  <si>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</si>
  <si>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</si>
  <si>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</si>
  <si>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</si>
  <si>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</si>
  <si>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</si>
  <si>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</si>
  <si>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</si>
  <si>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</si>
  <si>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</si>
  <si>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</si>
  <si>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</si>
  <si>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</si>
  <si>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</si>
  <si>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</si>
  <si>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</si>
  <si>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</si>
  <si>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</si>
  <si>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</si>
  <si>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</si>
  <si>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</si>
  <si>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</si>
  <si>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</si>
  <si>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</si>
  <si>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</si>
  <si>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</si>
  <si>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</si>
  <si>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</si>
  <si>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</si>
  <si>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</si>
  <si>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</si>
  <si>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</si>
  <si>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</si>
  <si>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</si>
  <si>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</si>
  <si>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</si>
  <si>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</si>
  <si>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</si>
  <si>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</si>
  <si>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</si>
  <si>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</si>
  <si>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</si>
  <si>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</si>
  <si>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</si>
  <si>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</si>
  <si>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</si>
  <si>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</si>
  <si>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</si>
  <si>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</si>
  <si>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</si>
  <si>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</si>
  <si>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</si>
  <si>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</si>
  <si>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</si>
  <si>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</si>
  <si>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3" eb="5">
      <t>トミヤス</t>
    </rPh>
    <rPh sb="6" eb="8">
      <t>ケンイチ</t>
    </rPh>
    <rPh sb="8" eb="9">
      <t>ロウ</t>
    </rPh>
    <phoneticPr fontId="5"/>
  </si>
  <si>
    <t>○</t>
  </si>
  <si>
    <t>-</t>
    <phoneticPr fontId="5"/>
  </si>
  <si>
    <t>-</t>
    <phoneticPr fontId="5"/>
  </si>
  <si>
    <t>-</t>
    <phoneticPr fontId="5"/>
  </si>
  <si>
    <t>-</t>
    <phoneticPr fontId="5"/>
  </si>
  <si>
    <t>二酸化炭素排出抑制対策事業費等補助金</t>
  </si>
  <si>
    <t>CO2排出削減量　</t>
  </si>
  <si>
    <t>t-CO2／年</t>
    <rPh sb="6" eb="7">
      <t>ネン</t>
    </rPh>
    <phoneticPr fontId="5"/>
  </si>
  <si>
    <t>-</t>
    <phoneticPr fontId="5"/>
  </si>
  <si>
    <t>エネルギー起源CO2年間削減量１トンあたりの執行額</t>
  </si>
  <si>
    <t>1ｔ-CO2当たりの削減コストを平成31年度までに平成28年度目標に対して、20％削減する。</t>
    <phoneticPr fontId="5"/>
  </si>
  <si>
    <t>-</t>
    <phoneticPr fontId="5"/>
  </si>
  <si>
    <t>-</t>
    <phoneticPr fontId="5"/>
  </si>
  <si>
    <t>-</t>
    <phoneticPr fontId="5"/>
  </si>
  <si>
    <t>設備導入件数</t>
    <rPh sb="0" eb="2">
      <t>セツビ</t>
    </rPh>
    <rPh sb="2" eb="4">
      <t>ドウニュウ</t>
    </rPh>
    <rPh sb="4" eb="5">
      <t>ケン</t>
    </rPh>
    <rPh sb="5" eb="6">
      <t>スウ</t>
    </rPh>
    <phoneticPr fontId="5"/>
  </si>
  <si>
    <t>採択金額(百万)/設備導入件数　　　</t>
    <rPh sb="0" eb="2">
      <t>サイタク</t>
    </rPh>
    <rPh sb="2" eb="4">
      <t>キンガク</t>
    </rPh>
    <rPh sb="5" eb="7">
      <t>ヒャクマン</t>
    </rPh>
    <rPh sb="9" eb="11">
      <t>セツビ</t>
    </rPh>
    <rPh sb="11" eb="13">
      <t>ドウニュウ</t>
    </rPh>
    <rPh sb="13" eb="15">
      <t>ケンスウ</t>
    </rPh>
    <phoneticPr fontId="5"/>
  </si>
  <si>
    <t>台</t>
    <rPh sb="0" eb="1">
      <t>ダイ</t>
    </rPh>
    <phoneticPr fontId="5"/>
  </si>
  <si>
    <t>百万/件</t>
    <rPh sb="0" eb="2">
      <t>ヒャクマン</t>
    </rPh>
    <rPh sb="3" eb="4">
      <t>ケン</t>
    </rPh>
    <phoneticPr fontId="5"/>
  </si>
  <si>
    <t>採択金額(百万)/採択件数　　　</t>
    <rPh sb="5" eb="7">
      <t>ヒャクマン</t>
    </rPh>
    <phoneticPr fontId="5"/>
  </si>
  <si>
    <t>988/51</t>
    <phoneticPr fontId="5"/>
  </si>
  <si>
    <t>1328/59</t>
    <phoneticPr fontId="5"/>
  </si>
  <si>
    <t>1301/38</t>
    <phoneticPr fontId="5"/>
  </si>
  <si>
    <t>容器包装リサイクル法に基づく容器包装分別収集量（プラスチック製容器包装）</t>
  </si>
  <si>
    <t>千㌧</t>
    <rPh sb="0" eb="1">
      <t>セン</t>
    </rPh>
    <phoneticPr fontId="5"/>
  </si>
  <si>
    <t>9092/116</t>
    <phoneticPr fontId="5"/>
  </si>
  <si>
    <t>-</t>
  </si>
  <si>
    <t>-</t>
    <phoneticPr fontId="5"/>
  </si>
  <si>
    <t>-</t>
    <phoneticPr fontId="5"/>
  </si>
  <si>
    <t>-</t>
    <phoneticPr fontId="5"/>
  </si>
  <si>
    <t>-</t>
    <phoneticPr fontId="5"/>
  </si>
  <si>
    <t>-</t>
    <phoneticPr fontId="5"/>
  </si>
  <si>
    <t>-</t>
    <phoneticPr fontId="5"/>
  </si>
  <si>
    <t>-</t>
    <phoneticPr fontId="5"/>
  </si>
  <si>
    <t>無</t>
  </si>
  <si>
    <t>‐</t>
  </si>
  <si>
    <t>中小のリサイクル事業者の負担を軽減し、省CO2型リサイクル高度化設備の導入によるCO2排出量の削減を促進することは、国として支援するべき重要な施策といえる。</t>
    <rPh sb="0" eb="2">
      <t>チュウショウ</t>
    </rPh>
    <rPh sb="8" eb="11">
      <t>ジギョウシャ</t>
    </rPh>
    <rPh sb="12" eb="14">
      <t>フタン</t>
    </rPh>
    <rPh sb="15" eb="17">
      <t>ケイゲン</t>
    </rPh>
    <rPh sb="35" eb="37">
      <t>ドウニュウ</t>
    </rPh>
    <rPh sb="43" eb="46">
      <t>ハイシュツリョウ</t>
    </rPh>
    <rPh sb="47" eb="49">
      <t>サクゲン</t>
    </rPh>
    <rPh sb="50" eb="52">
      <t>ソクシン</t>
    </rPh>
    <rPh sb="58" eb="59">
      <t>クニ</t>
    </rPh>
    <rPh sb="62" eb="64">
      <t>シエン</t>
    </rPh>
    <rPh sb="68" eb="70">
      <t>ジュウヨウ</t>
    </rPh>
    <rPh sb="71" eb="73">
      <t>セサク</t>
    </rPh>
    <phoneticPr fontId="5"/>
  </si>
  <si>
    <t>低炭素型社会及び循環型社会を構築するためには、国の主導により省CO2型リサイクル高度化設備を導入することが必要である。</t>
    <rPh sb="0" eb="3">
      <t>テイタンソ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5">
      <t>ガタ</t>
    </rPh>
    <rPh sb="40" eb="43">
      <t>コウドカ</t>
    </rPh>
    <rPh sb="43" eb="45">
      <t>セツビ</t>
    </rPh>
    <rPh sb="46" eb="48">
      <t>ドウニュウ</t>
    </rPh>
    <rPh sb="53" eb="55">
      <t>ヒツヨウ</t>
    </rPh>
    <phoneticPr fontId="5"/>
  </si>
  <si>
    <t>補助事業者の選定は、外部有識者による審査委員会で策定した審査基準に基づき、事務局が公平な審査を経たものであり、CO2削減の効果がある技術を用いた技術や、その実効性を備えたものである。</t>
    <rPh sb="0" eb="2">
      <t>ホジョ</t>
    </rPh>
    <rPh sb="2" eb="5">
      <t>ジギョウシャ</t>
    </rPh>
    <rPh sb="6" eb="8">
      <t>センテイ</t>
    </rPh>
    <rPh sb="10" eb="12">
      <t>ガイブ</t>
    </rPh>
    <rPh sb="12" eb="15">
      <t>ユウシキシャ</t>
    </rPh>
    <rPh sb="18" eb="20">
      <t>シンサ</t>
    </rPh>
    <rPh sb="20" eb="23">
      <t>イインカイ</t>
    </rPh>
    <rPh sb="24" eb="26">
      <t>サクテイ</t>
    </rPh>
    <rPh sb="28" eb="30">
      <t>シンサ</t>
    </rPh>
    <rPh sb="30" eb="32">
      <t>キジュン</t>
    </rPh>
    <rPh sb="33" eb="34">
      <t>モト</t>
    </rPh>
    <rPh sb="37" eb="40">
      <t>ジムキョク</t>
    </rPh>
    <rPh sb="41" eb="43">
      <t>コウヘイ</t>
    </rPh>
    <rPh sb="44" eb="46">
      <t>シンサ</t>
    </rPh>
    <rPh sb="47" eb="48">
      <t>ヘ</t>
    </rPh>
    <rPh sb="58" eb="60">
      <t>サクゲン</t>
    </rPh>
    <rPh sb="61" eb="63">
      <t>コウカ</t>
    </rPh>
    <rPh sb="66" eb="68">
      <t>ギジュツ</t>
    </rPh>
    <rPh sb="69" eb="70">
      <t>モチ</t>
    </rPh>
    <rPh sb="72" eb="74">
      <t>ギジュツ</t>
    </rPh>
    <rPh sb="78" eb="81">
      <t>ジッコウセイ</t>
    </rPh>
    <rPh sb="82" eb="83">
      <t>ソナ</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</si>
  <si>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</si>
  <si>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妥当な水準を保っている。今後も更なる効率化、コスト削減を図る。</t>
    <rPh sb="0" eb="2">
      <t>ダトウ</t>
    </rPh>
    <rPh sb="3" eb="5">
      <t>スイジュン</t>
    </rPh>
    <rPh sb="6" eb="7">
      <t>タモ</t>
    </rPh>
    <rPh sb="12" eb="14">
      <t>コンゴ</t>
    </rPh>
    <rPh sb="15" eb="16">
      <t>サラ</t>
    </rPh>
    <rPh sb="18" eb="21">
      <t>コウリツカ</t>
    </rPh>
    <rPh sb="25" eb="27">
      <t>サクゲン</t>
    </rPh>
    <rPh sb="28" eb="29">
      <t>ハカ</t>
    </rPh>
    <phoneticPr fontId="5"/>
  </si>
  <si>
    <t>事業遂行のために必要な管理費用等に限定されており、年に3回の監査を行っている。</t>
    <rPh sb="0" eb="2">
      <t>ジギョウ</t>
    </rPh>
    <rPh sb="2" eb="4">
      <t>スイコウ</t>
    </rPh>
    <rPh sb="8" eb="10">
      <t>ヒツヨウ</t>
    </rPh>
    <rPh sb="11" eb="13">
      <t>カンリ</t>
    </rPh>
    <rPh sb="13" eb="15">
      <t>ヒヨウ</t>
    </rPh>
    <rPh sb="15" eb="16">
      <t>トウ</t>
    </rPh>
    <rPh sb="17" eb="19">
      <t>ゲンテイ</t>
    </rPh>
    <rPh sb="25" eb="26">
      <t>トシ</t>
    </rPh>
    <rPh sb="28" eb="29">
      <t>カイ</t>
    </rPh>
    <rPh sb="30" eb="32">
      <t>カンサ</t>
    </rPh>
    <rPh sb="33" eb="34">
      <t>オコナ</t>
    </rPh>
    <phoneticPr fontId="5"/>
  </si>
  <si>
    <t>-</t>
    <phoneticPr fontId="5"/>
  </si>
  <si>
    <t>補助事業者の選定において、効率的な執行体制であることを審査項目としており、効率性は確保されている。</t>
    <rPh sb="0" eb="2">
      <t>ホジョ</t>
    </rPh>
    <rPh sb="2" eb="5">
      <t>ジギョウシャ</t>
    </rPh>
    <rPh sb="6" eb="8">
      <t>センテイ</t>
    </rPh>
    <rPh sb="13" eb="16">
      <t>コウリツテキ</t>
    </rPh>
    <rPh sb="17" eb="19">
      <t>シッコウ</t>
    </rPh>
    <rPh sb="19" eb="21">
      <t>タイセイ</t>
    </rPh>
    <rPh sb="27" eb="29">
      <t>シンサ</t>
    </rPh>
    <rPh sb="29" eb="31">
      <t>コウモク</t>
    </rPh>
    <rPh sb="37" eb="39">
      <t>コウリツ</t>
    </rPh>
    <rPh sb="39" eb="40">
      <t>セイ</t>
    </rPh>
    <rPh sb="41" eb="43">
      <t>カクホ</t>
    </rPh>
    <phoneticPr fontId="5"/>
  </si>
  <si>
    <t>当該事業実施に当たっては、最も適切な手段・方法等により実施している。</t>
    <phoneticPr fontId="5"/>
  </si>
  <si>
    <t>概ね活動見込みのとおりの実績が得られており、見合ったものである。</t>
    <phoneticPr fontId="5"/>
  </si>
  <si>
    <t>民間団体による省CO2型リサイクル高度化設備を導入することによって、二酸化炭素排出量を削減すると同時に、持続可能な資源活用の取組拡大を促すことができた。</t>
    <phoneticPr fontId="5"/>
  </si>
  <si>
    <t>CO2排出量の削減は急務であり、省CO2型リサイクル高度化設備の普及は有効な手段である。
また、中国等による禁輸措置の影響で国内における廃プラスチックの滞留は喫緊の課題であり、早急にプラスチックの高度リサイクル体制を整備する必要がある。</t>
    <rPh sb="3" eb="6">
      <t>ハイシュツリョウ</t>
    </rPh>
    <rPh sb="7" eb="9">
      <t>サクゲン</t>
    </rPh>
    <rPh sb="10" eb="12">
      <t>キュウム</t>
    </rPh>
    <rPh sb="32" eb="34">
      <t>フキュウ</t>
    </rPh>
    <rPh sb="35" eb="37">
      <t>ユウコウ</t>
    </rPh>
    <rPh sb="38" eb="40">
      <t>シュダン</t>
    </rPh>
    <rPh sb="48" eb="50">
      <t>チュウゴク</t>
    </rPh>
    <rPh sb="50" eb="51">
      <t>トウ</t>
    </rPh>
    <rPh sb="54" eb="56">
      <t>キンユ</t>
    </rPh>
    <rPh sb="56" eb="58">
      <t>ソチ</t>
    </rPh>
    <rPh sb="59" eb="61">
      <t>エイキョウ</t>
    </rPh>
    <rPh sb="62" eb="64">
      <t>コクナイ</t>
    </rPh>
    <rPh sb="68" eb="69">
      <t>ハイ</t>
    </rPh>
    <rPh sb="76" eb="78">
      <t>タイリュウ</t>
    </rPh>
    <rPh sb="79" eb="81">
      <t>キッキン</t>
    </rPh>
    <rPh sb="82" eb="84">
      <t>カダイ</t>
    </rPh>
    <rPh sb="88" eb="90">
      <t>ソウキュウ</t>
    </rPh>
    <rPh sb="98" eb="100">
      <t>コウド</t>
    </rPh>
    <rPh sb="105" eb="107">
      <t>タイセイ</t>
    </rPh>
    <rPh sb="108" eb="110">
      <t>セイビ</t>
    </rPh>
    <rPh sb="112" eb="114">
      <t>ヒツヨウ</t>
    </rPh>
    <phoneticPr fontId="5"/>
  </si>
  <si>
    <t>事務費の予算対比3%以下（38百万円/1338百万円）と効率の良い運営体制が確立されており、支出についても当事業に必要な管理費用等に絞られている。</t>
    <rPh sb="0" eb="3">
      <t>ジムヒ</t>
    </rPh>
    <rPh sb="4" eb="6">
      <t>ヨサン</t>
    </rPh>
    <rPh sb="6" eb="7">
      <t>タイ</t>
    </rPh>
    <rPh sb="7" eb="8">
      <t>ヒ</t>
    </rPh>
    <rPh sb="10" eb="12">
      <t>イカ</t>
    </rPh>
    <rPh sb="15" eb="17">
      <t>ヒャクマン</t>
    </rPh>
    <rPh sb="17" eb="18">
      <t>エン</t>
    </rPh>
    <rPh sb="23" eb="25">
      <t>ヒャクマン</t>
    </rPh>
    <rPh sb="25" eb="26">
      <t>エン</t>
    </rPh>
    <rPh sb="28" eb="30">
      <t>コウリツ</t>
    </rPh>
    <rPh sb="31" eb="32">
      <t>ヨ</t>
    </rPh>
    <rPh sb="33" eb="35">
      <t>ウンエイ</t>
    </rPh>
    <rPh sb="35" eb="37">
      <t>タイセイ</t>
    </rPh>
    <rPh sb="38" eb="40">
      <t>カクリツ</t>
    </rPh>
    <rPh sb="46" eb="48">
      <t>シシュツ</t>
    </rPh>
    <rPh sb="53" eb="54">
      <t>トウ</t>
    </rPh>
    <rPh sb="54" eb="56">
      <t>ジギョウ</t>
    </rPh>
    <rPh sb="57" eb="59">
      <t>ヒツヨウ</t>
    </rPh>
    <rPh sb="60" eb="62">
      <t>カンリ</t>
    </rPh>
    <rPh sb="62" eb="64">
      <t>ヒヨウ</t>
    </rPh>
    <rPh sb="64" eb="65">
      <t>ナド</t>
    </rPh>
    <rPh sb="66" eb="67">
      <t>シボ</t>
    </rPh>
    <phoneticPr fontId="5"/>
  </si>
  <si>
    <t>平成29年度事業においては、成果目標の達成率は95.7%となっており、成果実績が成果目標にほぼ見合ったものとなっている。</t>
    <rPh sb="21" eb="22">
      <t>リツ</t>
    </rPh>
    <phoneticPr fontId="5"/>
  </si>
  <si>
    <t>平成30年度においては、執行率約89%であり、概ね見込みにあった活動実績となっている。一方、事業の実施に当たり、基本的には単年度事業であるため、補助事業活用の意思があっても、設備の納入時期の関係で応募を断念した事業者があったことから、更に説明会などでスケジュールの周知徹底を図っていく。</t>
    <rPh sb="56" eb="58">
      <t>キホン</t>
    </rPh>
    <rPh sb="58" eb="59">
      <t>テキ</t>
    </rPh>
    <rPh sb="87" eb="89">
      <t>セツビ</t>
    </rPh>
    <rPh sb="98" eb="100">
      <t>オウボ</t>
    </rPh>
    <rPh sb="101" eb="103">
      <t>ダンネン</t>
    </rPh>
    <rPh sb="105" eb="108">
      <t>ジギョウシャ</t>
    </rPh>
    <phoneticPr fontId="5"/>
  </si>
  <si>
    <t>平成31年度においては、さらに事業者への周知に努めることで、執行率の向上を図る予定である。</t>
    <rPh sb="15" eb="18">
      <t>ジギョウシャ</t>
    </rPh>
    <rPh sb="20" eb="22">
      <t>シュウチ</t>
    </rPh>
    <rPh sb="23" eb="24">
      <t>ツト</t>
    </rPh>
    <rPh sb="34" eb="36">
      <t>コウジョウ</t>
    </rPh>
    <phoneticPr fontId="5"/>
  </si>
  <si>
    <t>新27-001</t>
    <rPh sb="0" eb="1">
      <t>シン</t>
    </rPh>
    <phoneticPr fontId="5"/>
  </si>
  <si>
    <t>055</t>
    <phoneticPr fontId="5"/>
  </si>
  <si>
    <t>A. 公益財団法人廃棄物・３Ｒ研究財団</t>
    <phoneticPr fontId="5"/>
  </si>
  <si>
    <t>事業費</t>
    <rPh sb="0" eb="3">
      <t>ジギョウヒ</t>
    </rPh>
    <phoneticPr fontId="5"/>
  </si>
  <si>
    <t>設備導入に対する補助金</t>
    <rPh sb="0" eb="2">
      <t>セツビ</t>
    </rPh>
    <rPh sb="2" eb="4">
      <t>ドウニュウ</t>
    </rPh>
    <rPh sb="5" eb="6">
      <t>タイ</t>
    </rPh>
    <rPh sb="8" eb="11">
      <t>ホジョキン</t>
    </rPh>
    <phoneticPr fontId="5"/>
  </si>
  <si>
    <t>人件費</t>
    <rPh sb="0" eb="3">
      <t>ジンケンヒ</t>
    </rPh>
    <phoneticPr fontId="5"/>
  </si>
  <si>
    <t>職員給与</t>
    <rPh sb="0" eb="2">
      <t>ショクイン</t>
    </rPh>
    <rPh sb="2" eb="4">
      <t>キュウヨ</t>
    </rPh>
    <phoneticPr fontId="5"/>
  </si>
  <si>
    <t>業務費</t>
    <rPh sb="0" eb="2">
      <t>ギョウム</t>
    </rPh>
    <rPh sb="2" eb="3">
      <t>ヒ</t>
    </rPh>
    <phoneticPr fontId="5"/>
  </si>
  <si>
    <t>諸謝金、旅費、通信・運搬費等</t>
    <rPh sb="0" eb="1">
      <t>ショ</t>
    </rPh>
    <rPh sb="1" eb="3">
      <t>シャキン</t>
    </rPh>
    <rPh sb="4" eb="6">
      <t>リョヒ</t>
    </rPh>
    <rPh sb="7" eb="9">
      <t>ツウシン</t>
    </rPh>
    <rPh sb="10" eb="13">
      <t>ウンパンヒ</t>
    </rPh>
    <rPh sb="13" eb="14">
      <t>ナド</t>
    </rPh>
    <phoneticPr fontId="5"/>
  </si>
  <si>
    <t>平林金属株式会社への設備導入に対する補助金</t>
    <rPh sb="0" eb="2">
      <t>ヒラバヤシ</t>
    </rPh>
    <rPh sb="2" eb="4">
      <t>キンゾク</t>
    </rPh>
    <rPh sb="4" eb="8">
      <t>カブシキガイシャ</t>
    </rPh>
    <rPh sb="10" eb="12">
      <t>セツビ</t>
    </rPh>
    <rPh sb="12" eb="14">
      <t>ドウニュウ</t>
    </rPh>
    <rPh sb="15" eb="16">
      <t>タイ</t>
    </rPh>
    <rPh sb="18" eb="21">
      <t>ホジョキン</t>
    </rPh>
    <phoneticPr fontId="5"/>
  </si>
  <si>
    <t>株式会社三光への設備導入に対する補助金</t>
    <rPh sb="0" eb="4">
      <t>カブシキガイシャ</t>
    </rPh>
    <rPh sb="4" eb="6">
      <t>サンコウ</t>
    </rPh>
    <rPh sb="8" eb="10">
      <t>セツビ</t>
    </rPh>
    <rPh sb="10" eb="12">
      <t>ドウニュウ</t>
    </rPh>
    <rPh sb="13" eb="14">
      <t>タイ</t>
    </rPh>
    <rPh sb="16" eb="19">
      <t>ホジョキン</t>
    </rPh>
    <phoneticPr fontId="5"/>
  </si>
  <si>
    <t>西日本ペットボトルリサイクル株式会社への設備導入に対する補助金</t>
    <rPh sb="0" eb="3">
      <t>ニシニホン</t>
    </rPh>
    <rPh sb="14" eb="18">
      <t>カブシキガイシャ</t>
    </rPh>
    <rPh sb="20" eb="22">
      <t>セツビ</t>
    </rPh>
    <rPh sb="22" eb="24">
      <t>ドウニュウ</t>
    </rPh>
    <rPh sb="25" eb="26">
      <t>タイ</t>
    </rPh>
    <rPh sb="28" eb="31">
      <t>ホジョキン</t>
    </rPh>
    <phoneticPr fontId="5"/>
  </si>
  <si>
    <t>太平洋セメント株式会社への設備導入に対する補助金</t>
    <rPh sb="0" eb="3">
      <t>タイヘイヨウ</t>
    </rPh>
    <rPh sb="7" eb="11">
      <t>カブシキガイシャ</t>
    </rPh>
    <rPh sb="13" eb="15">
      <t>セツビ</t>
    </rPh>
    <rPh sb="15" eb="17">
      <t>ドウニュウ</t>
    </rPh>
    <rPh sb="18" eb="19">
      <t>タイ</t>
    </rPh>
    <rPh sb="21" eb="24">
      <t>ホジョキン</t>
    </rPh>
    <phoneticPr fontId="5"/>
  </si>
  <si>
    <t>公益財団法人廃棄物・３Ｒ研究財団</t>
    <phoneticPr fontId="5"/>
  </si>
  <si>
    <t>間接補助金に係る審査・交付業務</t>
    <rPh sb="0" eb="2">
      <t>カンセツ</t>
    </rPh>
    <rPh sb="2" eb="5">
      <t>ホジョキン</t>
    </rPh>
    <rPh sb="6" eb="7">
      <t>カカ</t>
    </rPh>
    <rPh sb="8" eb="10">
      <t>シンサ</t>
    </rPh>
    <rPh sb="11" eb="13">
      <t>コウフ</t>
    </rPh>
    <phoneticPr fontId="5"/>
  </si>
  <si>
    <t>補助金等交付</t>
  </si>
  <si>
    <t>省CO2型リサイクル高度化設備の導入</t>
    <phoneticPr fontId="5"/>
  </si>
  <si>
    <t>平林金属株式会社</t>
    <rPh sb="0" eb="8">
      <t>ヒラバヤシキンゾクカブシキガイシャ</t>
    </rPh>
    <phoneticPr fontId="5"/>
  </si>
  <si>
    <t>株式会社ミツバ資源</t>
    <rPh sb="0" eb="4">
      <t>カブシキガイシャ</t>
    </rPh>
    <rPh sb="7" eb="9">
      <t>シゲン</t>
    </rPh>
    <phoneticPr fontId="5"/>
  </si>
  <si>
    <t>近畿電電輸送株式会社</t>
    <rPh sb="0" eb="2">
      <t>キンキ</t>
    </rPh>
    <rPh sb="2" eb="4">
      <t>デンデン</t>
    </rPh>
    <rPh sb="4" eb="6">
      <t>ユソウ</t>
    </rPh>
    <rPh sb="6" eb="10">
      <t>カブシキガイシャ</t>
    </rPh>
    <phoneticPr fontId="5"/>
  </si>
  <si>
    <t>株式会社三光</t>
    <rPh sb="0" eb="4">
      <t>カブシキガイシャ</t>
    </rPh>
    <rPh sb="4" eb="6">
      <t>サンコウ</t>
    </rPh>
    <phoneticPr fontId="5"/>
  </si>
  <si>
    <t>株式会社アスク</t>
    <rPh sb="0" eb="4">
      <t>カブシキガイシャ</t>
    </rPh>
    <phoneticPr fontId="5"/>
  </si>
  <si>
    <t>上越マテリアル株式会社</t>
    <phoneticPr fontId="5"/>
  </si>
  <si>
    <t>株式会社鈴勇商店（横前工場）</t>
    <phoneticPr fontId="5"/>
  </si>
  <si>
    <t>株式会社鈴勇商店（苫小牧工場）</t>
    <rPh sb="9" eb="12">
      <t>トマコマイ</t>
    </rPh>
    <rPh sb="12" eb="14">
      <t>コウジョウ</t>
    </rPh>
    <phoneticPr fontId="5"/>
  </si>
  <si>
    <t>東金属株式会社</t>
    <phoneticPr fontId="5"/>
  </si>
  <si>
    <t>東港金属株式会社</t>
    <phoneticPr fontId="5"/>
  </si>
  <si>
    <t>西日本ペットボトルリサイクル株式会社</t>
    <rPh sb="0" eb="3">
      <t>ニシニホン</t>
    </rPh>
    <rPh sb="14" eb="18">
      <t>カブシキガイシャ</t>
    </rPh>
    <phoneticPr fontId="5"/>
  </si>
  <si>
    <t>株式会社西原化成</t>
    <phoneticPr fontId="5"/>
  </si>
  <si>
    <t>株式会社リサイクル・アンド・イコール</t>
    <phoneticPr fontId="5"/>
  </si>
  <si>
    <t>株式会社エコフィール（ 福山工場）</t>
    <phoneticPr fontId="5"/>
  </si>
  <si>
    <t>豊田興産株式会社</t>
    <phoneticPr fontId="5"/>
  </si>
  <si>
    <t>グリーンプラ株式会社</t>
    <phoneticPr fontId="5"/>
  </si>
  <si>
    <t>株式会社中部日本プラスチック</t>
    <phoneticPr fontId="5"/>
  </si>
  <si>
    <t>田中石灰工業株式会社</t>
    <phoneticPr fontId="5"/>
  </si>
  <si>
    <t>株式会社首都圏環境美化センター</t>
    <phoneticPr fontId="5"/>
  </si>
  <si>
    <t>太平洋セメント株式会社</t>
    <rPh sb="0" eb="3">
      <t>タイヘイヨウ</t>
    </rPh>
    <rPh sb="7" eb="11">
      <t>カブシキガイシャ</t>
    </rPh>
    <phoneticPr fontId="5"/>
  </si>
  <si>
    <t>株式会社春日商会</t>
    <phoneticPr fontId="5"/>
  </si>
  <si>
    <t>日野金属産業株式会社</t>
    <phoneticPr fontId="5"/>
  </si>
  <si>
    <t>株式会社新生</t>
    <phoneticPr fontId="5"/>
  </si>
  <si>
    <t>有限会社馬本賢商店</t>
    <phoneticPr fontId="5"/>
  </si>
  <si>
    <t>省CO2型リサイクル等高度化設備導入促進事業</t>
    <rPh sb="10" eb="11">
      <t>トウ</t>
    </rPh>
    <phoneticPr fontId="5"/>
  </si>
  <si>
    <t>「省CO2型リサイクル等高度化設備導入促進事業」は、省CO2型リサイクル高度化設備の導入を促すことによって、使用済製品等のリサイクルプロセス全体のエネルギー起源二酸化炭素の排出抑制を図り、併せて資源循環を推進するものである。</t>
    <rPh sb="11" eb="12">
      <t>トウ</t>
    </rPh>
    <phoneticPr fontId="5"/>
  </si>
  <si>
    <t>廃プラスチックや再生可能エネルギー設備等の低炭素製品を対象とした使用済製品等のリサイクルプロセス全体のエネルギー起源二酸化炭素の排出抑制及び再生資源の回収効率の向上を図るための省CO2型リサイクル高度化設備の導入に対して、補助を行う。(補助率：1/3～1/2)</t>
    <rPh sb="0" eb="1">
      <t>ハイ</t>
    </rPh>
    <rPh sb="8" eb="10">
      <t>サイセイ</t>
    </rPh>
    <rPh sb="10" eb="12">
      <t>カノウ</t>
    </rPh>
    <rPh sb="17" eb="19">
      <t>セツビ</t>
    </rPh>
    <rPh sb="19" eb="20">
      <t>トウ</t>
    </rPh>
    <rPh sb="21" eb="24">
      <t>テイタンソ</t>
    </rPh>
    <rPh sb="24" eb="26">
      <t>セイヒン</t>
    </rPh>
    <rPh sb="118" eb="121">
      <t>ホジョリツ</t>
    </rPh>
    <phoneticPr fontId="5"/>
  </si>
  <si>
    <t>-</t>
    <phoneticPr fontId="5"/>
  </si>
  <si>
    <t>省CO2型リサイクル高度化設備の導入によって、使用済製品等のリサイクルプロセス全体のエネルギー起源二酸化炭素排出量を抑制する。</t>
    <phoneticPr fontId="5"/>
  </si>
  <si>
    <t>-</t>
    <phoneticPr fontId="5"/>
  </si>
  <si>
    <t>平成30年度省ＣＯ２型リサイクル等高度化設備導入促進事業　完了実績報告書</t>
    <rPh sb="16" eb="17">
      <t>トウ</t>
    </rPh>
    <phoneticPr fontId="5"/>
  </si>
  <si>
    <t>省CO2型リサイクル高度化設備の導入によって、使用済製品等のリサイクルプロセス全体のエネルギー起源二酸化炭素排出量を抑制する。</t>
    <phoneticPr fontId="5"/>
  </si>
  <si>
    <t>-</t>
    <phoneticPr fontId="5"/>
  </si>
  <si>
    <t>１　地球温暖化対策の推進</t>
    <phoneticPr fontId="5"/>
  </si>
  <si>
    <t>第四次循環型社会形成推進基本計画においては、これまでのリサイクルの量に着目した取組に加えて、素材の性質に応じてリサイクルの質を向上させることとしており、使用済製品を原料とした同一種類の製品を製造する水平リサイクルを広く推進することで、持続可能な資源活用がより一層推進されることが期待される。</t>
    <rPh sb="0" eb="1">
      <t>ダイ</t>
    </rPh>
    <rPh sb="1" eb="2">
      <t>４</t>
    </rPh>
    <rPh sb="2" eb="3">
      <t>ジ</t>
    </rPh>
    <rPh sb="3" eb="6">
      <t>ジュンカンガタ</t>
    </rPh>
    <rPh sb="6" eb="8">
      <t>シャカイ</t>
    </rPh>
    <rPh sb="8" eb="10">
      <t>ケイセイ</t>
    </rPh>
    <rPh sb="10" eb="12">
      <t>スイシン</t>
    </rPh>
    <rPh sb="12" eb="14">
      <t>キホン</t>
    </rPh>
    <rPh sb="14" eb="16">
      <t>ケイカク</t>
    </rPh>
    <rPh sb="33" eb="34">
      <t>リョウ</t>
    </rPh>
    <rPh sb="35" eb="37">
      <t>チャクモク</t>
    </rPh>
    <rPh sb="39" eb="41">
      <t>トリクミ</t>
    </rPh>
    <rPh sb="42" eb="43">
      <t>クワ</t>
    </rPh>
    <rPh sb="46" eb="48">
      <t>ソザイ</t>
    </rPh>
    <rPh sb="49" eb="51">
      <t>セイシツ</t>
    </rPh>
    <rPh sb="52" eb="53">
      <t>オウ</t>
    </rPh>
    <rPh sb="61" eb="62">
      <t>シツ</t>
    </rPh>
    <rPh sb="63" eb="65">
      <t>コウジョウ</t>
    </rPh>
    <rPh sb="76" eb="78">
      <t>シヨウ</t>
    </rPh>
    <rPh sb="78" eb="79">
      <t>ズ</t>
    </rPh>
    <rPh sb="79" eb="81">
      <t>セイヒン</t>
    </rPh>
    <rPh sb="82" eb="84">
      <t>ゲンリョウ</t>
    </rPh>
    <rPh sb="87" eb="89">
      <t>ドウイツ</t>
    </rPh>
    <rPh sb="89" eb="91">
      <t>シュルイ</t>
    </rPh>
    <rPh sb="92" eb="94">
      <t>セイヒン</t>
    </rPh>
    <rPh sb="95" eb="97">
      <t>セイゾウ</t>
    </rPh>
    <rPh sb="99" eb="101">
      <t>スイヘイ</t>
    </rPh>
    <rPh sb="107" eb="108">
      <t>ヒロ</t>
    </rPh>
    <rPh sb="109" eb="111">
      <t>スイシン</t>
    </rPh>
    <rPh sb="117" eb="119">
      <t>ジゾク</t>
    </rPh>
    <rPh sb="119" eb="121">
      <t>カノウ</t>
    </rPh>
    <rPh sb="122" eb="124">
      <t>シゲン</t>
    </rPh>
    <rPh sb="124" eb="126">
      <t>カツヨウ</t>
    </rPh>
    <rPh sb="129" eb="131">
      <t>イッソウ</t>
    </rPh>
    <rPh sb="131" eb="133">
      <t>スイシン</t>
    </rPh>
    <rPh sb="139" eb="141">
      <t>キタイ</t>
    </rPh>
    <phoneticPr fontId="5"/>
  </si>
  <si>
    <t>046</t>
    <phoneticPr fontId="5"/>
  </si>
  <si>
    <t>B.　平林金属株式会社</t>
    <rPh sb="3" eb="5">
      <t>ヒラバヤシ</t>
    </rPh>
    <rPh sb="5" eb="7">
      <t>キンゾク</t>
    </rPh>
    <rPh sb="7" eb="11">
      <t>カブシキガイシャ</t>
    </rPh>
    <phoneticPr fontId="5"/>
  </si>
  <si>
    <t>C.　株式会社三光</t>
    <rPh sb="3" eb="7">
      <t>カブシキガイシャ</t>
    </rPh>
    <rPh sb="7" eb="9">
      <t>サンコウ</t>
    </rPh>
    <phoneticPr fontId="5"/>
  </si>
  <si>
    <t>D.　西日本ペットボトルリサイクル株式会社</t>
    <rPh sb="3" eb="4">
      <t>ニシ</t>
    </rPh>
    <rPh sb="4" eb="6">
      <t>ニホン</t>
    </rPh>
    <rPh sb="17" eb="21">
      <t>カブシキガイシャ</t>
    </rPh>
    <phoneticPr fontId="5"/>
  </si>
  <si>
    <t>E.　太平洋セメント株式会社</t>
    <rPh sb="3" eb="6">
      <t>タイヘイヨウ</t>
    </rPh>
    <rPh sb="10" eb="14">
      <t>カブシキガイシャ</t>
    </rPh>
    <phoneticPr fontId="5"/>
  </si>
  <si>
    <t>（導入設備費）/（年間削減量×設備耐用年9年）</t>
    <rPh sb="1" eb="3">
      <t>ドウニュウ</t>
    </rPh>
    <rPh sb="3" eb="6">
      <t>セツビヒ</t>
    </rPh>
    <rPh sb="15" eb="17">
      <t>セツビ</t>
    </rPh>
    <rPh sb="17" eb="19">
      <t>タイヨウ</t>
    </rPh>
    <rPh sb="19" eb="20">
      <t>ネン</t>
    </rPh>
    <rPh sb="21" eb="22">
      <t>ネン</t>
    </rPh>
    <phoneticPr fontId="5"/>
  </si>
  <si>
    <t>-</t>
    <phoneticPr fontId="5"/>
  </si>
  <si>
    <t>廃棄物処理法による設備設置許可の審査や、補助設備の大規模化による執行団体の審査及び事業実施に期間を要したため。</t>
    <phoneticPr fontId="5"/>
  </si>
  <si>
    <t>特別会計に関する法律第８５条第３項第１号ホ
特別会計に関する法律施行令第５０条第７項第９号</t>
    <phoneticPr fontId="5"/>
  </si>
  <si>
    <t>プラスチック資源循環戦略（令和元年５月31日決定）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</si>
</sst>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14</xdr:col>
      <xdr:colOff>116051</xdr:colOff>
      <xdr:row>740</xdr:row>
      <xdr:rowOff>34325</xdr:rowOff>
    </xdr:from>
    <xdr:ext cx="5022401" cy="1025922"/>
    <xdr:sp macro="" textlink="">
      <xdr:nvSpPr>
        <xdr:cNvPr id="15" name="テキスト ボックス 14"/>
        <xdr:cNvSpPr txBox="1"/>
      </xdr:nvSpPr>
      <xdr:spPr>
        <a:xfrm>
          <a:off x="2638889" y="43772095"/>
          <a:ext cx="5022401"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事業名：省</a:t>
          </a:r>
          <a:r>
            <a:rPr kumimoji="1" lang="en-US" altLang="ja-JP" sz="1600"/>
            <a:t>CO2</a:t>
          </a:r>
          <a:r>
            <a:rPr kumimoji="1" lang="ja-JP" altLang="en-US" sz="1600"/>
            <a:t>型リサイクル等高度化設備導入促進事業</a:t>
          </a:r>
          <a:endParaRPr kumimoji="1" lang="en-US" altLang="ja-JP" sz="1600"/>
        </a:p>
        <a:p>
          <a:r>
            <a:rPr kumimoji="1" lang="ja-JP" altLang="en-US" sz="1600"/>
            <a:t>予算額：</a:t>
          </a:r>
          <a:r>
            <a:rPr kumimoji="1" lang="en-US" altLang="ja-JP" sz="1600"/>
            <a:t>1,500</a:t>
          </a:r>
          <a:r>
            <a:rPr kumimoji="1" lang="ja-JP" altLang="en-US" sz="1600"/>
            <a:t>百万円</a:t>
          </a:r>
        </a:p>
      </xdr:txBody>
    </xdr:sp>
    <xdr:clientData/>
  </xdr:oneCellAnchor>
  <xdr:twoCellAnchor>
    <xdr:from>
      <xdr:col>27</xdr:col>
      <xdr:colOff>106966</xdr:colOff>
      <xdr:row>742</xdr:row>
      <xdr:rowOff>352568</xdr:rowOff>
    </xdr:from>
    <xdr:to>
      <xdr:col>27</xdr:col>
      <xdr:colOff>110067</xdr:colOff>
      <xdr:row>744</xdr:row>
      <xdr:rowOff>93134</xdr:rowOff>
    </xdr:to>
    <xdr:cxnSp macro="">
      <xdr:nvCxnSpPr>
        <xdr:cNvPr id="16" name="直線矢印コネクタ 15"/>
        <xdr:cNvCxnSpPr/>
      </xdr:nvCxnSpPr>
      <xdr:spPr>
        <a:xfrm>
          <a:off x="4678966" y="45065035"/>
          <a:ext cx="3101" cy="4432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51460</xdr:colOff>
      <xdr:row>744</xdr:row>
      <xdr:rowOff>333594</xdr:rowOff>
    </xdr:from>
    <xdr:ext cx="5878285" cy="649359"/>
    <xdr:sp macro="" textlink="">
      <xdr:nvSpPr>
        <xdr:cNvPr id="17" name="テキスト ボックス 16"/>
        <xdr:cNvSpPr txBox="1"/>
      </xdr:nvSpPr>
      <xdr:spPr>
        <a:xfrm>
          <a:off x="2083460" y="45748794"/>
          <a:ext cx="5878285" cy="6493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 </a:t>
          </a:r>
          <a:r>
            <a:rPr kumimoji="1" lang="ja-JP" altLang="en-US" sz="1600"/>
            <a:t>公益財団法人廃棄物・３Ｒ研究財団</a:t>
          </a:r>
          <a:endParaRPr kumimoji="1" lang="en-US" altLang="ja-JP" sz="1600"/>
        </a:p>
        <a:p>
          <a:pPr algn="ctr"/>
          <a:r>
            <a:rPr kumimoji="1" lang="ja-JP" altLang="en-US" sz="1600"/>
            <a:t>交付総額：</a:t>
          </a:r>
          <a:r>
            <a:rPr kumimoji="1" lang="en-US" altLang="ja-JP" sz="1600"/>
            <a:t>1,338</a:t>
          </a:r>
          <a:r>
            <a:rPr kumimoji="1" lang="ja-JP" altLang="en-US" sz="1600"/>
            <a:t>百万円（うち、財団執行事務費：</a:t>
          </a:r>
          <a:r>
            <a:rPr kumimoji="1" lang="en-US" altLang="ja-JP" sz="1600"/>
            <a:t>37</a:t>
          </a:r>
          <a:r>
            <a:rPr kumimoji="1" lang="ja-JP" altLang="en-US" sz="1600"/>
            <a:t>百万円）</a:t>
          </a:r>
          <a:r>
            <a:rPr kumimoji="1" lang="en-US" altLang="ja-JP" sz="1600"/>
            <a:t>	</a:t>
          </a:r>
        </a:p>
      </xdr:txBody>
    </xdr:sp>
    <xdr:clientData/>
  </xdr:oneCellAnchor>
  <xdr:oneCellAnchor>
    <xdr:from>
      <xdr:col>6</xdr:col>
      <xdr:colOff>102975</xdr:colOff>
      <xdr:row>751</xdr:row>
      <xdr:rowOff>272249</xdr:rowOff>
    </xdr:from>
    <xdr:ext cx="2254250" cy="1049867"/>
    <xdr:sp macro="" textlink="">
      <xdr:nvSpPr>
        <xdr:cNvPr id="18" name="テキスト ボックス 17"/>
        <xdr:cNvSpPr txBox="1"/>
      </xdr:nvSpPr>
      <xdr:spPr>
        <a:xfrm>
          <a:off x="1184191" y="47880087"/>
          <a:ext cx="2254250" cy="1049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B.</a:t>
          </a:r>
          <a:r>
            <a:rPr kumimoji="1" lang="ja-JP" altLang="en-US" sz="1100"/>
            <a:t>平林金属</a:t>
          </a:r>
          <a:r>
            <a:rPr kumimoji="1" lang="en-US" altLang="ja-JP" sz="1100"/>
            <a:t>(</a:t>
          </a:r>
          <a:r>
            <a:rPr kumimoji="1" lang="ja-JP" altLang="en-US" sz="1100"/>
            <a:t>株</a:t>
          </a:r>
          <a:r>
            <a:rPr kumimoji="1" lang="en-US" altLang="ja-JP" sz="1100"/>
            <a:t>)</a:t>
          </a:r>
          <a:r>
            <a:rPr kumimoji="1" lang="ja-JP" altLang="en-US" sz="1100"/>
            <a:t>　等</a:t>
          </a:r>
          <a:endParaRPr kumimoji="1" lang="en-US" altLang="ja-JP" sz="1100"/>
        </a:p>
        <a:p>
          <a:r>
            <a:rPr kumimoji="1" lang="en-US" altLang="ja-JP" sz="1100"/>
            <a:t>【</a:t>
          </a:r>
          <a:r>
            <a:rPr kumimoji="1" lang="ja-JP" altLang="en-US" sz="1100"/>
            <a:t>太陽光パネルリサイクル設備導入</a:t>
          </a:r>
          <a:endParaRPr kumimoji="1" lang="en-US" altLang="ja-JP" sz="1100"/>
        </a:p>
        <a:p>
          <a:r>
            <a:rPr kumimoji="1" lang="ja-JP" altLang="en-US" sz="1100"/>
            <a:t>事業</a:t>
          </a:r>
          <a:r>
            <a:rPr kumimoji="1" lang="en-US" altLang="ja-JP" sz="1100"/>
            <a:t>】</a:t>
          </a:r>
        </a:p>
        <a:p>
          <a:r>
            <a:rPr kumimoji="1" lang="en-US" altLang="ja-JP" sz="1100"/>
            <a:t>144</a:t>
          </a:r>
          <a:r>
            <a:rPr kumimoji="1" lang="ja-JP" altLang="en-US" sz="1100"/>
            <a:t>百万円（</a:t>
          </a:r>
          <a:r>
            <a:rPr kumimoji="1" lang="en-US" altLang="ja-JP" sz="1100"/>
            <a:t>3</a:t>
          </a:r>
          <a:r>
            <a:rPr kumimoji="1" lang="ja-JP" altLang="en-US" sz="1100"/>
            <a:t>件）</a:t>
          </a:r>
        </a:p>
        <a:p>
          <a:endParaRPr kumimoji="1" lang="ja-JP" altLang="en-US" sz="1100"/>
        </a:p>
        <a:p>
          <a:endParaRPr kumimoji="1" lang="ja-JP" altLang="en-US" sz="1100"/>
        </a:p>
      </xdr:txBody>
    </xdr:sp>
    <xdr:clientData/>
  </xdr:oneCellAnchor>
  <xdr:oneCellAnchor>
    <xdr:from>
      <xdr:col>19</xdr:col>
      <xdr:colOff>159026</xdr:colOff>
      <xdr:row>751</xdr:row>
      <xdr:rowOff>301282</xdr:rowOff>
    </xdr:from>
    <xdr:ext cx="1548610" cy="1028786"/>
    <xdr:sp macro="" textlink="">
      <xdr:nvSpPr>
        <xdr:cNvPr id="19" name="テキスト ボックス 18"/>
        <xdr:cNvSpPr txBox="1"/>
      </xdr:nvSpPr>
      <xdr:spPr>
        <a:xfrm>
          <a:off x="3582877" y="47909120"/>
          <a:ext cx="1548610" cy="10287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C.(</a:t>
          </a:r>
          <a:r>
            <a:rPr kumimoji="1" lang="ja-JP" altLang="en-US" sz="1100"/>
            <a:t>株</a:t>
          </a:r>
          <a:r>
            <a:rPr kumimoji="1" lang="en-US" altLang="ja-JP" sz="1100"/>
            <a:t>)</a:t>
          </a:r>
          <a:r>
            <a:rPr kumimoji="1" lang="ja-JP" altLang="en-US" sz="1100"/>
            <a:t>三光　等</a:t>
          </a:r>
          <a:endParaRPr kumimoji="1" lang="en-US" altLang="ja-JP" sz="1100"/>
        </a:p>
        <a:p>
          <a:r>
            <a:rPr kumimoji="1" lang="en-US" altLang="ja-JP" sz="1100"/>
            <a:t>【</a:t>
          </a:r>
          <a:r>
            <a:rPr kumimoji="1" lang="ja-JP" altLang="en-US" sz="1100"/>
            <a:t>非鉄金属高度破砕・選別設備導入事業</a:t>
          </a:r>
          <a:r>
            <a:rPr kumimoji="1" lang="en-US" altLang="ja-JP" sz="1100"/>
            <a:t>】</a:t>
          </a:r>
        </a:p>
        <a:p>
          <a:r>
            <a:rPr kumimoji="1" lang="en-US" altLang="ja-JP" sz="1100"/>
            <a:t>471</a:t>
          </a:r>
          <a:r>
            <a:rPr kumimoji="1" lang="ja-JP" altLang="en-US" sz="1100"/>
            <a:t>百万円（</a:t>
          </a:r>
          <a:r>
            <a:rPr kumimoji="1" lang="en-US" altLang="ja-JP" sz="1100"/>
            <a:t>14</a:t>
          </a:r>
          <a:r>
            <a:rPr kumimoji="1" lang="ja-JP" altLang="en-US" sz="1100"/>
            <a:t>件）</a:t>
          </a:r>
        </a:p>
        <a:p>
          <a:endParaRPr kumimoji="1" lang="ja-JP" altLang="en-US" sz="1100"/>
        </a:p>
        <a:p>
          <a:endParaRPr kumimoji="1" lang="en-US" altLang="ja-JP" sz="1100"/>
        </a:p>
      </xdr:txBody>
    </xdr:sp>
    <xdr:clientData/>
  </xdr:oneCellAnchor>
  <xdr:oneCellAnchor>
    <xdr:from>
      <xdr:col>29</xdr:col>
      <xdr:colOff>55564</xdr:colOff>
      <xdr:row>751</xdr:row>
      <xdr:rowOff>292816</xdr:rowOff>
    </xdr:from>
    <xdr:ext cx="1892342" cy="1055158"/>
    <xdr:sp macro="" textlink="">
      <xdr:nvSpPr>
        <xdr:cNvPr id="20" name="テキスト ボックス 19"/>
        <xdr:cNvSpPr txBox="1"/>
      </xdr:nvSpPr>
      <xdr:spPr>
        <a:xfrm>
          <a:off x="5281442" y="47900654"/>
          <a:ext cx="1892342" cy="1055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r>
            <a:rPr kumimoji="1" lang="ja-JP" altLang="en-US" sz="1100"/>
            <a:t>西日本ペットボトルリサ</a:t>
          </a:r>
          <a:endParaRPr kumimoji="1" lang="en-US" altLang="ja-JP" sz="1100"/>
        </a:p>
        <a:p>
          <a:r>
            <a:rPr kumimoji="1" lang="ja-JP" altLang="en-US" sz="1100"/>
            <a:t>イクル</a:t>
          </a:r>
          <a:r>
            <a:rPr kumimoji="1" lang="en-US" altLang="ja-JP" sz="1100"/>
            <a:t>(</a:t>
          </a:r>
          <a:r>
            <a:rPr kumimoji="1" lang="ja-JP" altLang="en-US" sz="1100"/>
            <a:t>株</a:t>
          </a:r>
          <a:r>
            <a:rPr kumimoji="1" lang="en-US" altLang="ja-JP" sz="1100"/>
            <a:t>)</a:t>
          </a:r>
          <a:r>
            <a:rPr kumimoji="1" lang="ja-JP" altLang="en-US" sz="1100"/>
            <a:t>　等</a:t>
          </a:r>
          <a:endParaRPr kumimoji="1" lang="en-US" altLang="ja-JP" sz="1100"/>
        </a:p>
        <a:p>
          <a:r>
            <a:rPr kumimoji="1" lang="en-US" altLang="ja-JP" sz="1100"/>
            <a:t>【</a:t>
          </a:r>
          <a:r>
            <a:rPr kumimoji="1" lang="ja-JP" altLang="en-US" sz="1100"/>
            <a:t>プラスチックリサイクル高度化</a:t>
          </a:r>
          <a:endParaRPr kumimoji="1" lang="en-US" altLang="ja-JP" sz="1100"/>
        </a:p>
        <a:p>
          <a:r>
            <a:rPr kumimoji="1" lang="ja-JP" altLang="en-US" sz="1100"/>
            <a:t>設備緊急導入事業</a:t>
          </a:r>
          <a:r>
            <a:rPr kumimoji="1" lang="en-US" altLang="ja-JP" sz="1100"/>
            <a:t>】</a:t>
          </a:r>
        </a:p>
        <a:p>
          <a:r>
            <a:rPr kumimoji="1" lang="en-US" altLang="ja-JP" sz="1100"/>
            <a:t>645</a:t>
          </a:r>
          <a:r>
            <a:rPr kumimoji="1" lang="ja-JP" altLang="en-US" sz="1100"/>
            <a:t>百万円（</a:t>
          </a:r>
          <a:r>
            <a:rPr kumimoji="1" lang="en-US" altLang="ja-JP" sz="1100"/>
            <a:t>20</a:t>
          </a:r>
          <a:r>
            <a:rPr kumimoji="1" lang="ja-JP" altLang="en-US" sz="1100"/>
            <a:t>件）</a:t>
          </a:r>
        </a:p>
        <a:p>
          <a:endParaRPr kumimoji="1" lang="ja-JP" altLang="en-US" sz="1100"/>
        </a:p>
      </xdr:txBody>
    </xdr:sp>
    <xdr:clientData/>
  </xdr:oneCellAnchor>
  <xdr:oneCellAnchor>
    <xdr:from>
      <xdr:col>40</xdr:col>
      <xdr:colOff>85255</xdr:colOff>
      <xdr:row>751</xdr:row>
      <xdr:rowOff>292815</xdr:rowOff>
    </xdr:from>
    <xdr:ext cx="1928812" cy="1664759"/>
    <xdr:sp macro="" textlink="">
      <xdr:nvSpPr>
        <xdr:cNvPr id="21" name="テキスト ボックス 20"/>
        <xdr:cNvSpPr txBox="1"/>
      </xdr:nvSpPr>
      <xdr:spPr>
        <a:xfrm>
          <a:off x="7293363" y="47900653"/>
          <a:ext cx="1928812" cy="16647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E.</a:t>
          </a:r>
          <a:r>
            <a:rPr kumimoji="1" lang="ja-JP" altLang="en-US" sz="1100"/>
            <a:t>太平洋セメント</a:t>
          </a:r>
          <a:r>
            <a:rPr kumimoji="1" lang="en-US" altLang="ja-JP" sz="1100"/>
            <a:t>(</a:t>
          </a:r>
          <a:r>
            <a:rPr kumimoji="1" lang="ja-JP" altLang="en-US" sz="1100"/>
            <a:t>株</a:t>
          </a:r>
          <a:r>
            <a:rPr kumimoji="1" lang="en-US" altLang="ja-JP" sz="1100"/>
            <a:t>)</a:t>
          </a:r>
        </a:p>
        <a:p>
          <a:r>
            <a:rPr kumimoji="1" lang="en-US" altLang="ja-JP" sz="1100"/>
            <a:t>【</a:t>
          </a:r>
          <a:r>
            <a:rPr kumimoji="1" lang="ja-JP" altLang="en-US" sz="1100"/>
            <a:t>「</a:t>
          </a:r>
          <a:r>
            <a:rPr kumimoji="1" lang="en-US" altLang="ja-JP" sz="1100"/>
            <a:t>3R</a:t>
          </a:r>
          <a:r>
            <a:rPr kumimoji="1" lang="ja-JP" altLang="en-US" sz="1100"/>
            <a:t>技術・システムの低炭素化促進検討・実証事業」または「低炭素製品普及に向けた</a:t>
          </a:r>
          <a:r>
            <a:rPr kumimoji="1" lang="en-US" altLang="ja-JP" sz="1100"/>
            <a:t>3R</a:t>
          </a:r>
          <a:r>
            <a:rPr kumimoji="1" lang="ja-JP" altLang="en-US" sz="1100"/>
            <a:t>体制構築支援事業」において実証された設備についての導入事業</a:t>
          </a:r>
          <a:r>
            <a:rPr kumimoji="1" lang="en-US" altLang="ja-JP" sz="1100"/>
            <a:t>】</a:t>
          </a:r>
        </a:p>
        <a:p>
          <a:r>
            <a:rPr kumimoji="1" lang="en-US" altLang="ja-JP" sz="1100"/>
            <a:t>41</a:t>
          </a:r>
          <a:r>
            <a:rPr kumimoji="1" lang="ja-JP" altLang="en-US" sz="1100"/>
            <a:t>百万円（</a:t>
          </a:r>
          <a:r>
            <a:rPr kumimoji="1" lang="en-US" altLang="ja-JP" sz="1100"/>
            <a:t>1</a:t>
          </a:r>
          <a:r>
            <a:rPr kumimoji="1" lang="ja-JP" altLang="en-US" sz="1100"/>
            <a:t>件）</a:t>
          </a:r>
        </a:p>
        <a:p>
          <a:endParaRPr kumimoji="1" lang="ja-JP" altLang="en-US" sz="1100"/>
        </a:p>
      </xdr:txBody>
    </xdr:sp>
    <xdr:clientData/>
  </xdr:oneCellAnchor>
  <xdr:twoCellAnchor>
    <xdr:from>
      <xdr:col>13</xdr:col>
      <xdr:colOff>44767</xdr:colOff>
      <xdr:row>750</xdr:row>
      <xdr:rowOff>245534</xdr:rowOff>
    </xdr:from>
    <xdr:to>
      <xdr:col>16</xdr:col>
      <xdr:colOff>50800</xdr:colOff>
      <xdr:row>751</xdr:row>
      <xdr:rowOff>272249</xdr:rowOff>
    </xdr:to>
    <xdr:cxnSp macro="">
      <xdr:nvCxnSpPr>
        <xdr:cNvPr id="22" name="直線矢印コネクタ 21"/>
        <xdr:cNvCxnSpPr>
          <a:endCxn id="18" idx="0"/>
        </xdr:cNvCxnSpPr>
      </xdr:nvCxnSpPr>
      <xdr:spPr>
        <a:xfrm flipH="1">
          <a:off x="2246100" y="47785867"/>
          <a:ext cx="514033" cy="3823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77174</xdr:colOff>
      <xdr:row>750</xdr:row>
      <xdr:rowOff>237067</xdr:rowOff>
    </xdr:from>
    <xdr:to>
      <xdr:col>23</xdr:col>
      <xdr:colOff>59266</xdr:colOff>
      <xdr:row>751</xdr:row>
      <xdr:rowOff>284879</xdr:rowOff>
    </xdr:to>
    <xdr:cxnSp macro="">
      <xdr:nvCxnSpPr>
        <xdr:cNvPr id="23" name="直線矢印コネクタ 22"/>
        <xdr:cNvCxnSpPr/>
      </xdr:nvCxnSpPr>
      <xdr:spPr>
        <a:xfrm flipH="1">
          <a:off x="3802507" y="47777400"/>
          <a:ext cx="151426" cy="4034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118534</xdr:colOff>
      <xdr:row>750</xdr:row>
      <xdr:rowOff>237067</xdr:rowOff>
    </xdr:from>
    <xdr:to>
      <xdr:col>32</xdr:col>
      <xdr:colOff>153688</xdr:colOff>
      <xdr:row>751</xdr:row>
      <xdr:rowOff>276941</xdr:rowOff>
    </xdr:to>
    <xdr:cxnSp macro="">
      <xdr:nvCxnSpPr>
        <xdr:cNvPr id="24" name="直線矢印コネクタ 23"/>
        <xdr:cNvCxnSpPr/>
      </xdr:nvCxnSpPr>
      <xdr:spPr>
        <a:xfrm>
          <a:off x="5367867" y="47777400"/>
          <a:ext cx="204488" cy="3954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76200</xdr:colOff>
      <xdr:row>750</xdr:row>
      <xdr:rowOff>245534</xdr:rowOff>
    </xdr:from>
    <xdr:to>
      <xdr:col>42</xdr:col>
      <xdr:colOff>43936</xdr:colOff>
      <xdr:row>751</xdr:row>
      <xdr:rowOff>276941</xdr:rowOff>
    </xdr:to>
    <xdr:cxnSp macro="">
      <xdr:nvCxnSpPr>
        <xdr:cNvPr id="25" name="直線矢印コネクタ 24"/>
        <xdr:cNvCxnSpPr/>
      </xdr:nvCxnSpPr>
      <xdr:spPr>
        <a:xfrm>
          <a:off x="6680200" y="47785867"/>
          <a:ext cx="475736" cy="3870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71524</xdr:colOff>
      <xdr:row>748</xdr:row>
      <xdr:rowOff>264026</xdr:rowOff>
    </xdr:from>
    <xdr:ext cx="4714875" cy="689428"/>
    <xdr:sp macro="" textlink="">
      <xdr:nvSpPr>
        <xdr:cNvPr id="26" name="テキスト ボックス 25"/>
        <xdr:cNvSpPr txBox="1"/>
      </xdr:nvSpPr>
      <xdr:spPr>
        <a:xfrm>
          <a:off x="2594362" y="46816391"/>
          <a:ext cx="4714875" cy="68942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200"/>
            <a:t>民間団体等</a:t>
          </a:r>
        </a:p>
        <a:p>
          <a:pPr algn="ctr"/>
          <a:r>
            <a:rPr kumimoji="1" lang="ja-JP" altLang="en-US" sz="1200"/>
            <a:t>（交付決定件数：</a:t>
          </a:r>
          <a:r>
            <a:rPr kumimoji="1" lang="en-US" altLang="ja-JP" sz="1200"/>
            <a:t>38</a:t>
          </a:r>
          <a:r>
            <a:rPr kumimoji="1" lang="ja-JP" altLang="en-US" sz="1200"/>
            <a:t>件）</a:t>
          </a:r>
        </a:p>
        <a:p>
          <a:pPr algn="ctr"/>
          <a:r>
            <a:rPr kumimoji="1" lang="ja-JP" altLang="en-US" sz="1200"/>
            <a:t>事業補助費総額：</a:t>
          </a:r>
          <a:r>
            <a:rPr kumimoji="1" lang="en-US" altLang="ja-JP" sz="1200"/>
            <a:t>1,301</a:t>
          </a:r>
          <a:r>
            <a:rPr kumimoji="1" lang="ja-JP" altLang="en-US" sz="1200"/>
            <a:t>百万円</a:t>
          </a:r>
          <a:r>
            <a:rPr kumimoji="1" lang="ja-JP" altLang="ja-JP" sz="1100">
              <a:solidFill>
                <a:schemeClr val="dk1"/>
              </a:solidFill>
              <a:effectLst/>
              <a:latin typeface="+mn-lt"/>
              <a:ea typeface="+mn-ea"/>
              <a:cs typeface="+mn-cs"/>
            </a:rPr>
            <a:t>（対象設備費の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を上限に補助）</a:t>
          </a:r>
          <a:endParaRPr kumimoji="1" lang="en-US" altLang="ja-JP" sz="1100"/>
        </a:p>
      </xdr:txBody>
    </xdr:sp>
    <xdr:clientData/>
  </xdr:oneCellAnchor>
  <xdr:oneCellAnchor>
    <xdr:from>
      <xdr:col>24</xdr:col>
      <xdr:colOff>35985</xdr:colOff>
      <xdr:row>744</xdr:row>
      <xdr:rowOff>50802</xdr:rowOff>
    </xdr:from>
    <xdr:ext cx="1261884" cy="292452"/>
    <xdr:sp macro="" textlink="">
      <xdr:nvSpPr>
        <xdr:cNvPr id="27" name="テキスト ボックス 26"/>
        <xdr:cNvSpPr txBox="1"/>
      </xdr:nvSpPr>
      <xdr:spPr>
        <a:xfrm>
          <a:off x="4099985" y="4546600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補助金等交付</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25</xdr:col>
      <xdr:colOff>42338</xdr:colOff>
      <xdr:row>748</xdr:row>
      <xdr:rowOff>0</xdr:rowOff>
    </xdr:from>
    <xdr:ext cx="954107" cy="292452"/>
    <xdr:sp macro="" textlink="">
      <xdr:nvSpPr>
        <xdr:cNvPr id="28" name="テキスト ボックス 27"/>
        <xdr:cNvSpPr txBox="1"/>
      </xdr:nvSpPr>
      <xdr:spPr>
        <a:xfrm>
          <a:off x="4275671" y="46829133"/>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間接補助</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27</xdr:col>
      <xdr:colOff>127001</xdr:colOff>
      <xdr:row>746</xdr:row>
      <xdr:rowOff>279397</xdr:rowOff>
    </xdr:from>
    <xdr:to>
      <xdr:col>27</xdr:col>
      <xdr:colOff>130102</xdr:colOff>
      <xdr:row>748</xdr:row>
      <xdr:rowOff>19963</xdr:rowOff>
    </xdr:to>
    <xdr:cxnSp macro="">
      <xdr:nvCxnSpPr>
        <xdr:cNvPr id="29" name="直線矢印コネクタ 28"/>
        <xdr:cNvCxnSpPr/>
      </xdr:nvCxnSpPr>
      <xdr:spPr>
        <a:xfrm>
          <a:off x="4699001" y="46405797"/>
          <a:ext cx="3101" cy="4432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 zoomScale="75" zoomScaleNormal="75" zoomScaleSheetLayoutView="75" zoomScalePageLayoutView="85" workbookViewId="0">
      <selection activeCell="AU67" sqref="AU67:AX6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v>
      </c>
      <c r="AT2" s="206"/>
      <c r="AU2" s="206"/>
      <c r="AV2" s="43" t="str">
        <f>IF(AW2="", "", "-")</f>
        <v/>
      </c>
      <c r="AW2" s="383"/>
      <c r="AX2" s="383"/>
    </row>
    <row r="3" spans="1:50" ht="21" customHeight="1" thickBot="1" x14ac:dyDescent="0.25">
      <c r="A3" s="512" t="s">
        <v>456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474</v>
      </c>
      <c r="AK3" s="514"/>
      <c r="AL3" s="514"/>
      <c r="AM3" s="514"/>
      <c r="AN3" s="514"/>
      <c r="AO3" s="514"/>
      <c r="AP3" s="514"/>
      <c r="AQ3" s="514"/>
      <c r="AR3" s="514"/>
      <c r="AS3" s="514"/>
      <c r="AT3" s="514"/>
      <c r="AU3" s="514"/>
      <c r="AV3" s="514"/>
      <c r="AW3" s="514"/>
      <c r="AX3" s="24" t="s">
        <v>64</v>
      </c>
    </row>
    <row r="4" spans="1:50" ht="24.75" customHeight="1" x14ac:dyDescent="0.2">
      <c r="A4" s="711" t="s">
        <v>25</v>
      </c>
      <c r="B4" s="712"/>
      <c r="C4" s="712"/>
      <c r="D4" s="712"/>
      <c r="E4" s="712"/>
      <c r="F4" s="712"/>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66</v>
      </c>
      <c r="B5" s="698"/>
      <c r="C5" s="698"/>
      <c r="D5" s="698"/>
      <c r="E5" s="698"/>
      <c r="F5" s="699"/>
      <c r="G5" s="547" t="s">
        <v>72</v>
      </c>
      <c r="H5" s="548"/>
      <c r="I5" s="548"/>
      <c r="J5" s="548"/>
      <c r="K5" s="548"/>
      <c r="L5" s="548"/>
      <c r="M5" s="549" t="s">
        <v>65</v>
      </c>
      <c r="N5" s="550"/>
      <c r="O5" s="550"/>
      <c r="P5" s="550"/>
      <c r="Q5" s="550"/>
      <c r="R5" s="551"/>
      <c r="S5" s="552" t="s">
        <v>82</v>
      </c>
      <c r="T5" s="548"/>
      <c r="U5" s="548"/>
      <c r="V5" s="548"/>
      <c r="W5" s="548"/>
      <c r="X5" s="553"/>
      <c r="Y5" s="703" t="s">
        <v>3</v>
      </c>
      <c r="Z5" s="704"/>
      <c r="AA5" s="704"/>
      <c r="AB5" s="704"/>
      <c r="AC5" s="704"/>
      <c r="AD5" s="705"/>
      <c r="AE5" s="706" t="s">
        <v>476</v>
      </c>
      <c r="AF5" s="706"/>
      <c r="AG5" s="706"/>
      <c r="AH5" s="706"/>
      <c r="AI5" s="706"/>
      <c r="AJ5" s="706"/>
      <c r="AK5" s="706"/>
      <c r="AL5" s="706"/>
      <c r="AM5" s="706"/>
      <c r="AN5" s="706"/>
      <c r="AO5" s="706"/>
      <c r="AP5" s="707"/>
      <c r="AQ5" s="708" t="s">
        <v>477</v>
      </c>
      <c r="AR5" s="709"/>
      <c r="AS5" s="709"/>
      <c r="AT5" s="709"/>
      <c r="AU5" s="709"/>
      <c r="AV5" s="709"/>
      <c r="AW5" s="709"/>
      <c r="AX5" s="710"/>
    </row>
    <row r="6" spans="1:50" ht="39" customHeight="1" x14ac:dyDescent="0.2">
      <c r="A6" s="713" t="s">
        <v>4</v>
      </c>
      <c r="B6" s="714"/>
      <c r="C6" s="714"/>
      <c r="D6" s="714"/>
      <c r="E6" s="714"/>
      <c r="F6" s="714"/>
      <c r="G6" s="868" t="str">
        <f>入力規則等!F39</f>
        <v>エネルギー対策特別会計エネルギー需給勘定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589</v>
      </c>
      <c r="H7" s="821"/>
      <c r="I7" s="821"/>
      <c r="J7" s="821"/>
      <c r="K7" s="821"/>
      <c r="L7" s="821"/>
      <c r="M7" s="821"/>
      <c r="N7" s="821"/>
      <c r="O7" s="821"/>
      <c r="P7" s="821"/>
      <c r="Q7" s="821"/>
      <c r="R7" s="821"/>
      <c r="S7" s="821"/>
      <c r="T7" s="821"/>
      <c r="U7" s="821"/>
      <c r="V7" s="821"/>
      <c r="W7" s="821"/>
      <c r="X7" s="822"/>
      <c r="Y7" s="381" t="s">
        <v>428</v>
      </c>
      <c r="Z7" s="282"/>
      <c r="AA7" s="282"/>
      <c r="AB7" s="282"/>
      <c r="AC7" s="282"/>
      <c r="AD7" s="382"/>
      <c r="AE7" s="369" t="s">
        <v>590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7" t="s">
        <v>330</v>
      </c>
      <c r="B8" s="818"/>
      <c r="C8" s="818"/>
      <c r="D8" s="818"/>
      <c r="E8" s="818"/>
      <c r="F8" s="819"/>
      <c r="G8" s="209" t="str">
        <f>入力規則等!A28</f>
        <v>国土強靱化施策、地球温暖化対策</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エネルギー対策</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2">
      <c r="A9" s="131" t="s">
        <v>23</v>
      </c>
      <c r="B9" s="132"/>
      <c r="C9" s="132"/>
      <c r="D9" s="132"/>
      <c r="E9" s="132"/>
      <c r="F9" s="132"/>
      <c r="G9" s="561" t="s">
        <v>571</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2">
      <c r="A10" s="728" t="s">
        <v>29</v>
      </c>
      <c r="B10" s="729"/>
      <c r="C10" s="729"/>
      <c r="D10" s="729"/>
      <c r="E10" s="729"/>
      <c r="F10" s="729"/>
      <c r="G10" s="661" t="s">
        <v>572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25" t="s">
        <v>24</v>
      </c>
      <c r="B12" s="126"/>
      <c r="C12" s="126"/>
      <c r="D12" s="126"/>
      <c r="E12" s="126"/>
      <c r="F12" s="127"/>
      <c r="G12" s="667"/>
      <c r="H12" s="668"/>
      <c r="I12" s="668"/>
      <c r="J12" s="668"/>
      <c r="K12" s="668"/>
      <c r="L12" s="668"/>
      <c r="M12" s="668"/>
      <c r="N12" s="668"/>
      <c r="O12" s="668"/>
      <c r="P12" s="289" t="s">
        <v>447</v>
      </c>
      <c r="Q12" s="284"/>
      <c r="R12" s="284"/>
      <c r="S12" s="284"/>
      <c r="T12" s="284"/>
      <c r="U12" s="284"/>
      <c r="V12" s="285"/>
      <c r="W12" s="289" t="s">
        <v>444</v>
      </c>
      <c r="X12" s="284"/>
      <c r="Y12" s="284"/>
      <c r="Z12" s="284"/>
      <c r="AA12" s="284"/>
      <c r="AB12" s="284"/>
      <c r="AC12" s="285"/>
      <c r="AD12" s="289" t="s">
        <v>439</v>
      </c>
      <c r="AE12" s="284"/>
      <c r="AF12" s="284"/>
      <c r="AG12" s="284"/>
      <c r="AH12" s="284"/>
      <c r="AI12" s="284"/>
      <c r="AJ12" s="285"/>
      <c r="AK12" s="289" t="s">
        <v>432</v>
      </c>
      <c r="AL12" s="284"/>
      <c r="AM12" s="284"/>
      <c r="AN12" s="284"/>
      <c r="AO12" s="284"/>
      <c r="AP12" s="284"/>
      <c r="AQ12" s="285"/>
      <c r="AR12" s="289" t="s">
        <v>430</v>
      </c>
      <c r="AS12" s="284"/>
      <c r="AT12" s="284"/>
      <c r="AU12" s="284"/>
      <c r="AV12" s="284"/>
      <c r="AW12" s="284"/>
      <c r="AX12" s="730"/>
    </row>
    <row r="13" spans="1:50" ht="21" customHeight="1" x14ac:dyDescent="0.2">
      <c r="A13" s="128"/>
      <c r="B13" s="129"/>
      <c r="C13" s="129"/>
      <c r="D13" s="129"/>
      <c r="E13" s="129"/>
      <c r="F13" s="130"/>
      <c r="G13" s="731" t="s">
        <v>6</v>
      </c>
      <c r="H13" s="732"/>
      <c r="I13" s="624" t="s">
        <v>7</v>
      </c>
      <c r="J13" s="625"/>
      <c r="K13" s="625"/>
      <c r="L13" s="625"/>
      <c r="M13" s="625"/>
      <c r="N13" s="625"/>
      <c r="O13" s="626"/>
      <c r="P13" s="94">
        <v>1200</v>
      </c>
      <c r="Q13" s="95"/>
      <c r="R13" s="95"/>
      <c r="S13" s="95"/>
      <c r="T13" s="95"/>
      <c r="U13" s="95"/>
      <c r="V13" s="96"/>
      <c r="W13" s="94">
        <v>1500</v>
      </c>
      <c r="X13" s="95"/>
      <c r="Y13" s="95"/>
      <c r="Z13" s="95"/>
      <c r="AA13" s="95"/>
      <c r="AB13" s="95"/>
      <c r="AC13" s="96"/>
      <c r="AD13" s="94">
        <v>1500</v>
      </c>
      <c r="AE13" s="95"/>
      <c r="AF13" s="95"/>
      <c r="AG13" s="95"/>
      <c r="AH13" s="95"/>
      <c r="AI13" s="95"/>
      <c r="AJ13" s="96"/>
      <c r="AK13" s="94">
        <v>3330</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3"/>
      <c r="H14" s="734"/>
      <c r="I14" s="564" t="s">
        <v>8</v>
      </c>
      <c r="J14" s="618"/>
      <c r="K14" s="618"/>
      <c r="L14" s="618"/>
      <c r="M14" s="618"/>
      <c r="N14" s="618"/>
      <c r="O14" s="619"/>
      <c r="P14" s="94" t="s">
        <v>479</v>
      </c>
      <c r="Q14" s="95"/>
      <c r="R14" s="95"/>
      <c r="S14" s="95"/>
      <c r="T14" s="95"/>
      <c r="U14" s="95"/>
      <c r="V14" s="96"/>
      <c r="W14" s="94" t="s">
        <v>479</v>
      </c>
      <c r="X14" s="95"/>
      <c r="Y14" s="95"/>
      <c r="Z14" s="95"/>
      <c r="AA14" s="95"/>
      <c r="AB14" s="95"/>
      <c r="AC14" s="96"/>
      <c r="AD14" s="94">
        <v>6000</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2">
      <c r="A15" s="128"/>
      <c r="B15" s="129"/>
      <c r="C15" s="129"/>
      <c r="D15" s="129"/>
      <c r="E15" s="129"/>
      <c r="F15" s="130"/>
      <c r="G15" s="733"/>
      <c r="H15" s="734"/>
      <c r="I15" s="564" t="s">
        <v>50</v>
      </c>
      <c r="J15" s="565"/>
      <c r="K15" s="565"/>
      <c r="L15" s="565"/>
      <c r="M15" s="565"/>
      <c r="N15" s="565"/>
      <c r="O15" s="566"/>
      <c r="P15" s="94" t="s">
        <v>479</v>
      </c>
      <c r="Q15" s="95"/>
      <c r="R15" s="95"/>
      <c r="S15" s="95"/>
      <c r="T15" s="95"/>
      <c r="U15" s="95"/>
      <c r="V15" s="96"/>
      <c r="W15" s="94" t="s">
        <v>479</v>
      </c>
      <c r="X15" s="95"/>
      <c r="Y15" s="95"/>
      <c r="Z15" s="95"/>
      <c r="AA15" s="95"/>
      <c r="AB15" s="95"/>
      <c r="AC15" s="96"/>
      <c r="AD15" s="94" t="s">
        <v>481</v>
      </c>
      <c r="AE15" s="95"/>
      <c r="AF15" s="95"/>
      <c r="AG15" s="95"/>
      <c r="AH15" s="95"/>
      <c r="AI15" s="95"/>
      <c r="AJ15" s="96"/>
      <c r="AK15" s="94">
        <v>6000</v>
      </c>
      <c r="AL15" s="95"/>
      <c r="AM15" s="95"/>
      <c r="AN15" s="95"/>
      <c r="AO15" s="95"/>
      <c r="AP15" s="95"/>
      <c r="AQ15" s="96"/>
      <c r="AR15" s="94"/>
      <c r="AS15" s="95"/>
      <c r="AT15" s="95"/>
      <c r="AU15" s="95"/>
      <c r="AV15" s="95"/>
      <c r="AW15" s="95"/>
      <c r="AX15" s="617"/>
    </row>
    <row r="16" spans="1:50" ht="21" customHeight="1" x14ac:dyDescent="0.2">
      <c r="A16" s="128"/>
      <c r="B16" s="129"/>
      <c r="C16" s="129"/>
      <c r="D16" s="129"/>
      <c r="E16" s="129"/>
      <c r="F16" s="130"/>
      <c r="G16" s="733"/>
      <c r="H16" s="734"/>
      <c r="I16" s="564" t="s">
        <v>51</v>
      </c>
      <c r="J16" s="565"/>
      <c r="K16" s="565"/>
      <c r="L16" s="565"/>
      <c r="M16" s="565"/>
      <c r="N16" s="565"/>
      <c r="O16" s="566"/>
      <c r="P16" s="94" t="s">
        <v>480</v>
      </c>
      <c r="Q16" s="95"/>
      <c r="R16" s="95"/>
      <c r="S16" s="95"/>
      <c r="T16" s="95"/>
      <c r="U16" s="95"/>
      <c r="V16" s="96"/>
      <c r="W16" s="94" t="s">
        <v>479</v>
      </c>
      <c r="X16" s="95"/>
      <c r="Y16" s="95"/>
      <c r="Z16" s="95"/>
      <c r="AA16" s="95"/>
      <c r="AB16" s="95"/>
      <c r="AC16" s="96"/>
      <c r="AD16" s="94">
        <v>-6000</v>
      </c>
      <c r="AE16" s="95"/>
      <c r="AF16" s="95"/>
      <c r="AG16" s="95"/>
      <c r="AH16" s="95"/>
      <c r="AI16" s="95"/>
      <c r="AJ16" s="96"/>
      <c r="AK16" s="94" t="s">
        <v>482</v>
      </c>
      <c r="AL16" s="95"/>
      <c r="AM16" s="95"/>
      <c r="AN16" s="95"/>
      <c r="AO16" s="95"/>
      <c r="AP16" s="95"/>
      <c r="AQ16" s="96"/>
      <c r="AR16" s="664"/>
      <c r="AS16" s="665"/>
      <c r="AT16" s="665"/>
      <c r="AU16" s="665"/>
      <c r="AV16" s="665"/>
      <c r="AW16" s="665"/>
      <c r="AX16" s="666"/>
    </row>
    <row r="17" spans="1:50" ht="24.75" customHeight="1" x14ac:dyDescent="0.2">
      <c r="A17" s="128"/>
      <c r="B17" s="129"/>
      <c r="C17" s="129"/>
      <c r="D17" s="129"/>
      <c r="E17" s="129"/>
      <c r="F17" s="130"/>
      <c r="G17" s="733"/>
      <c r="H17" s="734"/>
      <c r="I17" s="564" t="s">
        <v>49</v>
      </c>
      <c r="J17" s="618"/>
      <c r="K17" s="618"/>
      <c r="L17" s="618"/>
      <c r="M17" s="618"/>
      <c r="N17" s="618"/>
      <c r="O17" s="619"/>
      <c r="P17" s="94" t="s">
        <v>480</v>
      </c>
      <c r="Q17" s="95"/>
      <c r="R17" s="95"/>
      <c r="S17" s="95"/>
      <c r="T17" s="95"/>
      <c r="U17" s="95"/>
      <c r="V17" s="96"/>
      <c r="W17" s="94" t="s">
        <v>479</v>
      </c>
      <c r="X17" s="95"/>
      <c r="Y17" s="95"/>
      <c r="Z17" s="95"/>
      <c r="AA17" s="95"/>
      <c r="AB17" s="95"/>
      <c r="AC17" s="96"/>
      <c r="AD17" s="94" t="s">
        <v>573</v>
      </c>
      <c r="AE17" s="95"/>
      <c r="AF17" s="95"/>
      <c r="AG17" s="95"/>
      <c r="AH17" s="95"/>
      <c r="AI17" s="95"/>
      <c r="AJ17" s="96"/>
      <c r="AK17" s="94" t="s">
        <v>479</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5"/>
      <c r="H18" s="736"/>
      <c r="I18" s="723" t="s">
        <v>20</v>
      </c>
      <c r="J18" s="724"/>
      <c r="K18" s="724"/>
      <c r="L18" s="724"/>
      <c r="M18" s="724"/>
      <c r="N18" s="724"/>
      <c r="O18" s="725"/>
      <c r="P18" s="100">
        <f>SUM(P13:V17)</f>
        <v>1200</v>
      </c>
      <c r="Q18" s="101"/>
      <c r="R18" s="101"/>
      <c r="S18" s="101"/>
      <c r="T18" s="101"/>
      <c r="U18" s="101"/>
      <c r="V18" s="102"/>
      <c r="W18" s="100">
        <f>SUM(W13:AC17)</f>
        <v>1500</v>
      </c>
      <c r="X18" s="101"/>
      <c r="Y18" s="101"/>
      <c r="Z18" s="101"/>
      <c r="AA18" s="101"/>
      <c r="AB18" s="101"/>
      <c r="AC18" s="102"/>
      <c r="AD18" s="100">
        <f>SUM(AD13:AJ17)</f>
        <v>1500</v>
      </c>
      <c r="AE18" s="101"/>
      <c r="AF18" s="101"/>
      <c r="AG18" s="101"/>
      <c r="AH18" s="101"/>
      <c r="AI18" s="101"/>
      <c r="AJ18" s="102"/>
      <c r="AK18" s="100">
        <f>SUM(AK13:AQ17)</f>
        <v>9330</v>
      </c>
      <c r="AL18" s="101"/>
      <c r="AM18" s="101"/>
      <c r="AN18" s="101"/>
      <c r="AO18" s="101"/>
      <c r="AP18" s="101"/>
      <c r="AQ18" s="102"/>
      <c r="AR18" s="100">
        <f>SUM(AR13:AX17)</f>
        <v>0</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v>1028</v>
      </c>
      <c r="Q19" s="95"/>
      <c r="R19" s="95"/>
      <c r="S19" s="95"/>
      <c r="T19" s="95"/>
      <c r="U19" s="95"/>
      <c r="V19" s="96"/>
      <c r="W19" s="94">
        <v>1374</v>
      </c>
      <c r="X19" s="95"/>
      <c r="Y19" s="95"/>
      <c r="Z19" s="95"/>
      <c r="AA19" s="95"/>
      <c r="AB19" s="95"/>
      <c r="AC19" s="96"/>
      <c r="AD19" s="94">
        <v>1338</v>
      </c>
      <c r="AE19" s="95"/>
      <c r="AF19" s="95"/>
      <c r="AG19" s="95"/>
      <c r="AH19" s="95"/>
      <c r="AI19" s="95"/>
      <c r="AJ19" s="96"/>
      <c r="AK19" s="472"/>
      <c r="AL19" s="472"/>
      <c r="AM19" s="472"/>
      <c r="AN19" s="472"/>
      <c r="AO19" s="472"/>
      <c r="AP19" s="472"/>
      <c r="AQ19" s="472"/>
      <c r="AR19" s="472"/>
      <c r="AS19" s="472"/>
      <c r="AT19" s="472"/>
      <c r="AU19" s="472"/>
      <c r="AV19" s="472"/>
      <c r="AW19" s="472"/>
      <c r="AX19" s="527"/>
    </row>
    <row r="20" spans="1:50" ht="24.75" customHeight="1" x14ac:dyDescent="0.2">
      <c r="A20" s="128"/>
      <c r="B20" s="129"/>
      <c r="C20" s="129"/>
      <c r="D20" s="129"/>
      <c r="E20" s="129"/>
      <c r="F20" s="130"/>
      <c r="G20" s="524" t="s">
        <v>10</v>
      </c>
      <c r="H20" s="525"/>
      <c r="I20" s="525"/>
      <c r="J20" s="525"/>
      <c r="K20" s="525"/>
      <c r="L20" s="525"/>
      <c r="M20" s="525"/>
      <c r="N20" s="525"/>
      <c r="O20" s="525"/>
      <c r="P20" s="528">
        <f>IF(P18=0, "-", SUM(P19)/P18)</f>
        <v>0.85666666666666669</v>
      </c>
      <c r="Q20" s="528"/>
      <c r="R20" s="528"/>
      <c r="S20" s="528"/>
      <c r="T20" s="528"/>
      <c r="U20" s="528"/>
      <c r="V20" s="528"/>
      <c r="W20" s="528">
        <f t="shared" ref="W20" si="0">IF(W18=0, "-", SUM(W19)/W18)</f>
        <v>0.91600000000000004</v>
      </c>
      <c r="X20" s="528"/>
      <c r="Y20" s="528"/>
      <c r="Z20" s="528"/>
      <c r="AA20" s="528"/>
      <c r="AB20" s="528"/>
      <c r="AC20" s="528"/>
      <c r="AD20" s="528">
        <f t="shared" ref="AD20" si="1">IF(AD18=0, "-", SUM(AD19)/AD18)</f>
        <v>0.89200000000000002</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x14ac:dyDescent="0.2">
      <c r="A21" s="131"/>
      <c r="B21" s="132"/>
      <c r="C21" s="132"/>
      <c r="D21" s="132"/>
      <c r="E21" s="132"/>
      <c r="F21" s="133"/>
      <c r="G21" s="917" t="s">
        <v>394</v>
      </c>
      <c r="H21" s="918"/>
      <c r="I21" s="918"/>
      <c r="J21" s="918"/>
      <c r="K21" s="918"/>
      <c r="L21" s="918"/>
      <c r="M21" s="918"/>
      <c r="N21" s="918"/>
      <c r="O21" s="918"/>
      <c r="P21" s="528">
        <f>IF(P19=0, "-", SUM(P19)/SUM(P13,P14))</f>
        <v>0.85666666666666669</v>
      </c>
      <c r="Q21" s="528"/>
      <c r="R21" s="528"/>
      <c r="S21" s="528"/>
      <c r="T21" s="528"/>
      <c r="U21" s="528"/>
      <c r="V21" s="528"/>
      <c r="W21" s="528">
        <f t="shared" ref="W21" si="2">IF(W19=0, "-", SUM(W19)/SUM(W13,W14))</f>
        <v>0.91600000000000004</v>
      </c>
      <c r="X21" s="528"/>
      <c r="Y21" s="528"/>
      <c r="Z21" s="528"/>
      <c r="AA21" s="528"/>
      <c r="AB21" s="528"/>
      <c r="AC21" s="528"/>
      <c r="AD21" s="528">
        <f t="shared" ref="AD21" si="3">IF(AD19=0, "-", SUM(AD19)/SUM(AD13,AD14))</f>
        <v>0.1784</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x14ac:dyDescent="0.2">
      <c r="A22" s="184" t="s">
        <v>464</v>
      </c>
      <c r="B22" s="185"/>
      <c r="C22" s="185"/>
      <c r="D22" s="185"/>
      <c r="E22" s="185"/>
      <c r="F22" s="186"/>
      <c r="G22" s="169" t="s">
        <v>374</v>
      </c>
      <c r="H22" s="170"/>
      <c r="I22" s="170"/>
      <c r="J22" s="170"/>
      <c r="K22" s="170"/>
      <c r="L22" s="170"/>
      <c r="M22" s="170"/>
      <c r="N22" s="170"/>
      <c r="O22" s="171"/>
      <c r="P22" s="193" t="s">
        <v>433</v>
      </c>
      <c r="Q22" s="170"/>
      <c r="R22" s="170"/>
      <c r="S22" s="170"/>
      <c r="T22" s="170"/>
      <c r="U22" s="170"/>
      <c r="V22" s="171"/>
      <c r="W22" s="193" t="s">
        <v>429</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483</v>
      </c>
      <c r="H23" s="173"/>
      <c r="I23" s="173"/>
      <c r="J23" s="173"/>
      <c r="K23" s="173"/>
      <c r="L23" s="173"/>
      <c r="M23" s="173"/>
      <c r="N23" s="173"/>
      <c r="O23" s="174"/>
      <c r="P23" s="91">
        <v>3330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375</v>
      </c>
      <c r="H29" s="182"/>
      <c r="I29" s="182"/>
      <c r="J29" s="182"/>
      <c r="K29" s="182"/>
      <c r="L29" s="182"/>
      <c r="M29" s="182"/>
      <c r="N29" s="182"/>
      <c r="O29" s="183"/>
      <c r="P29" s="213">
        <f>AK13</f>
        <v>3330</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390</v>
      </c>
      <c r="B30" s="499"/>
      <c r="C30" s="499"/>
      <c r="D30" s="499"/>
      <c r="E30" s="499"/>
      <c r="F30" s="500"/>
      <c r="G30" s="636" t="s">
        <v>264</v>
      </c>
      <c r="H30" s="376"/>
      <c r="I30" s="376"/>
      <c r="J30" s="376"/>
      <c r="K30" s="376"/>
      <c r="L30" s="376"/>
      <c r="M30" s="376"/>
      <c r="N30" s="376"/>
      <c r="O30" s="568"/>
      <c r="P30" s="567" t="s">
        <v>58</v>
      </c>
      <c r="Q30" s="376"/>
      <c r="R30" s="376"/>
      <c r="S30" s="376"/>
      <c r="T30" s="376"/>
      <c r="U30" s="376"/>
      <c r="V30" s="376"/>
      <c r="W30" s="376"/>
      <c r="X30" s="568"/>
      <c r="Y30" s="451"/>
      <c r="Z30" s="452"/>
      <c r="AA30" s="453"/>
      <c r="AB30" s="372" t="s">
        <v>11</v>
      </c>
      <c r="AC30" s="373"/>
      <c r="AD30" s="374"/>
      <c r="AE30" s="372" t="s">
        <v>448</v>
      </c>
      <c r="AF30" s="373"/>
      <c r="AG30" s="373"/>
      <c r="AH30" s="374"/>
      <c r="AI30" s="372" t="s">
        <v>445</v>
      </c>
      <c r="AJ30" s="373"/>
      <c r="AK30" s="373"/>
      <c r="AL30" s="374"/>
      <c r="AM30" s="375" t="s">
        <v>440</v>
      </c>
      <c r="AN30" s="375"/>
      <c r="AO30" s="375"/>
      <c r="AP30" s="372"/>
      <c r="AQ30" s="627" t="s">
        <v>306</v>
      </c>
      <c r="AR30" s="628"/>
      <c r="AS30" s="628"/>
      <c r="AT30" s="629"/>
      <c r="AU30" s="376" t="s">
        <v>252</v>
      </c>
      <c r="AV30" s="376"/>
      <c r="AW30" s="376"/>
      <c r="AX30" s="377"/>
    </row>
    <row r="31" spans="1:50" ht="18.75" customHeight="1" x14ac:dyDescent="0.2">
      <c r="A31" s="501"/>
      <c r="B31" s="502"/>
      <c r="C31" s="502"/>
      <c r="D31" s="502"/>
      <c r="E31" s="502"/>
      <c r="F31" s="503"/>
      <c r="G31" s="556"/>
      <c r="H31" s="365"/>
      <c r="I31" s="365"/>
      <c r="J31" s="365"/>
      <c r="K31" s="365"/>
      <c r="L31" s="365"/>
      <c r="M31" s="365"/>
      <c r="N31" s="365"/>
      <c r="O31" s="557"/>
      <c r="P31" s="569"/>
      <c r="Q31" s="365"/>
      <c r="R31" s="365"/>
      <c r="S31" s="365"/>
      <c r="T31" s="365"/>
      <c r="U31" s="365"/>
      <c r="V31" s="365"/>
      <c r="W31" s="365"/>
      <c r="X31" s="557"/>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42</v>
      </c>
      <c r="AV31" s="257"/>
      <c r="AW31" s="365" t="s">
        <v>296</v>
      </c>
      <c r="AX31" s="366"/>
    </row>
    <row r="32" spans="1:50" ht="23.25" customHeight="1" x14ac:dyDescent="0.2">
      <c r="A32" s="504"/>
      <c r="B32" s="502"/>
      <c r="C32" s="502"/>
      <c r="D32" s="502"/>
      <c r="E32" s="502"/>
      <c r="F32" s="503"/>
      <c r="G32" s="529" t="s">
        <v>574</v>
      </c>
      <c r="H32" s="530"/>
      <c r="I32" s="530"/>
      <c r="J32" s="530"/>
      <c r="K32" s="530"/>
      <c r="L32" s="530"/>
      <c r="M32" s="530"/>
      <c r="N32" s="530"/>
      <c r="O32" s="531"/>
      <c r="P32" s="147" t="s">
        <v>484</v>
      </c>
      <c r="Q32" s="147"/>
      <c r="R32" s="147"/>
      <c r="S32" s="147"/>
      <c r="T32" s="147"/>
      <c r="U32" s="147"/>
      <c r="V32" s="147"/>
      <c r="W32" s="147"/>
      <c r="X32" s="217"/>
      <c r="Y32" s="324" t="s">
        <v>12</v>
      </c>
      <c r="Z32" s="538"/>
      <c r="AA32" s="539"/>
      <c r="AB32" s="540" t="s">
        <v>485</v>
      </c>
      <c r="AC32" s="540"/>
      <c r="AD32" s="540"/>
      <c r="AE32" s="350">
        <v>117120</v>
      </c>
      <c r="AF32" s="351"/>
      <c r="AG32" s="351"/>
      <c r="AH32" s="351"/>
      <c r="AI32" s="350">
        <f>AE32+(68260-22680)</f>
        <v>162700</v>
      </c>
      <c r="AJ32" s="351"/>
      <c r="AK32" s="351"/>
      <c r="AL32" s="351"/>
      <c r="AM32" s="350" t="s">
        <v>479</v>
      </c>
      <c r="AN32" s="351"/>
      <c r="AO32" s="351"/>
      <c r="AP32" s="351"/>
      <c r="AQ32" s="97" t="s">
        <v>479</v>
      </c>
      <c r="AR32" s="98"/>
      <c r="AS32" s="98"/>
      <c r="AT32" s="99"/>
      <c r="AU32" s="351" t="s">
        <v>575</v>
      </c>
      <c r="AV32" s="351"/>
      <c r="AW32" s="351"/>
      <c r="AX32" s="353"/>
    </row>
    <row r="33" spans="1:50" ht="23.25" customHeight="1" x14ac:dyDescent="0.2">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485</v>
      </c>
      <c r="AC33" s="511"/>
      <c r="AD33" s="511"/>
      <c r="AE33" s="350">
        <v>125230</v>
      </c>
      <c r="AF33" s="351"/>
      <c r="AG33" s="351"/>
      <c r="AH33" s="351"/>
      <c r="AI33" s="350">
        <f>AE33+(116660-51140)</f>
        <v>190750</v>
      </c>
      <c r="AJ33" s="351"/>
      <c r="AK33" s="351"/>
      <c r="AL33" s="351"/>
      <c r="AM33" s="350">
        <f>AI33+(233180-136910)</f>
        <v>287020</v>
      </c>
      <c r="AN33" s="351"/>
      <c r="AO33" s="351"/>
      <c r="AP33" s="351"/>
      <c r="AQ33" s="97">
        <f>AM33+(233180-136910)*93/15</f>
        <v>883894</v>
      </c>
      <c r="AR33" s="98"/>
      <c r="AS33" s="98"/>
      <c r="AT33" s="99"/>
      <c r="AU33" s="351">
        <f>AM33+((233180-136910)*93/15)*2</f>
        <v>1480768</v>
      </c>
      <c r="AV33" s="351"/>
      <c r="AW33" s="351"/>
      <c r="AX33" s="353"/>
    </row>
    <row r="34" spans="1:50" ht="45.5" customHeight="1" x14ac:dyDescent="0.2">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0">
        <f>AE32/AE33*100</f>
        <v>93.52391599456999</v>
      </c>
      <c r="AF34" s="351"/>
      <c r="AG34" s="351"/>
      <c r="AH34" s="351"/>
      <c r="AI34" s="350">
        <f>AI32/AI33*100</f>
        <v>85.294888597640892</v>
      </c>
      <c r="AJ34" s="351"/>
      <c r="AK34" s="351"/>
      <c r="AL34" s="351"/>
      <c r="AM34" s="350" t="s">
        <v>479</v>
      </c>
      <c r="AN34" s="351"/>
      <c r="AO34" s="351"/>
      <c r="AP34" s="351"/>
      <c r="AQ34" s="97" t="s">
        <v>486</v>
      </c>
      <c r="AR34" s="98"/>
      <c r="AS34" s="98"/>
      <c r="AT34" s="99"/>
      <c r="AU34" s="351" t="s">
        <v>573</v>
      </c>
      <c r="AV34" s="351"/>
      <c r="AW34" s="351"/>
      <c r="AX34" s="353"/>
    </row>
    <row r="35" spans="1:50" ht="35" customHeight="1" x14ac:dyDescent="0.2">
      <c r="A35" s="888" t="s">
        <v>418</v>
      </c>
      <c r="B35" s="889"/>
      <c r="C35" s="889"/>
      <c r="D35" s="889"/>
      <c r="E35" s="889"/>
      <c r="F35" s="890"/>
      <c r="G35" s="894" t="s">
        <v>576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2">
      <c r="A37" s="630" t="s">
        <v>390</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448</v>
      </c>
      <c r="AF37" s="355"/>
      <c r="AG37" s="355"/>
      <c r="AH37" s="356"/>
      <c r="AI37" s="354" t="s">
        <v>445</v>
      </c>
      <c r="AJ37" s="355"/>
      <c r="AK37" s="355"/>
      <c r="AL37" s="356"/>
      <c r="AM37" s="361" t="s">
        <v>440</v>
      </c>
      <c r="AN37" s="361"/>
      <c r="AO37" s="361"/>
      <c r="AP37" s="354"/>
      <c r="AQ37" s="253" t="s">
        <v>306</v>
      </c>
      <c r="AR37" s="254"/>
      <c r="AS37" s="254"/>
      <c r="AT37" s="255"/>
      <c r="AU37" s="367" t="s">
        <v>252</v>
      </c>
      <c r="AV37" s="367"/>
      <c r="AW37" s="367"/>
      <c r="AX37" s="368"/>
    </row>
    <row r="38" spans="1:50" ht="18.75" hidden="1" customHeight="1" x14ac:dyDescent="0.2">
      <c r="A38" s="501"/>
      <c r="B38" s="502"/>
      <c r="C38" s="502"/>
      <c r="D38" s="502"/>
      <c r="E38" s="502"/>
      <c r="F38" s="503"/>
      <c r="G38" s="556"/>
      <c r="H38" s="365"/>
      <c r="I38" s="365"/>
      <c r="J38" s="365"/>
      <c r="K38" s="365"/>
      <c r="L38" s="365"/>
      <c r="M38" s="365"/>
      <c r="N38" s="365"/>
      <c r="O38" s="557"/>
      <c r="P38" s="569"/>
      <c r="Q38" s="365"/>
      <c r="R38" s="365"/>
      <c r="S38" s="365"/>
      <c r="T38" s="365"/>
      <c r="U38" s="365"/>
      <c r="V38" s="365"/>
      <c r="W38" s="365"/>
      <c r="X38" s="557"/>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8" t="s">
        <v>418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0" t="s">
        <v>390</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448</v>
      </c>
      <c r="AF44" s="355"/>
      <c r="AG44" s="355"/>
      <c r="AH44" s="356"/>
      <c r="AI44" s="354" t="s">
        <v>445</v>
      </c>
      <c r="AJ44" s="355"/>
      <c r="AK44" s="355"/>
      <c r="AL44" s="356"/>
      <c r="AM44" s="361" t="s">
        <v>440</v>
      </c>
      <c r="AN44" s="361"/>
      <c r="AO44" s="361"/>
      <c r="AP44" s="354"/>
      <c r="AQ44" s="253" t="s">
        <v>306</v>
      </c>
      <c r="AR44" s="254"/>
      <c r="AS44" s="254"/>
      <c r="AT44" s="255"/>
      <c r="AU44" s="367" t="s">
        <v>252</v>
      </c>
      <c r="AV44" s="367"/>
      <c r="AW44" s="367"/>
      <c r="AX44" s="368"/>
    </row>
    <row r="45" spans="1:50" ht="18.75" hidden="1" customHeight="1" x14ac:dyDescent="0.2">
      <c r="A45" s="501"/>
      <c r="B45" s="502"/>
      <c r="C45" s="502"/>
      <c r="D45" s="502"/>
      <c r="E45" s="502"/>
      <c r="F45" s="503"/>
      <c r="G45" s="556"/>
      <c r="H45" s="365"/>
      <c r="I45" s="365"/>
      <c r="J45" s="365"/>
      <c r="K45" s="365"/>
      <c r="L45" s="365"/>
      <c r="M45" s="365"/>
      <c r="N45" s="365"/>
      <c r="O45" s="557"/>
      <c r="P45" s="569"/>
      <c r="Q45" s="365"/>
      <c r="R45" s="365"/>
      <c r="S45" s="365"/>
      <c r="T45" s="365"/>
      <c r="U45" s="365"/>
      <c r="V45" s="365"/>
      <c r="W45" s="365"/>
      <c r="X45" s="557"/>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8" t="s">
        <v>418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501" t="s">
        <v>390</v>
      </c>
      <c r="B51" s="502"/>
      <c r="C51" s="502"/>
      <c r="D51" s="502"/>
      <c r="E51" s="502"/>
      <c r="F51" s="503"/>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448</v>
      </c>
      <c r="AF51" s="355"/>
      <c r="AG51" s="355"/>
      <c r="AH51" s="356"/>
      <c r="AI51" s="354" t="s">
        <v>445</v>
      </c>
      <c r="AJ51" s="355"/>
      <c r="AK51" s="355"/>
      <c r="AL51" s="356"/>
      <c r="AM51" s="361" t="s">
        <v>441</v>
      </c>
      <c r="AN51" s="361"/>
      <c r="AO51" s="361"/>
      <c r="AP51" s="354"/>
      <c r="AQ51" s="253" t="s">
        <v>306</v>
      </c>
      <c r="AR51" s="254"/>
      <c r="AS51" s="254"/>
      <c r="AT51" s="255"/>
      <c r="AU51" s="363" t="s">
        <v>252</v>
      </c>
      <c r="AV51" s="363"/>
      <c r="AW51" s="363"/>
      <c r="AX51" s="364"/>
    </row>
    <row r="52" spans="1:50" ht="18.75" hidden="1" customHeight="1" x14ac:dyDescent="0.2">
      <c r="A52" s="501"/>
      <c r="B52" s="502"/>
      <c r="C52" s="502"/>
      <c r="D52" s="502"/>
      <c r="E52" s="502"/>
      <c r="F52" s="503"/>
      <c r="G52" s="556"/>
      <c r="H52" s="365"/>
      <c r="I52" s="365"/>
      <c r="J52" s="365"/>
      <c r="K52" s="365"/>
      <c r="L52" s="365"/>
      <c r="M52" s="365"/>
      <c r="N52" s="365"/>
      <c r="O52" s="557"/>
      <c r="P52" s="569"/>
      <c r="Q52" s="365"/>
      <c r="R52" s="365"/>
      <c r="S52" s="365"/>
      <c r="T52" s="365"/>
      <c r="U52" s="365"/>
      <c r="V52" s="365"/>
      <c r="W52" s="365"/>
      <c r="X52" s="557"/>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8" t="s">
        <v>418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501" t="s">
        <v>390</v>
      </c>
      <c r="B58" s="502"/>
      <c r="C58" s="502"/>
      <c r="D58" s="502"/>
      <c r="E58" s="502"/>
      <c r="F58" s="503"/>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449</v>
      </c>
      <c r="AF58" s="355"/>
      <c r="AG58" s="355"/>
      <c r="AH58" s="356"/>
      <c r="AI58" s="354" t="s">
        <v>445</v>
      </c>
      <c r="AJ58" s="355"/>
      <c r="AK58" s="355"/>
      <c r="AL58" s="356"/>
      <c r="AM58" s="361" t="s">
        <v>440</v>
      </c>
      <c r="AN58" s="361"/>
      <c r="AO58" s="361"/>
      <c r="AP58" s="354"/>
      <c r="AQ58" s="253" t="s">
        <v>306</v>
      </c>
      <c r="AR58" s="254"/>
      <c r="AS58" s="254"/>
      <c r="AT58" s="255"/>
      <c r="AU58" s="363" t="s">
        <v>252</v>
      </c>
      <c r="AV58" s="363"/>
      <c r="AW58" s="363"/>
      <c r="AX58" s="364"/>
    </row>
    <row r="59" spans="1:50" ht="18.75" hidden="1" customHeight="1" x14ac:dyDescent="0.2">
      <c r="A59" s="501"/>
      <c r="B59" s="502"/>
      <c r="C59" s="502"/>
      <c r="D59" s="502"/>
      <c r="E59" s="502"/>
      <c r="F59" s="503"/>
      <c r="G59" s="556"/>
      <c r="H59" s="365"/>
      <c r="I59" s="365"/>
      <c r="J59" s="365"/>
      <c r="K59" s="365"/>
      <c r="L59" s="365"/>
      <c r="M59" s="365"/>
      <c r="N59" s="365"/>
      <c r="O59" s="557"/>
      <c r="P59" s="569"/>
      <c r="Q59" s="365"/>
      <c r="R59" s="365"/>
      <c r="S59" s="365"/>
      <c r="T59" s="365"/>
      <c r="U59" s="365"/>
      <c r="V59" s="365"/>
      <c r="W59" s="365"/>
      <c r="X59" s="557"/>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8" t="s">
        <v>418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11.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2">
      <c r="A65" s="849" t="s">
        <v>391</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386</v>
      </c>
      <c r="X65" s="861"/>
      <c r="Y65" s="864"/>
      <c r="Z65" s="864"/>
      <c r="AA65" s="865"/>
      <c r="AB65" s="858" t="s">
        <v>11</v>
      </c>
      <c r="AC65" s="854"/>
      <c r="AD65" s="855"/>
      <c r="AE65" s="354" t="s">
        <v>448</v>
      </c>
      <c r="AF65" s="355"/>
      <c r="AG65" s="355"/>
      <c r="AH65" s="356"/>
      <c r="AI65" s="354" t="s">
        <v>445</v>
      </c>
      <c r="AJ65" s="355"/>
      <c r="AK65" s="355"/>
      <c r="AL65" s="356"/>
      <c r="AM65" s="361" t="s">
        <v>440</v>
      </c>
      <c r="AN65" s="361"/>
      <c r="AO65" s="361"/>
      <c r="AP65" s="354"/>
      <c r="AQ65" s="858" t="s">
        <v>306</v>
      </c>
      <c r="AR65" s="854"/>
      <c r="AS65" s="854"/>
      <c r="AT65" s="855"/>
      <c r="AU65" s="967" t="s">
        <v>252</v>
      </c>
      <c r="AV65" s="967"/>
      <c r="AW65" s="967"/>
      <c r="AX65" s="968"/>
    </row>
    <row r="66" spans="1:50" ht="18.75"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8"/>
      <c r="AF66" s="319"/>
      <c r="AG66" s="319"/>
      <c r="AH66" s="320"/>
      <c r="AI66" s="318"/>
      <c r="AJ66" s="319"/>
      <c r="AK66" s="319"/>
      <c r="AL66" s="320"/>
      <c r="AM66" s="362"/>
      <c r="AN66" s="362"/>
      <c r="AO66" s="362"/>
      <c r="AP66" s="318"/>
      <c r="AQ66" s="256">
        <v>32</v>
      </c>
      <c r="AR66" s="257"/>
      <c r="AS66" s="856" t="s">
        <v>307</v>
      </c>
      <c r="AT66" s="857"/>
      <c r="AU66" s="257">
        <v>42</v>
      </c>
      <c r="AV66" s="257"/>
      <c r="AW66" s="856" t="s">
        <v>389</v>
      </c>
      <c r="AX66" s="969"/>
    </row>
    <row r="67" spans="1:50" ht="23.25" customHeight="1" x14ac:dyDescent="0.2">
      <c r="A67" s="842"/>
      <c r="B67" s="843"/>
      <c r="C67" s="843"/>
      <c r="D67" s="843"/>
      <c r="E67" s="843"/>
      <c r="F67" s="844"/>
      <c r="G67" s="970" t="s">
        <v>308</v>
      </c>
      <c r="H67" s="953" t="s">
        <v>488</v>
      </c>
      <c r="I67" s="954"/>
      <c r="J67" s="954"/>
      <c r="K67" s="954"/>
      <c r="L67" s="954"/>
      <c r="M67" s="954"/>
      <c r="N67" s="954"/>
      <c r="O67" s="955"/>
      <c r="P67" s="953" t="s">
        <v>487</v>
      </c>
      <c r="Q67" s="954"/>
      <c r="R67" s="954"/>
      <c r="S67" s="954"/>
      <c r="T67" s="954"/>
      <c r="U67" s="954"/>
      <c r="V67" s="955"/>
      <c r="W67" s="959"/>
      <c r="X67" s="960"/>
      <c r="Y67" s="940" t="s">
        <v>12</v>
      </c>
      <c r="Z67" s="940"/>
      <c r="AA67" s="941"/>
      <c r="AB67" s="942" t="s">
        <v>408</v>
      </c>
      <c r="AC67" s="942"/>
      <c r="AD67" s="942"/>
      <c r="AE67" s="350">
        <v>3500</v>
      </c>
      <c r="AF67" s="351"/>
      <c r="AG67" s="351"/>
      <c r="AH67" s="351"/>
      <c r="AI67" s="350">
        <v>4170</v>
      </c>
      <c r="AJ67" s="351"/>
      <c r="AK67" s="351"/>
      <c r="AL67" s="351"/>
      <c r="AM67" s="350" t="s">
        <v>480</v>
      </c>
      <c r="AN67" s="351"/>
      <c r="AO67" s="351"/>
      <c r="AP67" s="351"/>
      <c r="AQ67" s="350" t="s">
        <v>479</v>
      </c>
      <c r="AR67" s="351"/>
      <c r="AS67" s="351"/>
      <c r="AT67" s="352"/>
      <c r="AU67" s="351" t="s">
        <v>479</v>
      </c>
      <c r="AV67" s="351"/>
      <c r="AW67" s="351"/>
      <c r="AX67" s="353"/>
    </row>
    <row r="68" spans="1:50" ht="23.25"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408</v>
      </c>
      <c r="AC68" s="965"/>
      <c r="AD68" s="965"/>
      <c r="AE68" s="350">
        <v>3110</v>
      </c>
      <c r="AF68" s="351"/>
      <c r="AG68" s="351"/>
      <c r="AH68" s="351"/>
      <c r="AI68" s="350">
        <v>4350</v>
      </c>
      <c r="AJ68" s="351"/>
      <c r="AK68" s="351"/>
      <c r="AL68" s="351"/>
      <c r="AM68" s="350">
        <v>9480</v>
      </c>
      <c r="AN68" s="351"/>
      <c r="AO68" s="351"/>
      <c r="AP68" s="351"/>
      <c r="AQ68" s="350" t="s">
        <v>479</v>
      </c>
      <c r="AR68" s="351"/>
      <c r="AS68" s="351"/>
      <c r="AT68" s="352"/>
      <c r="AU68" s="351" t="s">
        <v>490</v>
      </c>
      <c r="AV68" s="351"/>
      <c r="AW68" s="351"/>
      <c r="AX68" s="353"/>
    </row>
    <row r="69" spans="1:50" ht="23.25"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409</v>
      </c>
      <c r="AC69" s="966"/>
      <c r="AD69" s="966"/>
      <c r="AE69" s="486">
        <f>AE68/AE67*100</f>
        <v>88.857142857142861</v>
      </c>
      <c r="AF69" s="487"/>
      <c r="AG69" s="487"/>
      <c r="AH69" s="487"/>
      <c r="AI69" s="486">
        <f>AI68/AI67*100</f>
        <v>104.31654676258992</v>
      </c>
      <c r="AJ69" s="487"/>
      <c r="AK69" s="487"/>
      <c r="AL69" s="487"/>
      <c r="AM69" s="486" t="s">
        <v>480</v>
      </c>
      <c r="AN69" s="487"/>
      <c r="AO69" s="487"/>
      <c r="AP69" s="487"/>
      <c r="AQ69" s="350" t="s">
        <v>480</v>
      </c>
      <c r="AR69" s="351"/>
      <c r="AS69" s="351"/>
      <c r="AT69" s="352"/>
      <c r="AU69" s="351" t="s">
        <v>491</v>
      </c>
      <c r="AV69" s="351"/>
      <c r="AW69" s="351"/>
      <c r="AX69" s="353"/>
    </row>
    <row r="70" spans="1:50" ht="23.25" customHeight="1" x14ac:dyDescent="0.2">
      <c r="A70" s="842" t="s">
        <v>395</v>
      </c>
      <c r="B70" s="843"/>
      <c r="C70" s="843"/>
      <c r="D70" s="843"/>
      <c r="E70" s="843"/>
      <c r="F70" s="844"/>
      <c r="G70" s="930" t="s">
        <v>309</v>
      </c>
      <c r="H70" s="931" t="s">
        <v>577</v>
      </c>
      <c r="I70" s="931"/>
      <c r="J70" s="931"/>
      <c r="K70" s="931"/>
      <c r="L70" s="931"/>
      <c r="M70" s="931"/>
      <c r="N70" s="931"/>
      <c r="O70" s="931"/>
      <c r="P70" s="931" t="s">
        <v>586</v>
      </c>
      <c r="Q70" s="931"/>
      <c r="R70" s="931"/>
      <c r="S70" s="931"/>
      <c r="T70" s="931"/>
      <c r="U70" s="931"/>
      <c r="V70" s="931"/>
      <c r="W70" s="934" t="s">
        <v>407</v>
      </c>
      <c r="X70" s="935"/>
      <c r="Y70" s="940" t="s">
        <v>12</v>
      </c>
      <c r="Z70" s="940"/>
      <c r="AA70" s="941"/>
      <c r="AB70" s="942" t="s">
        <v>408</v>
      </c>
      <c r="AC70" s="942"/>
      <c r="AD70" s="942"/>
      <c r="AE70" s="350">
        <v>383290</v>
      </c>
      <c r="AF70" s="351"/>
      <c r="AG70" s="351"/>
      <c r="AH70" s="351"/>
      <c r="AI70" s="350">
        <v>207490</v>
      </c>
      <c r="AJ70" s="351"/>
      <c r="AK70" s="351"/>
      <c r="AL70" s="351"/>
      <c r="AM70" s="350" t="s">
        <v>479</v>
      </c>
      <c r="AN70" s="351"/>
      <c r="AO70" s="351"/>
      <c r="AP70" s="351"/>
      <c r="AQ70" s="350" t="s">
        <v>480</v>
      </c>
      <c r="AR70" s="351"/>
      <c r="AS70" s="351"/>
      <c r="AT70" s="352"/>
      <c r="AU70" s="351" t="s">
        <v>479</v>
      </c>
      <c r="AV70" s="351"/>
      <c r="AW70" s="351"/>
      <c r="AX70" s="353"/>
    </row>
    <row r="71" spans="1:50" ht="28.5"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408</v>
      </c>
      <c r="AC71" s="965"/>
      <c r="AD71" s="965"/>
      <c r="AE71" s="350">
        <v>351930</v>
      </c>
      <c r="AF71" s="351"/>
      <c r="AG71" s="351"/>
      <c r="AH71" s="351"/>
      <c r="AI71" s="350">
        <v>119750</v>
      </c>
      <c r="AJ71" s="351"/>
      <c r="AK71" s="351"/>
      <c r="AL71" s="351"/>
      <c r="AM71" s="350">
        <v>41340</v>
      </c>
      <c r="AN71" s="351"/>
      <c r="AO71" s="351"/>
      <c r="AP71" s="351"/>
      <c r="AQ71" s="350" t="s">
        <v>489</v>
      </c>
      <c r="AR71" s="351"/>
      <c r="AS71" s="351"/>
      <c r="AT71" s="352"/>
      <c r="AU71" s="351" t="s">
        <v>479</v>
      </c>
      <c r="AV71" s="351"/>
      <c r="AW71" s="351"/>
      <c r="AX71" s="353"/>
    </row>
    <row r="72" spans="1:50" ht="54" customHeight="1" thickBot="1" x14ac:dyDescent="0.2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409</v>
      </c>
      <c r="AC72" s="966"/>
      <c r="AD72" s="966"/>
      <c r="AE72" s="350">
        <f>AE71/AE70*100</f>
        <v>91.818205536278015</v>
      </c>
      <c r="AF72" s="351"/>
      <c r="AG72" s="351"/>
      <c r="AH72" s="351"/>
      <c r="AI72" s="350">
        <f>AI71/AI70*100</f>
        <v>57.713624753000147</v>
      </c>
      <c r="AJ72" s="351"/>
      <c r="AK72" s="351"/>
      <c r="AL72" s="351"/>
      <c r="AM72" s="350" t="s">
        <v>479</v>
      </c>
      <c r="AN72" s="351"/>
      <c r="AO72" s="351"/>
      <c r="AP72" s="352"/>
      <c r="AQ72" s="350" t="s">
        <v>479</v>
      </c>
      <c r="AR72" s="351"/>
      <c r="AS72" s="351"/>
      <c r="AT72" s="352"/>
      <c r="AU72" s="351" t="s">
        <v>479</v>
      </c>
      <c r="AV72" s="351"/>
      <c r="AW72" s="351"/>
      <c r="AX72" s="353"/>
    </row>
    <row r="73" spans="1:50" ht="18.75" hidden="1" customHeight="1" x14ac:dyDescent="0.2">
      <c r="A73" s="828" t="s">
        <v>391</v>
      </c>
      <c r="B73" s="829"/>
      <c r="C73" s="829"/>
      <c r="D73" s="829"/>
      <c r="E73" s="829"/>
      <c r="F73" s="830"/>
      <c r="G73" s="797"/>
      <c r="H73" s="155" t="s">
        <v>264</v>
      </c>
      <c r="I73" s="155"/>
      <c r="J73" s="155"/>
      <c r="K73" s="155"/>
      <c r="L73" s="155"/>
      <c r="M73" s="155"/>
      <c r="N73" s="155"/>
      <c r="O73" s="156"/>
      <c r="P73" s="162" t="s">
        <v>58</v>
      </c>
      <c r="Q73" s="155"/>
      <c r="R73" s="155"/>
      <c r="S73" s="155"/>
      <c r="T73" s="155"/>
      <c r="U73" s="155"/>
      <c r="V73" s="155"/>
      <c r="W73" s="155"/>
      <c r="X73" s="156"/>
      <c r="Y73" s="799"/>
      <c r="Z73" s="800"/>
      <c r="AA73" s="801"/>
      <c r="AB73" s="162" t="s">
        <v>11</v>
      </c>
      <c r="AC73" s="155"/>
      <c r="AD73" s="156"/>
      <c r="AE73" s="354" t="s">
        <v>448</v>
      </c>
      <c r="AF73" s="355"/>
      <c r="AG73" s="355"/>
      <c r="AH73" s="356"/>
      <c r="AI73" s="354" t="s">
        <v>445</v>
      </c>
      <c r="AJ73" s="355"/>
      <c r="AK73" s="355"/>
      <c r="AL73" s="356"/>
      <c r="AM73" s="361" t="s">
        <v>440</v>
      </c>
      <c r="AN73" s="361"/>
      <c r="AO73" s="361"/>
      <c r="AP73" s="354"/>
      <c r="AQ73" s="162" t="s">
        <v>306</v>
      </c>
      <c r="AR73" s="155"/>
      <c r="AS73" s="155"/>
      <c r="AT73" s="156"/>
      <c r="AU73" s="259" t="s">
        <v>252</v>
      </c>
      <c r="AV73" s="120"/>
      <c r="AW73" s="120"/>
      <c r="AX73" s="121"/>
    </row>
    <row r="74" spans="1:50" ht="18.75" hidden="1" customHeight="1" x14ac:dyDescent="0.2">
      <c r="A74" s="831"/>
      <c r="B74" s="832"/>
      <c r="C74" s="832"/>
      <c r="D74" s="832"/>
      <c r="E74" s="832"/>
      <c r="F74" s="833"/>
      <c r="G74" s="79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31"/>
      <c r="B75" s="832"/>
      <c r="C75" s="832"/>
      <c r="D75" s="832"/>
      <c r="E75" s="832"/>
      <c r="F75" s="833"/>
      <c r="G75" s="77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31"/>
      <c r="B76" s="832"/>
      <c r="C76" s="832"/>
      <c r="D76" s="832"/>
      <c r="E76" s="832"/>
      <c r="F76" s="833"/>
      <c r="G76" s="77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31"/>
      <c r="B77" s="832"/>
      <c r="C77" s="832"/>
      <c r="D77" s="832"/>
      <c r="E77" s="832"/>
      <c r="F77" s="833"/>
      <c r="G77" s="77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2" t="s">
        <v>421</v>
      </c>
      <c r="B78" s="903"/>
      <c r="C78" s="903"/>
      <c r="D78" s="903"/>
      <c r="E78" s="900" t="s">
        <v>368</v>
      </c>
      <c r="F78" s="901"/>
      <c r="G78" s="48" t="s">
        <v>309</v>
      </c>
      <c r="H78" s="783"/>
      <c r="I78" s="230"/>
      <c r="J78" s="230"/>
      <c r="K78" s="230"/>
      <c r="L78" s="230"/>
      <c r="M78" s="230"/>
      <c r="N78" s="230"/>
      <c r="O78" s="784"/>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4" t="s">
        <v>385</v>
      </c>
      <c r="AP79" s="135"/>
      <c r="AQ79" s="135"/>
      <c r="AR79" s="67" t="s">
        <v>383</v>
      </c>
      <c r="AS79" s="134"/>
      <c r="AT79" s="135"/>
      <c r="AU79" s="135"/>
      <c r="AV79" s="135"/>
      <c r="AW79" s="135"/>
      <c r="AX79" s="136"/>
    </row>
    <row r="80" spans="1:50" ht="18.75" hidden="1" customHeight="1" x14ac:dyDescent="0.2">
      <c r="A80" s="508" t="s">
        <v>265</v>
      </c>
      <c r="B80" s="837" t="s">
        <v>382</v>
      </c>
      <c r="C80" s="838"/>
      <c r="D80" s="838"/>
      <c r="E80" s="838"/>
      <c r="F80" s="839"/>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9"/>
      <c r="B81" s="840"/>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9"/>
      <c r="B82" s="840"/>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40"/>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1"/>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263</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59"/>
      <c r="Z85" s="160"/>
      <c r="AA85" s="161"/>
      <c r="AB85" s="444" t="s">
        <v>11</v>
      </c>
      <c r="AC85" s="445"/>
      <c r="AD85" s="446"/>
      <c r="AE85" s="354" t="s">
        <v>448</v>
      </c>
      <c r="AF85" s="355"/>
      <c r="AG85" s="355"/>
      <c r="AH85" s="356"/>
      <c r="AI85" s="354" t="s">
        <v>445</v>
      </c>
      <c r="AJ85" s="355"/>
      <c r="AK85" s="355"/>
      <c r="AL85" s="356"/>
      <c r="AM85" s="361" t="s">
        <v>440</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9"/>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9"/>
      <c r="B87" s="541"/>
      <c r="C87" s="541"/>
      <c r="D87" s="541"/>
      <c r="E87" s="541"/>
      <c r="F87" s="542"/>
      <c r="G87" s="216"/>
      <c r="H87" s="147"/>
      <c r="I87" s="147"/>
      <c r="J87" s="147"/>
      <c r="K87" s="147"/>
      <c r="L87" s="147"/>
      <c r="M87" s="147"/>
      <c r="N87" s="147"/>
      <c r="O87" s="217"/>
      <c r="P87" s="147"/>
      <c r="Q87" s="790"/>
      <c r="R87" s="790"/>
      <c r="S87" s="790"/>
      <c r="T87" s="790"/>
      <c r="U87" s="790"/>
      <c r="V87" s="790"/>
      <c r="W87" s="790"/>
      <c r="X87" s="791"/>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9"/>
      <c r="B88" s="541"/>
      <c r="C88" s="541"/>
      <c r="D88" s="541"/>
      <c r="E88" s="541"/>
      <c r="F88" s="542"/>
      <c r="G88" s="218"/>
      <c r="H88" s="219"/>
      <c r="I88" s="219"/>
      <c r="J88" s="219"/>
      <c r="K88" s="219"/>
      <c r="L88" s="219"/>
      <c r="M88" s="219"/>
      <c r="N88" s="219"/>
      <c r="O88" s="220"/>
      <c r="P88" s="792"/>
      <c r="Q88" s="792"/>
      <c r="R88" s="792"/>
      <c r="S88" s="792"/>
      <c r="T88" s="792"/>
      <c r="U88" s="792"/>
      <c r="V88" s="792"/>
      <c r="W88" s="792"/>
      <c r="X88" s="793"/>
      <c r="Y88" s="718" t="s">
        <v>53</v>
      </c>
      <c r="Z88" s="719"/>
      <c r="AA88" s="720"/>
      <c r="AB88" s="511"/>
      <c r="AC88" s="511"/>
      <c r="AD88" s="511"/>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4"/>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9"/>
      <c r="B90" s="541" t="s">
        <v>263</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59"/>
      <c r="Z90" s="160"/>
      <c r="AA90" s="161"/>
      <c r="AB90" s="444" t="s">
        <v>11</v>
      </c>
      <c r="AC90" s="445"/>
      <c r="AD90" s="446"/>
      <c r="AE90" s="354" t="s">
        <v>448</v>
      </c>
      <c r="AF90" s="355"/>
      <c r="AG90" s="355"/>
      <c r="AH90" s="356"/>
      <c r="AI90" s="354" t="s">
        <v>445</v>
      </c>
      <c r="AJ90" s="355"/>
      <c r="AK90" s="355"/>
      <c r="AL90" s="356"/>
      <c r="AM90" s="361" t="s">
        <v>440</v>
      </c>
      <c r="AN90" s="361"/>
      <c r="AO90" s="361"/>
      <c r="AP90" s="354"/>
      <c r="AQ90" s="162" t="s">
        <v>306</v>
      </c>
      <c r="AR90" s="155"/>
      <c r="AS90" s="155"/>
      <c r="AT90" s="156"/>
      <c r="AU90" s="359" t="s">
        <v>252</v>
      </c>
      <c r="AV90" s="359"/>
      <c r="AW90" s="359"/>
      <c r="AX90" s="360"/>
    </row>
    <row r="91" spans="1:60" ht="18.75" hidden="1" customHeight="1" x14ac:dyDescent="0.2">
      <c r="A91" s="509"/>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9"/>
      <c r="B92" s="541"/>
      <c r="C92" s="541"/>
      <c r="D92" s="541"/>
      <c r="E92" s="541"/>
      <c r="F92" s="542"/>
      <c r="G92" s="216"/>
      <c r="H92" s="147"/>
      <c r="I92" s="147"/>
      <c r="J92" s="147"/>
      <c r="K92" s="147"/>
      <c r="L92" s="147"/>
      <c r="M92" s="147"/>
      <c r="N92" s="147"/>
      <c r="O92" s="217"/>
      <c r="P92" s="147"/>
      <c r="Q92" s="790"/>
      <c r="R92" s="790"/>
      <c r="S92" s="790"/>
      <c r="T92" s="790"/>
      <c r="U92" s="790"/>
      <c r="V92" s="790"/>
      <c r="W92" s="790"/>
      <c r="X92" s="791"/>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9"/>
      <c r="B93" s="541"/>
      <c r="C93" s="541"/>
      <c r="D93" s="541"/>
      <c r="E93" s="541"/>
      <c r="F93" s="542"/>
      <c r="G93" s="218"/>
      <c r="H93" s="219"/>
      <c r="I93" s="219"/>
      <c r="J93" s="219"/>
      <c r="K93" s="219"/>
      <c r="L93" s="219"/>
      <c r="M93" s="219"/>
      <c r="N93" s="219"/>
      <c r="O93" s="220"/>
      <c r="P93" s="792"/>
      <c r="Q93" s="792"/>
      <c r="R93" s="792"/>
      <c r="S93" s="792"/>
      <c r="T93" s="792"/>
      <c r="U93" s="792"/>
      <c r="V93" s="792"/>
      <c r="W93" s="792"/>
      <c r="X93" s="793"/>
      <c r="Y93" s="718" t="s">
        <v>53</v>
      </c>
      <c r="Z93" s="719"/>
      <c r="AA93" s="720"/>
      <c r="AB93" s="511"/>
      <c r="AC93" s="511"/>
      <c r="AD93" s="511"/>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4"/>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9"/>
      <c r="B95" s="541" t="s">
        <v>263</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59"/>
      <c r="Z95" s="160"/>
      <c r="AA95" s="161"/>
      <c r="AB95" s="444" t="s">
        <v>11</v>
      </c>
      <c r="AC95" s="445"/>
      <c r="AD95" s="446"/>
      <c r="AE95" s="354" t="s">
        <v>448</v>
      </c>
      <c r="AF95" s="355"/>
      <c r="AG95" s="355"/>
      <c r="AH95" s="356"/>
      <c r="AI95" s="354" t="s">
        <v>445</v>
      </c>
      <c r="AJ95" s="355"/>
      <c r="AK95" s="355"/>
      <c r="AL95" s="356"/>
      <c r="AM95" s="361" t="s">
        <v>440</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9"/>
      <c r="B97" s="541"/>
      <c r="C97" s="541"/>
      <c r="D97" s="541"/>
      <c r="E97" s="541"/>
      <c r="F97" s="542"/>
      <c r="G97" s="216"/>
      <c r="H97" s="147"/>
      <c r="I97" s="147"/>
      <c r="J97" s="147"/>
      <c r="K97" s="147"/>
      <c r="L97" s="147"/>
      <c r="M97" s="147"/>
      <c r="N97" s="147"/>
      <c r="O97" s="217"/>
      <c r="P97" s="147"/>
      <c r="Q97" s="790"/>
      <c r="R97" s="790"/>
      <c r="S97" s="790"/>
      <c r="T97" s="790"/>
      <c r="U97" s="790"/>
      <c r="V97" s="790"/>
      <c r="W97" s="790"/>
      <c r="X97" s="791"/>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9"/>
      <c r="B98" s="541"/>
      <c r="C98" s="541"/>
      <c r="D98" s="541"/>
      <c r="E98" s="541"/>
      <c r="F98" s="542"/>
      <c r="G98" s="218"/>
      <c r="H98" s="219"/>
      <c r="I98" s="219"/>
      <c r="J98" s="219"/>
      <c r="K98" s="219"/>
      <c r="L98" s="219"/>
      <c r="M98" s="219"/>
      <c r="N98" s="219"/>
      <c r="O98" s="220"/>
      <c r="P98" s="792"/>
      <c r="Q98" s="792"/>
      <c r="R98" s="792"/>
      <c r="S98" s="792"/>
      <c r="T98" s="792"/>
      <c r="U98" s="792"/>
      <c r="V98" s="792"/>
      <c r="W98" s="792"/>
      <c r="X98" s="793"/>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10"/>
      <c r="B99" s="871"/>
      <c r="C99" s="871"/>
      <c r="D99" s="871"/>
      <c r="E99" s="871"/>
      <c r="F99" s="872"/>
      <c r="G99" s="795"/>
      <c r="H99" s="233"/>
      <c r="I99" s="233"/>
      <c r="J99" s="233"/>
      <c r="K99" s="233"/>
      <c r="L99" s="233"/>
      <c r="M99" s="233"/>
      <c r="N99" s="233"/>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392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448</v>
      </c>
      <c r="AF100" s="815"/>
      <c r="AG100" s="815"/>
      <c r="AH100" s="816"/>
      <c r="AI100" s="814" t="s">
        <v>445</v>
      </c>
      <c r="AJ100" s="815"/>
      <c r="AK100" s="815"/>
      <c r="AL100" s="816"/>
      <c r="AM100" s="814" t="s">
        <v>441</v>
      </c>
      <c r="AN100" s="815"/>
      <c r="AO100" s="815"/>
      <c r="AP100" s="816"/>
      <c r="AQ100" s="919" t="s">
        <v>434</v>
      </c>
      <c r="AR100" s="920"/>
      <c r="AS100" s="920"/>
      <c r="AT100" s="921"/>
      <c r="AU100" s="919" t="s">
        <v>431</v>
      </c>
      <c r="AV100" s="920"/>
      <c r="AW100" s="920"/>
      <c r="AX100" s="922"/>
    </row>
    <row r="101" spans="1:60" ht="23.25" customHeight="1" x14ac:dyDescent="0.2">
      <c r="A101" s="477"/>
      <c r="B101" s="478"/>
      <c r="C101" s="478"/>
      <c r="D101" s="478"/>
      <c r="E101" s="478"/>
      <c r="F101" s="479"/>
      <c r="G101" s="147" t="s">
        <v>492</v>
      </c>
      <c r="H101" s="147"/>
      <c r="I101" s="147"/>
      <c r="J101" s="147"/>
      <c r="K101" s="147"/>
      <c r="L101" s="147"/>
      <c r="M101" s="147"/>
      <c r="N101" s="147"/>
      <c r="O101" s="147"/>
      <c r="P101" s="147"/>
      <c r="Q101" s="147"/>
      <c r="R101" s="147"/>
      <c r="S101" s="147"/>
      <c r="T101" s="147"/>
      <c r="U101" s="147"/>
      <c r="V101" s="147"/>
      <c r="W101" s="147"/>
      <c r="X101" s="217"/>
      <c r="Y101" s="804" t="s">
        <v>54</v>
      </c>
      <c r="Z101" s="704"/>
      <c r="AA101" s="705"/>
      <c r="AB101" s="540" t="s">
        <v>494</v>
      </c>
      <c r="AC101" s="540"/>
      <c r="AD101" s="540"/>
      <c r="AE101" s="350">
        <v>51</v>
      </c>
      <c r="AF101" s="351"/>
      <c r="AG101" s="351"/>
      <c r="AH101" s="352"/>
      <c r="AI101" s="350">
        <v>59</v>
      </c>
      <c r="AJ101" s="351"/>
      <c r="AK101" s="351"/>
      <c r="AL101" s="352"/>
      <c r="AM101" s="350">
        <v>38</v>
      </c>
      <c r="AN101" s="351"/>
      <c r="AO101" s="351"/>
      <c r="AP101" s="352"/>
      <c r="AQ101" s="350" t="s">
        <v>479</v>
      </c>
      <c r="AR101" s="351"/>
      <c r="AS101" s="351"/>
      <c r="AT101" s="352"/>
      <c r="AU101" s="350" t="s">
        <v>479</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40" t="s">
        <v>494</v>
      </c>
      <c r="AC102" s="540"/>
      <c r="AD102" s="540"/>
      <c r="AE102" s="344">
        <v>31</v>
      </c>
      <c r="AF102" s="344"/>
      <c r="AG102" s="344"/>
      <c r="AH102" s="344"/>
      <c r="AI102" s="344">
        <v>64</v>
      </c>
      <c r="AJ102" s="344"/>
      <c r="AK102" s="344"/>
      <c r="AL102" s="344"/>
      <c r="AM102" s="486">
        <v>59</v>
      </c>
      <c r="AN102" s="487"/>
      <c r="AO102" s="487"/>
      <c r="AP102" s="488"/>
      <c r="AQ102" s="486">
        <v>116</v>
      </c>
      <c r="AR102" s="487"/>
      <c r="AS102" s="487"/>
      <c r="AT102" s="488"/>
      <c r="AU102" s="486" t="s">
        <v>479</v>
      </c>
      <c r="AV102" s="487"/>
      <c r="AW102" s="487"/>
      <c r="AX102" s="488"/>
    </row>
    <row r="103" spans="1:60" ht="31.5" hidden="1" customHeight="1" x14ac:dyDescent="0.2">
      <c r="A103" s="474" t="s">
        <v>392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448</v>
      </c>
      <c r="AF103" s="284"/>
      <c r="AG103" s="284"/>
      <c r="AH103" s="285"/>
      <c r="AI103" s="289" t="s">
        <v>445</v>
      </c>
      <c r="AJ103" s="284"/>
      <c r="AK103" s="284"/>
      <c r="AL103" s="285"/>
      <c r="AM103" s="289" t="s">
        <v>441</v>
      </c>
      <c r="AN103" s="284"/>
      <c r="AO103" s="284"/>
      <c r="AP103" s="285"/>
      <c r="AQ103" s="346" t="s">
        <v>434</v>
      </c>
      <c r="AR103" s="347"/>
      <c r="AS103" s="347"/>
      <c r="AT103" s="348"/>
      <c r="AU103" s="346" t="s">
        <v>431</v>
      </c>
      <c r="AV103" s="347"/>
      <c r="AW103" s="347"/>
      <c r="AX103" s="349"/>
    </row>
    <row r="104" spans="1:60" ht="23.25" hidden="1" customHeight="1" x14ac:dyDescent="0.2">
      <c r="A104" s="477"/>
      <c r="B104" s="478"/>
      <c r="C104" s="478"/>
      <c r="D104" s="478"/>
      <c r="E104" s="478"/>
      <c r="F104" s="479"/>
      <c r="G104" s="337"/>
      <c r="H104" s="337"/>
      <c r="I104" s="337"/>
      <c r="J104" s="337"/>
      <c r="K104" s="337"/>
      <c r="L104" s="337"/>
      <c r="M104" s="337"/>
      <c r="N104" s="337"/>
      <c r="O104" s="337"/>
      <c r="P104" s="337"/>
      <c r="Q104" s="337"/>
      <c r="R104" s="337"/>
      <c r="S104" s="337"/>
      <c r="T104" s="337"/>
      <c r="U104" s="337"/>
      <c r="V104" s="337"/>
      <c r="W104" s="337"/>
      <c r="X104" s="337"/>
      <c r="Y104" s="463" t="s">
        <v>54</v>
      </c>
      <c r="Z104" s="464"/>
      <c r="AA104" s="465"/>
      <c r="AB104" s="805"/>
      <c r="AC104" s="806"/>
      <c r="AD104" s="807"/>
      <c r="AE104" s="344"/>
      <c r="AF104" s="344"/>
      <c r="AG104" s="344"/>
      <c r="AH104" s="344"/>
      <c r="AI104" s="344"/>
      <c r="AJ104" s="344"/>
      <c r="AK104" s="344"/>
      <c r="AL104" s="344"/>
      <c r="AM104" s="350"/>
      <c r="AN104" s="351"/>
      <c r="AO104" s="351"/>
      <c r="AP104" s="352"/>
      <c r="AQ104" s="350"/>
      <c r="AR104" s="351"/>
      <c r="AS104" s="351"/>
      <c r="AT104" s="352"/>
      <c r="AU104" s="350"/>
      <c r="AV104" s="351"/>
      <c r="AW104" s="351"/>
      <c r="AX104" s="352"/>
    </row>
    <row r="105" spans="1:60" ht="37" hidden="1" customHeight="1" x14ac:dyDescent="0.2">
      <c r="A105" s="480"/>
      <c r="B105" s="481"/>
      <c r="C105" s="481"/>
      <c r="D105" s="481"/>
      <c r="E105" s="481"/>
      <c r="F105" s="482"/>
      <c r="G105" s="339"/>
      <c r="H105" s="339"/>
      <c r="I105" s="339"/>
      <c r="J105" s="339"/>
      <c r="K105" s="339"/>
      <c r="L105" s="339"/>
      <c r="M105" s="339"/>
      <c r="N105" s="339"/>
      <c r="O105" s="339"/>
      <c r="P105" s="339"/>
      <c r="Q105" s="339"/>
      <c r="R105" s="339"/>
      <c r="S105" s="339"/>
      <c r="T105" s="339"/>
      <c r="U105" s="339"/>
      <c r="V105" s="339"/>
      <c r="W105" s="339"/>
      <c r="X105" s="339"/>
      <c r="Y105" s="460" t="s">
        <v>55</v>
      </c>
      <c r="Z105" s="461"/>
      <c r="AA105" s="462"/>
      <c r="AB105" s="327"/>
      <c r="AC105" s="328"/>
      <c r="AD105" s="329"/>
      <c r="AE105" s="292"/>
      <c r="AF105" s="292"/>
      <c r="AG105" s="292"/>
      <c r="AH105" s="292"/>
      <c r="AI105" s="292"/>
      <c r="AJ105" s="292"/>
      <c r="AK105" s="292"/>
      <c r="AL105" s="292"/>
      <c r="AM105" s="292"/>
      <c r="AN105" s="292"/>
      <c r="AO105" s="292"/>
      <c r="AP105" s="292"/>
      <c r="AQ105" s="292"/>
      <c r="AR105" s="292"/>
      <c r="AS105" s="292"/>
      <c r="AT105" s="292"/>
      <c r="AU105" s="486"/>
      <c r="AV105" s="487"/>
      <c r="AW105" s="487"/>
      <c r="AX105" s="488"/>
    </row>
    <row r="106" spans="1:60" ht="31.5" hidden="1" customHeight="1" x14ac:dyDescent="0.2">
      <c r="A106" s="474" t="s">
        <v>392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448</v>
      </c>
      <c r="AF106" s="284"/>
      <c r="AG106" s="284"/>
      <c r="AH106" s="285"/>
      <c r="AI106" s="289" t="s">
        <v>445</v>
      </c>
      <c r="AJ106" s="284"/>
      <c r="AK106" s="284"/>
      <c r="AL106" s="285"/>
      <c r="AM106" s="289" t="s">
        <v>440</v>
      </c>
      <c r="AN106" s="284"/>
      <c r="AO106" s="284"/>
      <c r="AP106" s="285"/>
      <c r="AQ106" s="346" t="s">
        <v>434</v>
      </c>
      <c r="AR106" s="347"/>
      <c r="AS106" s="347"/>
      <c r="AT106" s="348"/>
      <c r="AU106" s="346" t="s">
        <v>431</v>
      </c>
      <c r="AV106" s="347"/>
      <c r="AW106" s="347"/>
      <c r="AX106" s="349"/>
    </row>
    <row r="107" spans="1:60" ht="23.25" hidden="1" customHeight="1" x14ac:dyDescent="0.2">
      <c r="A107" s="477"/>
      <c r="B107" s="478"/>
      <c r="C107" s="478"/>
      <c r="D107" s="478"/>
      <c r="E107" s="478"/>
      <c r="F107" s="479"/>
      <c r="G107" s="216"/>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267"/>
      <c r="AC107" s="207"/>
      <c r="AD107" s="207"/>
      <c r="AE107" s="252"/>
      <c r="AF107" s="98"/>
      <c r="AG107" s="98"/>
      <c r="AH107" s="98"/>
      <c r="AI107" s="252"/>
      <c r="AJ107" s="98"/>
      <c r="AK107" s="98"/>
      <c r="AL107" s="98"/>
      <c r="AM107" s="252"/>
      <c r="AN107" s="98"/>
      <c r="AO107" s="98"/>
      <c r="AP107" s="98"/>
      <c r="AQ107" s="252"/>
      <c r="AR107" s="98"/>
      <c r="AS107" s="98"/>
      <c r="AT107" s="208"/>
      <c r="AU107" s="350"/>
      <c r="AV107" s="351"/>
      <c r="AW107" s="351"/>
      <c r="AX107" s="352"/>
    </row>
    <row r="108" spans="1:60" ht="23.25" hidden="1" customHeight="1" x14ac:dyDescent="0.2">
      <c r="A108" s="480"/>
      <c r="B108" s="481"/>
      <c r="C108" s="481"/>
      <c r="D108" s="481"/>
      <c r="E108" s="481"/>
      <c r="F108" s="482"/>
      <c r="G108" s="221"/>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272"/>
      <c r="AC108" s="119"/>
      <c r="AD108" s="119"/>
      <c r="AE108" s="252"/>
      <c r="AF108" s="98"/>
      <c r="AG108" s="98"/>
      <c r="AH108" s="98"/>
      <c r="AI108" s="252"/>
      <c r="AJ108" s="98"/>
      <c r="AK108" s="98"/>
      <c r="AL108" s="98"/>
      <c r="AM108" s="252"/>
      <c r="AN108" s="98"/>
      <c r="AO108" s="98"/>
      <c r="AP108" s="98"/>
      <c r="AQ108" s="252"/>
      <c r="AR108" s="98"/>
      <c r="AS108" s="98"/>
      <c r="AT108" s="208"/>
      <c r="AU108" s="486"/>
      <c r="AV108" s="487"/>
      <c r="AW108" s="487"/>
      <c r="AX108" s="488"/>
    </row>
    <row r="109" spans="1:60" ht="31.5" hidden="1" customHeight="1" x14ac:dyDescent="0.2">
      <c r="A109" s="474" t="s">
        <v>392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448</v>
      </c>
      <c r="AF109" s="284"/>
      <c r="AG109" s="284"/>
      <c r="AH109" s="285"/>
      <c r="AI109" s="289" t="s">
        <v>445</v>
      </c>
      <c r="AJ109" s="284"/>
      <c r="AK109" s="284"/>
      <c r="AL109" s="285"/>
      <c r="AM109" s="289" t="s">
        <v>441</v>
      </c>
      <c r="AN109" s="284"/>
      <c r="AO109" s="284"/>
      <c r="AP109" s="285"/>
      <c r="AQ109" s="346" t="s">
        <v>434</v>
      </c>
      <c r="AR109" s="347"/>
      <c r="AS109" s="347"/>
      <c r="AT109" s="348"/>
      <c r="AU109" s="346" t="s">
        <v>431</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486"/>
      <c r="AV111" s="487"/>
      <c r="AW111" s="487"/>
      <c r="AX111" s="488"/>
    </row>
    <row r="112" spans="1:60" ht="31.5" hidden="1" customHeight="1" x14ac:dyDescent="0.2">
      <c r="A112" s="474" t="s">
        <v>392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448</v>
      </c>
      <c r="AF112" s="284"/>
      <c r="AG112" s="284"/>
      <c r="AH112" s="285"/>
      <c r="AI112" s="289" t="s">
        <v>445</v>
      </c>
      <c r="AJ112" s="284"/>
      <c r="AK112" s="284"/>
      <c r="AL112" s="285"/>
      <c r="AM112" s="289" t="s">
        <v>440</v>
      </c>
      <c r="AN112" s="284"/>
      <c r="AO112" s="284"/>
      <c r="AP112" s="285"/>
      <c r="AQ112" s="346" t="s">
        <v>434</v>
      </c>
      <c r="AR112" s="347"/>
      <c r="AS112" s="347"/>
      <c r="AT112" s="348"/>
      <c r="AU112" s="346" t="s">
        <v>431</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448</v>
      </c>
      <c r="AF115" s="284"/>
      <c r="AG115" s="284"/>
      <c r="AH115" s="285"/>
      <c r="AI115" s="289" t="s">
        <v>445</v>
      </c>
      <c r="AJ115" s="284"/>
      <c r="AK115" s="284"/>
      <c r="AL115" s="285"/>
      <c r="AM115" s="289" t="s">
        <v>440</v>
      </c>
      <c r="AN115" s="284"/>
      <c r="AO115" s="284"/>
      <c r="AP115" s="285"/>
      <c r="AQ115" s="321" t="s">
        <v>435</v>
      </c>
      <c r="AR115" s="322"/>
      <c r="AS115" s="322"/>
      <c r="AT115" s="322"/>
      <c r="AU115" s="322"/>
      <c r="AV115" s="322"/>
      <c r="AW115" s="322"/>
      <c r="AX115" s="323"/>
    </row>
    <row r="116" spans="1:50" ht="23.25" customHeight="1" x14ac:dyDescent="0.2">
      <c r="A116" s="278"/>
      <c r="B116" s="279"/>
      <c r="C116" s="279"/>
      <c r="D116" s="279"/>
      <c r="E116" s="279"/>
      <c r="F116" s="280"/>
      <c r="G116" s="337" t="s">
        <v>493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5" t="s">
        <v>495</v>
      </c>
      <c r="AC116" s="806"/>
      <c r="AD116" s="807"/>
      <c r="AE116" s="344">
        <v>19</v>
      </c>
      <c r="AF116" s="344"/>
      <c r="AG116" s="344"/>
      <c r="AH116" s="344"/>
      <c r="AI116" s="344">
        <v>23</v>
      </c>
      <c r="AJ116" s="344"/>
      <c r="AK116" s="344"/>
      <c r="AL116" s="344"/>
      <c r="AM116" s="350">
        <v>34</v>
      </c>
      <c r="AN116" s="351"/>
      <c r="AO116" s="351"/>
      <c r="AP116" s="352"/>
      <c r="AQ116" s="350">
        <v>78</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496</v>
      </c>
      <c r="AC117" s="328"/>
      <c r="AD117" s="329"/>
      <c r="AE117" s="292" t="s">
        <v>497</v>
      </c>
      <c r="AF117" s="292"/>
      <c r="AG117" s="292"/>
      <c r="AH117" s="292"/>
      <c r="AI117" s="292" t="s">
        <v>498</v>
      </c>
      <c r="AJ117" s="292"/>
      <c r="AK117" s="292"/>
      <c r="AL117" s="292"/>
      <c r="AM117" s="292" t="s">
        <v>499</v>
      </c>
      <c r="AN117" s="292"/>
      <c r="AO117" s="292"/>
      <c r="AP117" s="292"/>
      <c r="AQ117" s="292" t="s">
        <v>502</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448</v>
      </c>
      <c r="AF118" s="284"/>
      <c r="AG118" s="284"/>
      <c r="AH118" s="285"/>
      <c r="AI118" s="289" t="s">
        <v>445</v>
      </c>
      <c r="AJ118" s="284"/>
      <c r="AK118" s="284"/>
      <c r="AL118" s="285"/>
      <c r="AM118" s="289" t="s">
        <v>440</v>
      </c>
      <c r="AN118" s="284"/>
      <c r="AO118" s="284"/>
      <c r="AP118" s="285"/>
      <c r="AQ118" s="321" t="s">
        <v>435</v>
      </c>
      <c r="AR118" s="322"/>
      <c r="AS118" s="322"/>
      <c r="AT118" s="322"/>
      <c r="AU118" s="322"/>
      <c r="AV118" s="322"/>
      <c r="AW118" s="322"/>
      <c r="AX118" s="323"/>
    </row>
    <row r="119" spans="1:50" ht="23.25" hidden="1" customHeight="1" x14ac:dyDescent="0.2">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398</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448</v>
      </c>
      <c r="AF121" s="284"/>
      <c r="AG121" s="284"/>
      <c r="AH121" s="285"/>
      <c r="AI121" s="289" t="s">
        <v>445</v>
      </c>
      <c r="AJ121" s="284"/>
      <c r="AK121" s="284"/>
      <c r="AL121" s="285"/>
      <c r="AM121" s="289" t="s">
        <v>440</v>
      </c>
      <c r="AN121" s="284"/>
      <c r="AO121" s="284"/>
      <c r="AP121" s="285"/>
      <c r="AQ121" s="321" t="s">
        <v>435</v>
      </c>
      <c r="AR121" s="322"/>
      <c r="AS121" s="322"/>
      <c r="AT121" s="322"/>
      <c r="AU121" s="322"/>
      <c r="AV121" s="322"/>
      <c r="AW121" s="322"/>
      <c r="AX121" s="323"/>
    </row>
    <row r="122" spans="1:50" ht="23.25" hidden="1" customHeight="1" x14ac:dyDescent="0.2">
      <c r="A122" s="278"/>
      <c r="B122" s="279"/>
      <c r="C122" s="279"/>
      <c r="D122" s="279"/>
      <c r="E122" s="279"/>
      <c r="F122" s="280"/>
      <c r="G122" s="337" t="s">
        <v>399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400</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449</v>
      </c>
      <c r="AF124" s="284"/>
      <c r="AG124" s="284"/>
      <c r="AH124" s="285"/>
      <c r="AI124" s="289" t="s">
        <v>445</v>
      </c>
      <c r="AJ124" s="284"/>
      <c r="AK124" s="284"/>
      <c r="AL124" s="285"/>
      <c r="AM124" s="289" t="s">
        <v>440</v>
      </c>
      <c r="AN124" s="284"/>
      <c r="AO124" s="284"/>
      <c r="AP124" s="285"/>
      <c r="AQ124" s="321" t="s">
        <v>435</v>
      </c>
      <c r="AR124" s="322"/>
      <c r="AS124" s="322"/>
      <c r="AT124" s="322"/>
      <c r="AU124" s="322"/>
      <c r="AV124" s="322"/>
      <c r="AW124" s="322"/>
      <c r="AX124" s="323"/>
    </row>
    <row r="125" spans="1:50" ht="23.25" hidden="1" customHeight="1" x14ac:dyDescent="0.2">
      <c r="A125" s="278"/>
      <c r="B125" s="279"/>
      <c r="C125" s="279"/>
      <c r="D125" s="279"/>
      <c r="E125" s="279"/>
      <c r="F125" s="280"/>
      <c r="G125" s="337" t="s">
        <v>399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398</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448</v>
      </c>
      <c r="AF127" s="284"/>
      <c r="AG127" s="284"/>
      <c r="AH127" s="285"/>
      <c r="AI127" s="289" t="s">
        <v>445</v>
      </c>
      <c r="AJ127" s="284"/>
      <c r="AK127" s="284"/>
      <c r="AL127" s="285"/>
      <c r="AM127" s="289" t="s">
        <v>440</v>
      </c>
      <c r="AN127" s="284"/>
      <c r="AO127" s="284"/>
      <c r="AP127" s="285"/>
      <c r="AQ127" s="321" t="s">
        <v>435</v>
      </c>
      <c r="AR127" s="322"/>
      <c r="AS127" s="322"/>
      <c r="AT127" s="322"/>
      <c r="AU127" s="322"/>
      <c r="AV127" s="322"/>
      <c r="AW127" s="322"/>
      <c r="AX127" s="323"/>
    </row>
    <row r="128" spans="1:50" ht="23.25" hidden="1" customHeight="1" x14ac:dyDescent="0.2">
      <c r="A128" s="278"/>
      <c r="B128" s="279"/>
      <c r="C128" s="279"/>
      <c r="D128" s="279"/>
      <c r="E128" s="279"/>
      <c r="F128" s="280"/>
      <c r="G128" s="337" t="s">
        <v>399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398</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4" t="s">
        <v>470</v>
      </c>
      <c r="B130" s="982"/>
      <c r="C130" s="981" t="s">
        <v>310</v>
      </c>
      <c r="D130" s="982"/>
      <c r="E130" s="294" t="s">
        <v>339</v>
      </c>
      <c r="F130" s="295"/>
      <c r="G130" s="296" t="s">
        <v>471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5"/>
      <c r="B131" s="238"/>
      <c r="C131" s="237"/>
      <c r="D131" s="238"/>
      <c r="E131" s="224" t="s">
        <v>338</v>
      </c>
      <c r="F131" s="225"/>
      <c r="G131" s="221" t="s">
        <v>579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448</v>
      </c>
      <c r="AF132" s="251"/>
      <c r="AG132" s="251"/>
      <c r="AH132" s="251"/>
      <c r="AI132" s="251" t="s">
        <v>445</v>
      </c>
      <c r="AJ132" s="251"/>
      <c r="AK132" s="251"/>
      <c r="AL132" s="251"/>
      <c r="AM132" s="251" t="s">
        <v>440</v>
      </c>
      <c r="AN132" s="251"/>
      <c r="AO132" s="251"/>
      <c r="AP132" s="253"/>
      <c r="AQ132" s="253" t="s">
        <v>306</v>
      </c>
      <c r="AR132" s="254"/>
      <c r="AS132" s="254"/>
      <c r="AT132" s="255"/>
      <c r="AU132" s="265" t="s">
        <v>322</v>
      </c>
      <c r="AV132" s="265"/>
      <c r="AW132" s="265"/>
      <c r="AX132" s="266"/>
    </row>
    <row r="133" spans="1:50" ht="18.75" customHeight="1" x14ac:dyDescent="0.2">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33</v>
      </c>
      <c r="AR133" s="257"/>
      <c r="AS133" s="123" t="s">
        <v>307</v>
      </c>
      <c r="AT133" s="158"/>
      <c r="AU133" s="122" t="s">
        <v>587</v>
      </c>
      <c r="AV133" s="122"/>
      <c r="AW133" s="123" t="s">
        <v>296</v>
      </c>
      <c r="AX133" s="124"/>
    </row>
    <row r="134" spans="1:50" ht="39.75" customHeight="1" x14ac:dyDescent="0.2">
      <c r="A134" s="985"/>
      <c r="B134" s="238"/>
      <c r="C134" s="237"/>
      <c r="D134" s="238"/>
      <c r="E134" s="237"/>
      <c r="F134" s="300"/>
      <c r="G134" s="216" t="s">
        <v>500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501</v>
      </c>
      <c r="AC134" s="207"/>
      <c r="AD134" s="207"/>
      <c r="AE134" s="252">
        <v>739</v>
      </c>
      <c r="AF134" s="98"/>
      <c r="AG134" s="98"/>
      <c r="AH134" s="98"/>
      <c r="AI134" s="252">
        <v>741</v>
      </c>
      <c r="AJ134" s="98"/>
      <c r="AK134" s="98"/>
      <c r="AL134" s="98"/>
      <c r="AM134" s="252" t="s">
        <v>471</v>
      </c>
      <c r="AN134" s="98"/>
      <c r="AO134" s="98"/>
      <c r="AP134" s="98"/>
      <c r="AQ134" s="252" t="s">
        <v>471</v>
      </c>
      <c r="AR134" s="98"/>
      <c r="AS134" s="98"/>
      <c r="AT134" s="98"/>
      <c r="AU134" s="350" t="s">
        <v>578</v>
      </c>
      <c r="AV134" s="351"/>
      <c r="AW134" s="351"/>
      <c r="AX134" s="352"/>
    </row>
    <row r="135" spans="1:50" ht="39.75" customHeight="1" x14ac:dyDescent="0.2">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501</v>
      </c>
      <c r="AC135" s="119"/>
      <c r="AD135" s="119"/>
      <c r="AE135" s="252">
        <v>770</v>
      </c>
      <c r="AF135" s="98"/>
      <c r="AG135" s="98"/>
      <c r="AH135" s="98"/>
      <c r="AI135" s="252">
        <v>745</v>
      </c>
      <c r="AJ135" s="98"/>
      <c r="AK135" s="98"/>
      <c r="AL135" s="98"/>
      <c r="AM135" s="252">
        <v>751</v>
      </c>
      <c r="AN135" s="98"/>
      <c r="AO135" s="98"/>
      <c r="AP135" s="98"/>
      <c r="AQ135" s="252">
        <v>769</v>
      </c>
      <c r="AR135" s="98"/>
      <c r="AS135" s="98"/>
      <c r="AT135" s="98"/>
      <c r="AU135" s="486" t="s">
        <v>587</v>
      </c>
      <c r="AV135" s="487"/>
      <c r="AW135" s="487"/>
      <c r="AX135" s="488"/>
    </row>
    <row r="136" spans="1:50" ht="18.75" hidden="1" customHeight="1" x14ac:dyDescent="0.2">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448</v>
      </c>
      <c r="AF136" s="251"/>
      <c r="AG136" s="251"/>
      <c r="AH136" s="251"/>
      <c r="AI136" s="251" t="s">
        <v>445</v>
      </c>
      <c r="AJ136" s="251"/>
      <c r="AK136" s="251"/>
      <c r="AL136" s="251"/>
      <c r="AM136" s="251" t="s">
        <v>440</v>
      </c>
      <c r="AN136" s="251"/>
      <c r="AO136" s="251"/>
      <c r="AP136" s="253"/>
      <c r="AQ136" s="253" t="s">
        <v>306</v>
      </c>
      <c r="AR136" s="254"/>
      <c r="AS136" s="254"/>
      <c r="AT136" s="255"/>
      <c r="AU136" s="265" t="s">
        <v>322</v>
      </c>
      <c r="AV136" s="265"/>
      <c r="AW136" s="265"/>
      <c r="AX136" s="266"/>
    </row>
    <row r="137" spans="1:50" ht="18.75" hidden="1" customHeight="1" x14ac:dyDescent="0.2">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448</v>
      </c>
      <c r="AF140" s="251"/>
      <c r="AG140" s="251"/>
      <c r="AH140" s="251"/>
      <c r="AI140" s="251" t="s">
        <v>445</v>
      </c>
      <c r="AJ140" s="251"/>
      <c r="AK140" s="251"/>
      <c r="AL140" s="251"/>
      <c r="AM140" s="251" t="s">
        <v>440</v>
      </c>
      <c r="AN140" s="251"/>
      <c r="AO140" s="251"/>
      <c r="AP140" s="253"/>
      <c r="AQ140" s="253" t="s">
        <v>306</v>
      </c>
      <c r="AR140" s="254"/>
      <c r="AS140" s="254"/>
      <c r="AT140" s="255"/>
      <c r="AU140" s="265" t="s">
        <v>322</v>
      </c>
      <c r="AV140" s="265"/>
      <c r="AW140" s="265"/>
      <c r="AX140" s="266"/>
    </row>
    <row r="141" spans="1:50" ht="18.75" hidden="1" customHeight="1" x14ac:dyDescent="0.2">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448</v>
      </c>
      <c r="AF144" s="251"/>
      <c r="AG144" s="251"/>
      <c r="AH144" s="251"/>
      <c r="AI144" s="251" t="s">
        <v>445</v>
      </c>
      <c r="AJ144" s="251"/>
      <c r="AK144" s="251"/>
      <c r="AL144" s="251"/>
      <c r="AM144" s="251" t="s">
        <v>440</v>
      </c>
      <c r="AN144" s="251"/>
      <c r="AO144" s="251"/>
      <c r="AP144" s="253"/>
      <c r="AQ144" s="253" t="s">
        <v>306</v>
      </c>
      <c r="AR144" s="254"/>
      <c r="AS144" s="254"/>
      <c r="AT144" s="255"/>
      <c r="AU144" s="265" t="s">
        <v>322</v>
      </c>
      <c r="AV144" s="265"/>
      <c r="AW144" s="265"/>
      <c r="AX144" s="266"/>
    </row>
    <row r="145" spans="1:50" ht="18.75" hidden="1" customHeight="1" x14ac:dyDescent="0.2">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448</v>
      </c>
      <c r="AF148" s="251"/>
      <c r="AG148" s="251"/>
      <c r="AH148" s="251"/>
      <c r="AI148" s="251" t="s">
        <v>445</v>
      </c>
      <c r="AJ148" s="251"/>
      <c r="AK148" s="251"/>
      <c r="AL148" s="251"/>
      <c r="AM148" s="251" t="s">
        <v>440</v>
      </c>
      <c r="AN148" s="251"/>
      <c r="AO148" s="251"/>
      <c r="AP148" s="253"/>
      <c r="AQ148" s="253" t="s">
        <v>306</v>
      </c>
      <c r="AR148" s="254"/>
      <c r="AS148" s="254"/>
      <c r="AT148" s="255"/>
      <c r="AU148" s="265" t="s">
        <v>322</v>
      </c>
      <c r="AV148" s="265"/>
      <c r="AW148" s="265"/>
      <c r="AX148" s="266"/>
    </row>
    <row r="149" spans="1:50" ht="18.75" hidden="1" customHeight="1" x14ac:dyDescent="0.2">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5"/>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2">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5"/>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5"/>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5"/>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5"/>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5"/>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5"/>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5"/>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5"/>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5"/>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5"/>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5"/>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5"/>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5"/>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5"/>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5"/>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5"/>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5"/>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5"/>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5"/>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5"/>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5"/>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5"/>
      <c r="B188" s="238"/>
      <c r="C188" s="237"/>
      <c r="D188" s="238"/>
      <c r="E188" s="146" t="s">
        <v>580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5"/>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448</v>
      </c>
      <c r="AF192" s="251"/>
      <c r="AG192" s="251"/>
      <c r="AH192" s="251"/>
      <c r="AI192" s="251" t="s">
        <v>445</v>
      </c>
      <c r="AJ192" s="251"/>
      <c r="AK192" s="251"/>
      <c r="AL192" s="251"/>
      <c r="AM192" s="251" t="s">
        <v>440</v>
      </c>
      <c r="AN192" s="251"/>
      <c r="AO192" s="251"/>
      <c r="AP192" s="253"/>
      <c r="AQ192" s="253" t="s">
        <v>306</v>
      </c>
      <c r="AR192" s="254"/>
      <c r="AS192" s="254"/>
      <c r="AT192" s="255"/>
      <c r="AU192" s="265" t="s">
        <v>322</v>
      </c>
      <c r="AV192" s="265"/>
      <c r="AW192" s="265"/>
      <c r="AX192" s="266"/>
    </row>
    <row r="193" spans="1:50" ht="18.75" hidden="1" customHeight="1" x14ac:dyDescent="0.2">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449</v>
      </c>
      <c r="AF196" s="251"/>
      <c r="AG196" s="251"/>
      <c r="AH196" s="251"/>
      <c r="AI196" s="251" t="s">
        <v>445</v>
      </c>
      <c r="AJ196" s="251"/>
      <c r="AK196" s="251"/>
      <c r="AL196" s="251"/>
      <c r="AM196" s="251" t="s">
        <v>440</v>
      </c>
      <c r="AN196" s="251"/>
      <c r="AO196" s="251"/>
      <c r="AP196" s="253"/>
      <c r="AQ196" s="253" t="s">
        <v>306</v>
      </c>
      <c r="AR196" s="254"/>
      <c r="AS196" s="254"/>
      <c r="AT196" s="255"/>
      <c r="AU196" s="265" t="s">
        <v>322</v>
      </c>
      <c r="AV196" s="265"/>
      <c r="AW196" s="265"/>
      <c r="AX196" s="266"/>
    </row>
    <row r="197" spans="1:50" ht="18.75" hidden="1" customHeight="1" x14ac:dyDescent="0.2">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448</v>
      </c>
      <c r="AF200" s="251"/>
      <c r="AG200" s="251"/>
      <c r="AH200" s="251"/>
      <c r="AI200" s="251" t="s">
        <v>445</v>
      </c>
      <c r="AJ200" s="251"/>
      <c r="AK200" s="251"/>
      <c r="AL200" s="251"/>
      <c r="AM200" s="251" t="s">
        <v>440</v>
      </c>
      <c r="AN200" s="251"/>
      <c r="AO200" s="251"/>
      <c r="AP200" s="253"/>
      <c r="AQ200" s="253" t="s">
        <v>306</v>
      </c>
      <c r="AR200" s="254"/>
      <c r="AS200" s="254"/>
      <c r="AT200" s="255"/>
      <c r="AU200" s="265" t="s">
        <v>322</v>
      </c>
      <c r="AV200" s="265"/>
      <c r="AW200" s="265"/>
      <c r="AX200" s="266"/>
    </row>
    <row r="201" spans="1:50" ht="18.75" hidden="1" customHeight="1" x14ac:dyDescent="0.2">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448</v>
      </c>
      <c r="AF204" s="251"/>
      <c r="AG204" s="251"/>
      <c r="AH204" s="251"/>
      <c r="AI204" s="251" t="s">
        <v>445</v>
      </c>
      <c r="AJ204" s="251"/>
      <c r="AK204" s="251"/>
      <c r="AL204" s="251"/>
      <c r="AM204" s="251" t="s">
        <v>440</v>
      </c>
      <c r="AN204" s="251"/>
      <c r="AO204" s="251"/>
      <c r="AP204" s="253"/>
      <c r="AQ204" s="253" t="s">
        <v>306</v>
      </c>
      <c r="AR204" s="254"/>
      <c r="AS204" s="254"/>
      <c r="AT204" s="255"/>
      <c r="AU204" s="265" t="s">
        <v>322</v>
      </c>
      <c r="AV204" s="265"/>
      <c r="AW204" s="265"/>
      <c r="AX204" s="266"/>
    </row>
    <row r="205" spans="1:50" ht="18.75" hidden="1" customHeight="1" x14ac:dyDescent="0.2">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448</v>
      </c>
      <c r="AF208" s="251"/>
      <c r="AG208" s="251"/>
      <c r="AH208" s="251"/>
      <c r="AI208" s="251" t="s">
        <v>445</v>
      </c>
      <c r="AJ208" s="251"/>
      <c r="AK208" s="251"/>
      <c r="AL208" s="251"/>
      <c r="AM208" s="251" t="s">
        <v>440</v>
      </c>
      <c r="AN208" s="251"/>
      <c r="AO208" s="251"/>
      <c r="AP208" s="253"/>
      <c r="AQ208" s="253" t="s">
        <v>306</v>
      </c>
      <c r="AR208" s="254"/>
      <c r="AS208" s="254"/>
      <c r="AT208" s="255"/>
      <c r="AU208" s="265" t="s">
        <v>322</v>
      </c>
      <c r="AV208" s="265"/>
      <c r="AW208" s="265"/>
      <c r="AX208" s="266"/>
    </row>
    <row r="209" spans="1:50" ht="18.75" hidden="1" customHeight="1" x14ac:dyDescent="0.2">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5"/>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2">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5"/>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5"/>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5"/>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5"/>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5"/>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448</v>
      </c>
      <c r="AF252" s="251"/>
      <c r="AG252" s="251"/>
      <c r="AH252" s="251"/>
      <c r="AI252" s="251" t="s">
        <v>445</v>
      </c>
      <c r="AJ252" s="251"/>
      <c r="AK252" s="251"/>
      <c r="AL252" s="251"/>
      <c r="AM252" s="251" t="s">
        <v>440</v>
      </c>
      <c r="AN252" s="251"/>
      <c r="AO252" s="251"/>
      <c r="AP252" s="253"/>
      <c r="AQ252" s="253" t="s">
        <v>306</v>
      </c>
      <c r="AR252" s="254"/>
      <c r="AS252" s="254"/>
      <c r="AT252" s="255"/>
      <c r="AU252" s="265" t="s">
        <v>322</v>
      </c>
      <c r="AV252" s="265"/>
      <c r="AW252" s="265"/>
      <c r="AX252" s="266"/>
    </row>
    <row r="253" spans="1:50" ht="18.75" hidden="1" customHeight="1" x14ac:dyDescent="0.2">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448</v>
      </c>
      <c r="AF256" s="251"/>
      <c r="AG256" s="251"/>
      <c r="AH256" s="251"/>
      <c r="AI256" s="251" t="s">
        <v>445</v>
      </c>
      <c r="AJ256" s="251"/>
      <c r="AK256" s="251"/>
      <c r="AL256" s="251"/>
      <c r="AM256" s="251" t="s">
        <v>441</v>
      </c>
      <c r="AN256" s="251"/>
      <c r="AO256" s="251"/>
      <c r="AP256" s="253"/>
      <c r="AQ256" s="253" t="s">
        <v>306</v>
      </c>
      <c r="AR256" s="254"/>
      <c r="AS256" s="254"/>
      <c r="AT256" s="255"/>
      <c r="AU256" s="265" t="s">
        <v>322</v>
      </c>
      <c r="AV256" s="265"/>
      <c r="AW256" s="265"/>
      <c r="AX256" s="266"/>
    </row>
    <row r="257" spans="1:50" ht="18.75" hidden="1" customHeight="1" x14ac:dyDescent="0.2">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448</v>
      </c>
      <c r="AF260" s="251"/>
      <c r="AG260" s="251"/>
      <c r="AH260" s="251"/>
      <c r="AI260" s="251" t="s">
        <v>445</v>
      </c>
      <c r="AJ260" s="251"/>
      <c r="AK260" s="251"/>
      <c r="AL260" s="251"/>
      <c r="AM260" s="251" t="s">
        <v>441</v>
      </c>
      <c r="AN260" s="251"/>
      <c r="AO260" s="251"/>
      <c r="AP260" s="253"/>
      <c r="AQ260" s="253" t="s">
        <v>306</v>
      </c>
      <c r="AR260" s="254"/>
      <c r="AS260" s="254"/>
      <c r="AT260" s="255"/>
      <c r="AU260" s="265" t="s">
        <v>322</v>
      </c>
      <c r="AV260" s="265"/>
      <c r="AW260" s="265"/>
      <c r="AX260" s="266"/>
    </row>
    <row r="261" spans="1:50" ht="18.75" hidden="1" customHeight="1" x14ac:dyDescent="0.2">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448</v>
      </c>
      <c r="AF264" s="167"/>
      <c r="AG264" s="167"/>
      <c r="AH264" s="167"/>
      <c r="AI264" s="167" t="s">
        <v>445</v>
      </c>
      <c r="AJ264" s="167"/>
      <c r="AK264" s="167"/>
      <c r="AL264" s="167"/>
      <c r="AM264" s="167" t="s">
        <v>440</v>
      </c>
      <c r="AN264" s="167"/>
      <c r="AO264" s="167"/>
      <c r="AP264" s="162"/>
      <c r="AQ264" s="162" t="s">
        <v>306</v>
      </c>
      <c r="AR264" s="155"/>
      <c r="AS264" s="155"/>
      <c r="AT264" s="156"/>
      <c r="AU264" s="120" t="s">
        <v>322</v>
      </c>
      <c r="AV264" s="120"/>
      <c r="AW264" s="120"/>
      <c r="AX264" s="121"/>
    </row>
    <row r="265" spans="1:50" ht="18.75" hidden="1" customHeight="1" x14ac:dyDescent="0.2">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449</v>
      </c>
      <c r="AF268" s="251"/>
      <c r="AG268" s="251"/>
      <c r="AH268" s="251"/>
      <c r="AI268" s="251" t="s">
        <v>445</v>
      </c>
      <c r="AJ268" s="251"/>
      <c r="AK268" s="251"/>
      <c r="AL268" s="251"/>
      <c r="AM268" s="251" t="s">
        <v>440</v>
      </c>
      <c r="AN268" s="251"/>
      <c r="AO268" s="251"/>
      <c r="AP268" s="253"/>
      <c r="AQ268" s="253" t="s">
        <v>306</v>
      </c>
      <c r="AR268" s="254"/>
      <c r="AS268" s="254"/>
      <c r="AT268" s="255"/>
      <c r="AU268" s="265" t="s">
        <v>322</v>
      </c>
      <c r="AV268" s="265"/>
      <c r="AW268" s="265"/>
      <c r="AX268" s="266"/>
    </row>
    <row r="269" spans="1:50" ht="18.75" hidden="1" customHeight="1" x14ac:dyDescent="0.2">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5"/>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2">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5"/>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5"/>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5"/>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5"/>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448</v>
      </c>
      <c r="AF312" s="251"/>
      <c r="AG312" s="251"/>
      <c r="AH312" s="251"/>
      <c r="AI312" s="251" t="s">
        <v>445</v>
      </c>
      <c r="AJ312" s="251"/>
      <c r="AK312" s="251"/>
      <c r="AL312" s="251"/>
      <c r="AM312" s="251" t="s">
        <v>440</v>
      </c>
      <c r="AN312" s="251"/>
      <c r="AO312" s="251"/>
      <c r="AP312" s="253"/>
      <c r="AQ312" s="253" t="s">
        <v>306</v>
      </c>
      <c r="AR312" s="254"/>
      <c r="AS312" s="254"/>
      <c r="AT312" s="255"/>
      <c r="AU312" s="265" t="s">
        <v>322</v>
      </c>
      <c r="AV312" s="265"/>
      <c r="AW312" s="265"/>
      <c r="AX312" s="266"/>
    </row>
    <row r="313" spans="1:50" ht="18.75" hidden="1" customHeight="1" x14ac:dyDescent="0.2">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448</v>
      </c>
      <c r="AF316" s="251"/>
      <c r="AG316" s="251"/>
      <c r="AH316" s="251"/>
      <c r="AI316" s="251" t="s">
        <v>445</v>
      </c>
      <c r="AJ316" s="251"/>
      <c r="AK316" s="251"/>
      <c r="AL316" s="251"/>
      <c r="AM316" s="251" t="s">
        <v>440</v>
      </c>
      <c r="AN316" s="251"/>
      <c r="AO316" s="251"/>
      <c r="AP316" s="253"/>
      <c r="AQ316" s="253" t="s">
        <v>306</v>
      </c>
      <c r="AR316" s="254"/>
      <c r="AS316" s="254"/>
      <c r="AT316" s="255"/>
      <c r="AU316" s="265" t="s">
        <v>322</v>
      </c>
      <c r="AV316" s="265"/>
      <c r="AW316" s="265"/>
      <c r="AX316" s="266"/>
    </row>
    <row r="317" spans="1:50" ht="18.75" hidden="1" customHeight="1" x14ac:dyDescent="0.2">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448</v>
      </c>
      <c r="AF320" s="251"/>
      <c r="AG320" s="251"/>
      <c r="AH320" s="251"/>
      <c r="AI320" s="251" t="s">
        <v>445</v>
      </c>
      <c r="AJ320" s="251"/>
      <c r="AK320" s="251"/>
      <c r="AL320" s="251"/>
      <c r="AM320" s="251" t="s">
        <v>441</v>
      </c>
      <c r="AN320" s="251"/>
      <c r="AO320" s="251"/>
      <c r="AP320" s="253"/>
      <c r="AQ320" s="253" t="s">
        <v>306</v>
      </c>
      <c r="AR320" s="254"/>
      <c r="AS320" s="254"/>
      <c r="AT320" s="255"/>
      <c r="AU320" s="265" t="s">
        <v>322</v>
      </c>
      <c r="AV320" s="265"/>
      <c r="AW320" s="265"/>
      <c r="AX320" s="266"/>
    </row>
    <row r="321" spans="1:50" ht="18.75" hidden="1" customHeight="1" x14ac:dyDescent="0.2">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448</v>
      </c>
      <c r="AF324" s="251"/>
      <c r="AG324" s="251"/>
      <c r="AH324" s="251"/>
      <c r="AI324" s="251" t="s">
        <v>445</v>
      </c>
      <c r="AJ324" s="251"/>
      <c r="AK324" s="251"/>
      <c r="AL324" s="251"/>
      <c r="AM324" s="251" t="s">
        <v>440</v>
      </c>
      <c r="AN324" s="251"/>
      <c r="AO324" s="251"/>
      <c r="AP324" s="253"/>
      <c r="AQ324" s="253" t="s">
        <v>306</v>
      </c>
      <c r="AR324" s="254"/>
      <c r="AS324" s="254"/>
      <c r="AT324" s="255"/>
      <c r="AU324" s="265" t="s">
        <v>322</v>
      </c>
      <c r="AV324" s="265"/>
      <c r="AW324" s="265"/>
      <c r="AX324" s="266"/>
    </row>
    <row r="325" spans="1:50" ht="18.75" hidden="1" customHeight="1" x14ac:dyDescent="0.2">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449</v>
      </c>
      <c r="AF328" s="251"/>
      <c r="AG328" s="251"/>
      <c r="AH328" s="251"/>
      <c r="AI328" s="251" t="s">
        <v>445</v>
      </c>
      <c r="AJ328" s="251"/>
      <c r="AK328" s="251"/>
      <c r="AL328" s="251"/>
      <c r="AM328" s="251" t="s">
        <v>441</v>
      </c>
      <c r="AN328" s="251"/>
      <c r="AO328" s="251"/>
      <c r="AP328" s="253"/>
      <c r="AQ328" s="253" t="s">
        <v>306</v>
      </c>
      <c r="AR328" s="254"/>
      <c r="AS328" s="254"/>
      <c r="AT328" s="255"/>
      <c r="AU328" s="265" t="s">
        <v>322</v>
      </c>
      <c r="AV328" s="265"/>
      <c r="AW328" s="265"/>
      <c r="AX328" s="266"/>
    </row>
    <row r="329" spans="1:50" ht="18.75" hidden="1" customHeight="1" x14ac:dyDescent="0.2">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5"/>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2">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5"/>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5"/>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5"/>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5"/>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5"/>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448</v>
      </c>
      <c r="AF372" s="251"/>
      <c r="AG372" s="251"/>
      <c r="AH372" s="251"/>
      <c r="AI372" s="251" t="s">
        <v>445</v>
      </c>
      <c r="AJ372" s="251"/>
      <c r="AK372" s="251"/>
      <c r="AL372" s="251"/>
      <c r="AM372" s="251" t="s">
        <v>440</v>
      </c>
      <c r="AN372" s="251"/>
      <c r="AO372" s="251"/>
      <c r="AP372" s="253"/>
      <c r="AQ372" s="253" t="s">
        <v>306</v>
      </c>
      <c r="AR372" s="254"/>
      <c r="AS372" s="254"/>
      <c r="AT372" s="255"/>
      <c r="AU372" s="265" t="s">
        <v>322</v>
      </c>
      <c r="AV372" s="265"/>
      <c r="AW372" s="265"/>
      <c r="AX372" s="266"/>
    </row>
    <row r="373" spans="1:50" ht="18.75" hidden="1" customHeight="1" x14ac:dyDescent="0.2">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448</v>
      </c>
      <c r="AF376" s="251"/>
      <c r="AG376" s="251"/>
      <c r="AH376" s="251"/>
      <c r="AI376" s="251" t="s">
        <v>445</v>
      </c>
      <c r="AJ376" s="251"/>
      <c r="AK376" s="251"/>
      <c r="AL376" s="251"/>
      <c r="AM376" s="251" t="s">
        <v>440</v>
      </c>
      <c r="AN376" s="251"/>
      <c r="AO376" s="251"/>
      <c r="AP376" s="253"/>
      <c r="AQ376" s="253" t="s">
        <v>306</v>
      </c>
      <c r="AR376" s="254"/>
      <c r="AS376" s="254"/>
      <c r="AT376" s="255"/>
      <c r="AU376" s="265" t="s">
        <v>322</v>
      </c>
      <c r="AV376" s="265"/>
      <c r="AW376" s="265"/>
      <c r="AX376" s="266"/>
    </row>
    <row r="377" spans="1:50" ht="18.75" hidden="1" customHeight="1" x14ac:dyDescent="0.2">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448</v>
      </c>
      <c r="AF380" s="251"/>
      <c r="AG380" s="251"/>
      <c r="AH380" s="251"/>
      <c r="AI380" s="251" t="s">
        <v>445</v>
      </c>
      <c r="AJ380" s="251"/>
      <c r="AK380" s="251"/>
      <c r="AL380" s="251"/>
      <c r="AM380" s="251" t="s">
        <v>440</v>
      </c>
      <c r="AN380" s="251"/>
      <c r="AO380" s="251"/>
      <c r="AP380" s="253"/>
      <c r="AQ380" s="253" t="s">
        <v>306</v>
      </c>
      <c r="AR380" s="254"/>
      <c r="AS380" s="254"/>
      <c r="AT380" s="255"/>
      <c r="AU380" s="265" t="s">
        <v>322</v>
      </c>
      <c r="AV380" s="265"/>
      <c r="AW380" s="265"/>
      <c r="AX380" s="266"/>
    </row>
    <row r="381" spans="1:50" ht="18.75" hidden="1" customHeight="1" x14ac:dyDescent="0.2">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448</v>
      </c>
      <c r="AF384" s="251"/>
      <c r="AG384" s="251"/>
      <c r="AH384" s="251"/>
      <c r="AI384" s="251" t="s">
        <v>445</v>
      </c>
      <c r="AJ384" s="251"/>
      <c r="AK384" s="251"/>
      <c r="AL384" s="251"/>
      <c r="AM384" s="251" t="s">
        <v>440</v>
      </c>
      <c r="AN384" s="251"/>
      <c r="AO384" s="251"/>
      <c r="AP384" s="253"/>
      <c r="AQ384" s="253" t="s">
        <v>306</v>
      </c>
      <c r="AR384" s="254"/>
      <c r="AS384" s="254"/>
      <c r="AT384" s="255"/>
      <c r="AU384" s="265" t="s">
        <v>322</v>
      </c>
      <c r="AV384" s="265"/>
      <c r="AW384" s="265"/>
      <c r="AX384" s="266"/>
    </row>
    <row r="385" spans="1:50" ht="18.75" hidden="1" customHeight="1" x14ac:dyDescent="0.2">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448</v>
      </c>
      <c r="AF388" s="251"/>
      <c r="AG388" s="251"/>
      <c r="AH388" s="251"/>
      <c r="AI388" s="251" t="s">
        <v>445</v>
      </c>
      <c r="AJ388" s="251"/>
      <c r="AK388" s="251"/>
      <c r="AL388" s="251"/>
      <c r="AM388" s="251" t="s">
        <v>440</v>
      </c>
      <c r="AN388" s="251"/>
      <c r="AO388" s="251"/>
      <c r="AP388" s="253"/>
      <c r="AQ388" s="253" t="s">
        <v>306</v>
      </c>
      <c r="AR388" s="254"/>
      <c r="AS388" s="254"/>
      <c r="AT388" s="255"/>
      <c r="AU388" s="265" t="s">
        <v>322</v>
      </c>
      <c r="AV388" s="265"/>
      <c r="AW388" s="265"/>
      <c r="AX388" s="266"/>
    </row>
    <row r="389" spans="1:50" ht="18.75" hidden="1" customHeight="1" x14ac:dyDescent="0.2">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5"/>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2">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5"/>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5"/>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5"/>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5"/>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5"/>
      <c r="B430" s="238"/>
      <c r="C430" s="235" t="s">
        <v>466</v>
      </c>
      <c r="D430" s="236"/>
      <c r="E430" s="224" t="s">
        <v>458</v>
      </c>
      <c r="F430" s="434"/>
      <c r="G430" s="226" t="s">
        <v>326</v>
      </c>
      <c r="H430" s="144"/>
      <c r="I430" s="144"/>
      <c r="J430" s="227" t="s">
        <v>503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441</v>
      </c>
      <c r="AJ431" s="167"/>
      <c r="AK431" s="167"/>
      <c r="AL431" s="162"/>
      <c r="AM431" s="167" t="s">
        <v>436</v>
      </c>
      <c r="AN431" s="167"/>
      <c r="AO431" s="167"/>
      <c r="AP431" s="162"/>
      <c r="AQ431" s="162" t="s">
        <v>306</v>
      </c>
      <c r="AR431" s="155"/>
      <c r="AS431" s="155"/>
      <c r="AT431" s="156"/>
      <c r="AU431" s="120" t="s">
        <v>252</v>
      </c>
      <c r="AV431" s="120"/>
      <c r="AW431" s="120"/>
      <c r="AX431" s="121"/>
    </row>
    <row r="432" spans="1:50" ht="18.75" customHeight="1" x14ac:dyDescent="0.2">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507</v>
      </c>
      <c r="AF432" s="122"/>
      <c r="AG432" s="123" t="s">
        <v>307</v>
      </c>
      <c r="AH432" s="158"/>
      <c r="AI432" s="168"/>
      <c r="AJ432" s="168"/>
      <c r="AK432" s="168"/>
      <c r="AL432" s="163"/>
      <c r="AM432" s="168"/>
      <c r="AN432" s="168"/>
      <c r="AO432" s="168"/>
      <c r="AP432" s="163"/>
      <c r="AQ432" s="203" t="s">
        <v>505</v>
      </c>
      <c r="AR432" s="122"/>
      <c r="AS432" s="123" t="s">
        <v>307</v>
      </c>
      <c r="AT432" s="158"/>
      <c r="AU432" s="122" t="s">
        <v>505</v>
      </c>
      <c r="AV432" s="122"/>
      <c r="AW432" s="123" t="s">
        <v>296</v>
      </c>
      <c r="AX432" s="124"/>
    </row>
    <row r="433" spans="1:50" ht="23.25" customHeight="1" x14ac:dyDescent="0.2">
      <c r="A433" s="985"/>
      <c r="B433" s="238"/>
      <c r="C433" s="237"/>
      <c r="D433" s="238"/>
      <c r="E433" s="152"/>
      <c r="F433" s="153"/>
      <c r="G433" s="216" t="s">
        <v>504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505</v>
      </c>
      <c r="AC433" s="119"/>
      <c r="AD433" s="119"/>
      <c r="AE433" s="97" t="s">
        <v>505</v>
      </c>
      <c r="AF433" s="98"/>
      <c r="AG433" s="98"/>
      <c r="AH433" s="98"/>
      <c r="AI433" s="97" t="s">
        <v>505</v>
      </c>
      <c r="AJ433" s="98"/>
      <c r="AK433" s="98"/>
      <c r="AL433" s="98"/>
      <c r="AM433" s="97" t="s">
        <v>505</v>
      </c>
      <c r="AN433" s="98"/>
      <c r="AO433" s="98"/>
      <c r="AP433" s="99"/>
      <c r="AQ433" s="97" t="s">
        <v>506</v>
      </c>
      <c r="AR433" s="98"/>
      <c r="AS433" s="98"/>
      <c r="AT433" s="99"/>
      <c r="AU433" s="98" t="s">
        <v>505</v>
      </c>
      <c r="AV433" s="98"/>
      <c r="AW433" s="98"/>
      <c r="AX433" s="208"/>
    </row>
    <row r="434" spans="1:50" ht="23.25" customHeight="1" x14ac:dyDescent="0.2">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504</v>
      </c>
      <c r="AC434" s="207"/>
      <c r="AD434" s="207"/>
      <c r="AE434" s="97" t="s">
        <v>505</v>
      </c>
      <c r="AF434" s="98"/>
      <c r="AG434" s="98"/>
      <c r="AH434" s="99"/>
      <c r="AI434" s="97" t="s">
        <v>507</v>
      </c>
      <c r="AJ434" s="98"/>
      <c r="AK434" s="98"/>
      <c r="AL434" s="98"/>
      <c r="AM434" s="97" t="s">
        <v>508</v>
      </c>
      <c r="AN434" s="98"/>
      <c r="AO434" s="98"/>
      <c r="AP434" s="99"/>
      <c r="AQ434" s="97" t="s">
        <v>507</v>
      </c>
      <c r="AR434" s="98"/>
      <c r="AS434" s="98"/>
      <c r="AT434" s="99"/>
      <c r="AU434" s="98" t="s">
        <v>505</v>
      </c>
      <c r="AV434" s="98"/>
      <c r="AW434" s="98"/>
      <c r="AX434" s="208"/>
    </row>
    <row r="435" spans="1:50" ht="23.25" customHeight="1" x14ac:dyDescent="0.2">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507</v>
      </c>
      <c r="AF435" s="98"/>
      <c r="AG435" s="98"/>
      <c r="AH435" s="99"/>
      <c r="AI435" s="97" t="s">
        <v>507</v>
      </c>
      <c r="AJ435" s="98"/>
      <c r="AK435" s="98"/>
      <c r="AL435" s="98"/>
      <c r="AM435" s="97" t="s">
        <v>505</v>
      </c>
      <c r="AN435" s="98"/>
      <c r="AO435" s="98"/>
      <c r="AP435" s="99"/>
      <c r="AQ435" s="97" t="s">
        <v>505</v>
      </c>
      <c r="AR435" s="98"/>
      <c r="AS435" s="98"/>
      <c r="AT435" s="99"/>
      <c r="AU435" s="98" t="s">
        <v>509</v>
      </c>
      <c r="AV435" s="98"/>
      <c r="AW435" s="98"/>
      <c r="AX435" s="208"/>
    </row>
    <row r="436" spans="1:50" ht="18.75" hidden="1" customHeight="1" x14ac:dyDescent="0.2">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440</v>
      </c>
      <c r="AJ436" s="167"/>
      <c r="AK436" s="167"/>
      <c r="AL436" s="162"/>
      <c r="AM436" s="167" t="s">
        <v>436</v>
      </c>
      <c r="AN436" s="167"/>
      <c r="AO436" s="167"/>
      <c r="AP436" s="162"/>
      <c r="AQ436" s="162" t="s">
        <v>306</v>
      </c>
      <c r="AR436" s="155"/>
      <c r="AS436" s="155"/>
      <c r="AT436" s="156"/>
      <c r="AU436" s="120" t="s">
        <v>252</v>
      </c>
      <c r="AV436" s="120"/>
      <c r="AW436" s="120"/>
      <c r="AX436" s="121"/>
    </row>
    <row r="437" spans="1:50" ht="18.75" hidden="1" customHeight="1" x14ac:dyDescent="0.2">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t="s">
        <v>507</v>
      </c>
      <c r="AF437" s="122"/>
      <c r="AG437" s="123" t="s">
        <v>307</v>
      </c>
      <c r="AH437" s="158"/>
      <c r="AI437" s="168"/>
      <c r="AJ437" s="168"/>
      <c r="AK437" s="168"/>
      <c r="AL437" s="163"/>
      <c r="AM437" s="168"/>
      <c r="AN437" s="168"/>
      <c r="AO437" s="168"/>
      <c r="AP437" s="163"/>
      <c r="AQ437" s="203" t="s">
        <v>508</v>
      </c>
      <c r="AR437" s="122"/>
      <c r="AS437" s="123" t="s">
        <v>307</v>
      </c>
      <c r="AT437" s="158"/>
      <c r="AU437" s="122" t="s">
        <v>505</v>
      </c>
      <c r="AV437" s="122"/>
      <c r="AW437" s="123" t="s">
        <v>296</v>
      </c>
      <c r="AX437" s="124"/>
    </row>
    <row r="438" spans="1:50" ht="23.25" hidden="1" customHeight="1" x14ac:dyDescent="0.2">
      <c r="A438" s="985"/>
      <c r="B438" s="238"/>
      <c r="C438" s="237"/>
      <c r="D438" s="238"/>
      <c r="E438" s="152"/>
      <c r="F438" s="153"/>
      <c r="G438" s="216" t="s">
        <v>504</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t="s">
        <v>505</v>
      </c>
      <c r="AC438" s="119"/>
      <c r="AD438" s="119"/>
      <c r="AE438" s="97" t="s">
        <v>508</v>
      </c>
      <c r="AF438" s="98"/>
      <c r="AG438" s="98"/>
      <c r="AH438" s="98"/>
      <c r="AI438" s="97" t="s">
        <v>509</v>
      </c>
      <c r="AJ438" s="98"/>
      <c r="AK438" s="98"/>
      <c r="AL438" s="98"/>
      <c r="AM438" s="97" t="s">
        <v>505</v>
      </c>
      <c r="AN438" s="98"/>
      <c r="AO438" s="98"/>
      <c r="AP438" s="99"/>
      <c r="AQ438" s="97" t="s">
        <v>505</v>
      </c>
      <c r="AR438" s="98"/>
      <c r="AS438" s="98"/>
      <c r="AT438" s="99"/>
      <c r="AU438" s="98" t="s">
        <v>505</v>
      </c>
      <c r="AV438" s="98"/>
      <c r="AW438" s="98"/>
      <c r="AX438" s="208"/>
    </row>
    <row r="439" spans="1:50" ht="23.25" hidden="1" customHeight="1" x14ac:dyDescent="0.2">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t="s">
        <v>505</v>
      </c>
      <c r="AC439" s="207"/>
      <c r="AD439" s="207"/>
      <c r="AE439" s="97" t="s">
        <v>507</v>
      </c>
      <c r="AF439" s="98"/>
      <c r="AG439" s="98"/>
      <c r="AH439" s="99"/>
      <c r="AI439" s="97" t="s">
        <v>507</v>
      </c>
      <c r="AJ439" s="98"/>
      <c r="AK439" s="98"/>
      <c r="AL439" s="98"/>
      <c r="AM439" s="97" t="s">
        <v>505</v>
      </c>
      <c r="AN439" s="98"/>
      <c r="AO439" s="98"/>
      <c r="AP439" s="99"/>
      <c r="AQ439" s="97" t="s">
        <v>505</v>
      </c>
      <c r="AR439" s="98"/>
      <c r="AS439" s="98"/>
      <c r="AT439" s="99"/>
      <c r="AU439" s="98" t="s">
        <v>505</v>
      </c>
      <c r="AV439" s="98"/>
      <c r="AW439" s="98"/>
      <c r="AX439" s="208"/>
    </row>
    <row r="440" spans="1:50" ht="23.25" hidden="1" customHeight="1" x14ac:dyDescent="0.2">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t="s">
        <v>505</v>
      </c>
      <c r="AF440" s="98"/>
      <c r="AG440" s="98"/>
      <c r="AH440" s="99"/>
      <c r="AI440" s="97" t="s">
        <v>507</v>
      </c>
      <c r="AJ440" s="98"/>
      <c r="AK440" s="98"/>
      <c r="AL440" s="98"/>
      <c r="AM440" s="97" t="s">
        <v>510</v>
      </c>
      <c r="AN440" s="98"/>
      <c r="AO440" s="98"/>
      <c r="AP440" s="99"/>
      <c r="AQ440" s="97" t="s">
        <v>507</v>
      </c>
      <c r="AR440" s="98"/>
      <c r="AS440" s="98"/>
      <c r="AT440" s="99"/>
      <c r="AU440" s="98" t="s">
        <v>505</v>
      </c>
      <c r="AV440" s="98"/>
      <c r="AW440" s="98"/>
      <c r="AX440" s="208"/>
    </row>
    <row r="441" spans="1:50" ht="18.75" hidden="1" customHeight="1" x14ac:dyDescent="0.2">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440</v>
      </c>
      <c r="AJ441" s="167"/>
      <c r="AK441" s="167"/>
      <c r="AL441" s="162"/>
      <c r="AM441" s="167" t="s">
        <v>432</v>
      </c>
      <c r="AN441" s="167"/>
      <c r="AO441" s="167"/>
      <c r="AP441" s="162"/>
      <c r="AQ441" s="162" t="s">
        <v>306</v>
      </c>
      <c r="AR441" s="155"/>
      <c r="AS441" s="155"/>
      <c r="AT441" s="156"/>
      <c r="AU441" s="120" t="s">
        <v>252</v>
      </c>
      <c r="AV441" s="120"/>
      <c r="AW441" s="120"/>
      <c r="AX441" s="121"/>
    </row>
    <row r="442" spans="1:50" ht="18.75" hidden="1" customHeight="1" x14ac:dyDescent="0.2">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440</v>
      </c>
      <c r="AJ446" s="167"/>
      <c r="AK446" s="167"/>
      <c r="AL446" s="162"/>
      <c r="AM446" s="167" t="s">
        <v>437</v>
      </c>
      <c r="AN446" s="167"/>
      <c r="AO446" s="167"/>
      <c r="AP446" s="162"/>
      <c r="AQ446" s="162" t="s">
        <v>306</v>
      </c>
      <c r="AR446" s="155"/>
      <c r="AS446" s="155"/>
      <c r="AT446" s="156"/>
      <c r="AU446" s="120" t="s">
        <v>252</v>
      </c>
      <c r="AV446" s="120"/>
      <c r="AW446" s="120"/>
      <c r="AX446" s="121"/>
    </row>
    <row r="447" spans="1:50" ht="18.75" hidden="1" customHeight="1" x14ac:dyDescent="0.2">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440</v>
      </c>
      <c r="AJ451" s="167"/>
      <c r="AK451" s="167"/>
      <c r="AL451" s="162"/>
      <c r="AM451" s="167" t="s">
        <v>436</v>
      </c>
      <c r="AN451" s="167"/>
      <c r="AO451" s="167"/>
      <c r="AP451" s="162"/>
      <c r="AQ451" s="162" t="s">
        <v>306</v>
      </c>
      <c r="AR451" s="155"/>
      <c r="AS451" s="155"/>
      <c r="AT451" s="156"/>
      <c r="AU451" s="120" t="s">
        <v>252</v>
      </c>
      <c r="AV451" s="120"/>
      <c r="AW451" s="120"/>
      <c r="AX451" s="121"/>
    </row>
    <row r="452" spans="1:50" ht="18.75" hidden="1" customHeight="1" x14ac:dyDescent="0.2">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440</v>
      </c>
      <c r="AJ456" s="167"/>
      <c r="AK456" s="167"/>
      <c r="AL456" s="162"/>
      <c r="AM456" s="167" t="s">
        <v>436</v>
      </c>
      <c r="AN456" s="167"/>
      <c r="AO456" s="167"/>
      <c r="AP456" s="162"/>
      <c r="AQ456" s="162" t="s">
        <v>306</v>
      </c>
      <c r="AR456" s="155"/>
      <c r="AS456" s="155"/>
      <c r="AT456" s="156"/>
      <c r="AU456" s="120" t="s">
        <v>252</v>
      </c>
      <c r="AV456" s="120"/>
      <c r="AW456" s="120"/>
      <c r="AX456" s="121"/>
    </row>
    <row r="457" spans="1:50" ht="18.75" customHeight="1" x14ac:dyDescent="0.2">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507</v>
      </c>
      <c r="AF457" s="122"/>
      <c r="AG457" s="123" t="s">
        <v>307</v>
      </c>
      <c r="AH457" s="158"/>
      <c r="AI457" s="168"/>
      <c r="AJ457" s="168"/>
      <c r="AK457" s="168"/>
      <c r="AL457" s="163"/>
      <c r="AM457" s="168"/>
      <c r="AN457" s="168"/>
      <c r="AO457" s="168"/>
      <c r="AP457" s="163"/>
      <c r="AQ457" s="203" t="s">
        <v>505</v>
      </c>
      <c r="AR457" s="122"/>
      <c r="AS457" s="123" t="s">
        <v>307</v>
      </c>
      <c r="AT457" s="158"/>
      <c r="AU457" s="122" t="s">
        <v>505</v>
      </c>
      <c r="AV457" s="122"/>
      <c r="AW457" s="123" t="s">
        <v>296</v>
      </c>
      <c r="AX457" s="124"/>
    </row>
    <row r="458" spans="1:50" ht="23.25" customHeight="1" x14ac:dyDescent="0.2">
      <c r="A458" s="985"/>
      <c r="B458" s="238"/>
      <c r="C458" s="237"/>
      <c r="D458" s="238"/>
      <c r="E458" s="152"/>
      <c r="F458" s="153"/>
      <c r="G458" s="216" t="s">
        <v>510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505</v>
      </c>
      <c r="AC458" s="119"/>
      <c r="AD458" s="119"/>
      <c r="AE458" s="97" t="s">
        <v>505</v>
      </c>
      <c r="AF458" s="98"/>
      <c r="AG458" s="98"/>
      <c r="AH458" s="98"/>
      <c r="AI458" s="97" t="s">
        <v>505</v>
      </c>
      <c r="AJ458" s="98"/>
      <c r="AK458" s="98"/>
      <c r="AL458" s="98"/>
      <c r="AM458" s="97" t="s">
        <v>505</v>
      </c>
      <c r="AN458" s="98"/>
      <c r="AO458" s="98"/>
      <c r="AP458" s="99"/>
      <c r="AQ458" s="97" t="s">
        <v>505</v>
      </c>
      <c r="AR458" s="98"/>
      <c r="AS458" s="98"/>
      <c r="AT458" s="99"/>
      <c r="AU458" s="98" t="s">
        <v>505</v>
      </c>
      <c r="AV458" s="98"/>
      <c r="AW458" s="98"/>
      <c r="AX458" s="208"/>
    </row>
    <row r="459" spans="1:50" ht="23.25" customHeight="1" x14ac:dyDescent="0.2">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505</v>
      </c>
      <c r="AC459" s="207"/>
      <c r="AD459" s="207"/>
      <c r="AE459" s="97" t="s">
        <v>507</v>
      </c>
      <c r="AF459" s="98"/>
      <c r="AG459" s="98"/>
      <c r="AH459" s="99"/>
      <c r="AI459" s="97" t="s">
        <v>507</v>
      </c>
      <c r="AJ459" s="98"/>
      <c r="AK459" s="98"/>
      <c r="AL459" s="98"/>
      <c r="AM459" s="97" t="s">
        <v>507</v>
      </c>
      <c r="AN459" s="98"/>
      <c r="AO459" s="98"/>
      <c r="AP459" s="99"/>
      <c r="AQ459" s="97" t="s">
        <v>507</v>
      </c>
      <c r="AR459" s="98"/>
      <c r="AS459" s="98"/>
      <c r="AT459" s="99"/>
      <c r="AU459" s="98" t="s">
        <v>507</v>
      </c>
      <c r="AV459" s="98"/>
      <c r="AW459" s="98"/>
      <c r="AX459" s="208"/>
    </row>
    <row r="460" spans="1:50" ht="23.25" customHeight="1" x14ac:dyDescent="0.2">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506</v>
      </c>
      <c r="AF460" s="98"/>
      <c r="AG460" s="98"/>
      <c r="AH460" s="99"/>
      <c r="AI460" s="97" t="s">
        <v>507</v>
      </c>
      <c r="AJ460" s="98"/>
      <c r="AK460" s="98"/>
      <c r="AL460" s="98"/>
      <c r="AM460" s="97" t="s">
        <v>507</v>
      </c>
      <c r="AN460" s="98"/>
      <c r="AO460" s="98"/>
      <c r="AP460" s="99"/>
      <c r="AQ460" s="97" t="s">
        <v>505</v>
      </c>
      <c r="AR460" s="98"/>
      <c r="AS460" s="98"/>
      <c r="AT460" s="99"/>
      <c r="AU460" s="98" t="s">
        <v>506</v>
      </c>
      <c r="AV460" s="98"/>
      <c r="AW460" s="98"/>
      <c r="AX460" s="208"/>
    </row>
    <row r="461" spans="1:50" ht="18.75" hidden="1" customHeight="1" x14ac:dyDescent="0.2">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440</v>
      </c>
      <c r="AJ461" s="167"/>
      <c r="AK461" s="167"/>
      <c r="AL461" s="162"/>
      <c r="AM461" s="167" t="s">
        <v>438</v>
      </c>
      <c r="AN461" s="167"/>
      <c r="AO461" s="167"/>
      <c r="AP461" s="162"/>
      <c r="AQ461" s="162" t="s">
        <v>306</v>
      </c>
      <c r="AR461" s="155"/>
      <c r="AS461" s="155"/>
      <c r="AT461" s="156"/>
      <c r="AU461" s="120" t="s">
        <v>252</v>
      </c>
      <c r="AV461" s="120"/>
      <c r="AW461" s="120"/>
      <c r="AX461" s="121"/>
    </row>
    <row r="462" spans="1:50" ht="18.75" hidden="1" customHeight="1" x14ac:dyDescent="0.2">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440</v>
      </c>
      <c r="AJ466" s="167"/>
      <c r="AK466" s="167"/>
      <c r="AL466" s="162"/>
      <c r="AM466" s="167" t="s">
        <v>436</v>
      </c>
      <c r="AN466" s="167"/>
      <c r="AO466" s="167"/>
      <c r="AP466" s="162"/>
      <c r="AQ466" s="162" t="s">
        <v>306</v>
      </c>
      <c r="AR466" s="155"/>
      <c r="AS466" s="155"/>
      <c r="AT466" s="156"/>
      <c r="AU466" s="120" t="s">
        <v>252</v>
      </c>
      <c r="AV466" s="120"/>
      <c r="AW466" s="120"/>
      <c r="AX466" s="121"/>
    </row>
    <row r="467" spans="1:50" ht="18.75" hidden="1" customHeight="1" x14ac:dyDescent="0.2">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440</v>
      </c>
      <c r="AJ471" s="167"/>
      <c r="AK471" s="167"/>
      <c r="AL471" s="162"/>
      <c r="AM471" s="167" t="s">
        <v>432</v>
      </c>
      <c r="AN471" s="167"/>
      <c r="AO471" s="167"/>
      <c r="AP471" s="162"/>
      <c r="AQ471" s="162" t="s">
        <v>306</v>
      </c>
      <c r="AR471" s="155"/>
      <c r="AS471" s="155"/>
      <c r="AT471" s="156"/>
      <c r="AU471" s="120" t="s">
        <v>252</v>
      </c>
      <c r="AV471" s="120"/>
      <c r="AW471" s="120"/>
      <c r="AX471" s="121"/>
    </row>
    <row r="472" spans="1:50" ht="18.75" hidden="1" customHeight="1" x14ac:dyDescent="0.2">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440</v>
      </c>
      <c r="AJ476" s="167"/>
      <c r="AK476" s="167"/>
      <c r="AL476" s="162"/>
      <c r="AM476" s="167" t="s">
        <v>436</v>
      </c>
      <c r="AN476" s="167"/>
      <c r="AO476" s="167"/>
      <c r="AP476" s="162"/>
      <c r="AQ476" s="162" t="s">
        <v>306</v>
      </c>
      <c r="AR476" s="155"/>
      <c r="AS476" s="155"/>
      <c r="AT476" s="156"/>
      <c r="AU476" s="120" t="s">
        <v>252</v>
      </c>
      <c r="AV476" s="120"/>
      <c r="AW476" s="120"/>
      <c r="AX476" s="121"/>
    </row>
    <row r="477" spans="1:50" ht="18.75" hidden="1" customHeight="1" x14ac:dyDescent="0.2">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customHeight="1" x14ac:dyDescent="0.2">
      <c r="A481" s="985"/>
      <c r="B481" s="238"/>
      <c r="C481" s="237"/>
      <c r="D481" s="238"/>
      <c r="E481" s="143" t="s">
        <v>472</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5"/>
      <c r="B482" s="238"/>
      <c r="C482" s="237"/>
      <c r="D482" s="238"/>
      <c r="E482" s="146" t="s">
        <v>504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5"/>
      <c r="B484" s="238"/>
      <c r="C484" s="237"/>
      <c r="D484" s="238"/>
      <c r="E484" s="224" t="s">
        <v>467</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441</v>
      </c>
      <c r="AJ485" s="167"/>
      <c r="AK485" s="167"/>
      <c r="AL485" s="162"/>
      <c r="AM485" s="167" t="s">
        <v>438</v>
      </c>
      <c r="AN485" s="167"/>
      <c r="AO485" s="167"/>
      <c r="AP485" s="162"/>
      <c r="AQ485" s="162" t="s">
        <v>306</v>
      </c>
      <c r="AR485" s="155"/>
      <c r="AS485" s="155"/>
      <c r="AT485" s="156"/>
      <c r="AU485" s="120" t="s">
        <v>252</v>
      </c>
      <c r="AV485" s="120"/>
      <c r="AW485" s="120"/>
      <c r="AX485" s="121"/>
    </row>
    <row r="486" spans="1:50" ht="18.75" hidden="1" customHeight="1" x14ac:dyDescent="0.2">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440</v>
      </c>
      <c r="AJ490" s="167"/>
      <c r="AK490" s="167"/>
      <c r="AL490" s="162"/>
      <c r="AM490" s="167" t="s">
        <v>438</v>
      </c>
      <c r="AN490" s="167"/>
      <c r="AO490" s="167"/>
      <c r="AP490" s="162"/>
      <c r="AQ490" s="162" t="s">
        <v>306</v>
      </c>
      <c r="AR490" s="155"/>
      <c r="AS490" s="155"/>
      <c r="AT490" s="156"/>
      <c r="AU490" s="120" t="s">
        <v>252</v>
      </c>
      <c r="AV490" s="120"/>
      <c r="AW490" s="120"/>
      <c r="AX490" s="121"/>
    </row>
    <row r="491" spans="1:50" ht="18.75" hidden="1" customHeight="1" x14ac:dyDescent="0.2">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440</v>
      </c>
      <c r="AJ495" s="167"/>
      <c r="AK495" s="167"/>
      <c r="AL495" s="162"/>
      <c r="AM495" s="167" t="s">
        <v>436</v>
      </c>
      <c r="AN495" s="167"/>
      <c r="AO495" s="167"/>
      <c r="AP495" s="162"/>
      <c r="AQ495" s="162" t="s">
        <v>306</v>
      </c>
      <c r="AR495" s="155"/>
      <c r="AS495" s="155"/>
      <c r="AT495" s="156"/>
      <c r="AU495" s="120" t="s">
        <v>252</v>
      </c>
      <c r="AV495" s="120"/>
      <c r="AW495" s="120"/>
      <c r="AX495" s="121"/>
    </row>
    <row r="496" spans="1:50" ht="18.75" hidden="1" customHeight="1" x14ac:dyDescent="0.2">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440</v>
      </c>
      <c r="AJ500" s="167"/>
      <c r="AK500" s="167"/>
      <c r="AL500" s="162"/>
      <c r="AM500" s="167" t="s">
        <v>437</v>
      </c>
      <c r="AN500" s="167"/>
      <c r="AO500" s="167"/>
      <c r="AP500" s="162"/>
      <c r="AQ500" s="162" t="s">
        <v>306</v>
      </c>
      <c r="AR500" s="155"/>
      <c r="AS500" s="155"/>
      <c r="AT500" s="156"/>
      <c r="AU500" s="120" t="s">
        <v>252</v>
      </c>
      <c r="AV500" s="120"/>
      <c r="AW500" s="120"/>
      <c r="AX500" s="121"/>
    </row>
    <row r="501" spans="1:50" ht="18.75" hidden="1" customHeight="1" x14ac:dyDescent="0.2">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440</v>
      </c>
      <c r="AJ505" s="167"/>
      <c r="AK505" s="167"/>
      <c r="AL505" s="162"/>
      <c r="AM505" s="167" t="s">
        <v>438</v>
      </c>
      <c r="AN505" s="167"/>
      <c r="AO505" s="167"/>
      <c r="AP505" s="162"/>
      <c r="AQ505" s="162" t="s">
        <v>306</v>
      </c>
      <c r="AR505" s="155"/>
      <c r="AS505" s="155"/>
      <c r="AT505" s="156"/>
      <c r="AU505" s="120" t="s">
        <v>252</v>
      </c>
      <c r="AV505" s="120"/>
      <c r="AW505" s="120"/>
      <c r="AX505" s="121"/>
    </row>
    <row r="506" spans="1:50" ht="18.75" hidden="1" customHeight="1" x14ac:dyDescent="0.2">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440</v>
      </c>
      <c r="AJ510" s="167"/>
      <c r="AK510" s="167"/>
      <c r="AL510" s="162"/>
      <c r="AM510" s="167" t="s">
        <v>436</v>
      </c>
      <c r="AN510" s="167"/>
      <c r="AO510" s="167"/>
      <c r="AP510" s="162"/>
      <c r="AQ510" s="162" t="s">
        <v>306</v>
      </c>
      <c r="AR510" s="155"/>
      <c r="AS510" s="155"/>
      <c r="AT510" s="156"/>
      <c r="AU510" s="120" t="s">
        <v>252</v>
      </c>
      <c r="AV510" s="120"/>
      <c r="AW510" s="120"/>
      <c r="AX510" s="121"/>
    </row>
    <row r="511" spans="1:50" ht="18.75" hidden="1" customHeight="1" x14ac:dyDescent="0.2">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441</v>
      </c>
      <c r="AJ515" s="167"/>
      <c r="AK515" s="167"/>
      <c r="AL515" s="162"/>
      <c r="AM515" s="167" t="s">
        <v>436</v>
      </c>
      <c r="AN515" s="167"/>
      <c r="AO515" s="167"/>
      <c r="AP515" s="162"/>
      <c r="AQ515" s="162" t="s">
        <v>306</v>
      </c>
      <c r="AR515" s="155"/>
      <c r="AS515" s="155"/>
      <c r="AT515" s="156"/>
      <c r="AU515" s="120" t="s">
        <v>252</v>
      </c>
      <c r="AV515" s="120"/>
      <c r="AW515" s="120"/>
      <c r="AX515" s="121"/>
    </row>
    <row r="516" spans="1:50" ht="18.75" hidden="1" customHeight="1" x14ac:dyDescent="0.2">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441</v>
      </c>
      <c r="AJ520" s="167"/>
      <c r="AK520" s="167"/>
      <c r="AL520" s="162"/>
      <c r="AM520" s="167" t="s">
        <v>436</v>
      </c>
      <c r="AN520" s="167"/>
      <c r="AO520" s="167"/>
      <c r="AP520" s="162"/>
      <c r="AQ520" s="162" t="s">
        <v>306</v>
      </c>
      <c r="AR520" s="155"/>
      <c r="AS520" s="155"/>
      <c r="AT520" s="156"/>
      <c r="AU520" s="120" t="s">
        <v>252</v>
      </c>
      <c r="AV520" s="120"/>
      <c r="AW520" s="120"/>
      <c r="AX520" s="121"/>
    </row>
    <row r="521" spans="1:50" ht="18.75" hidden="1" customHeight="1" x14ac:dyDescent="0.2">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440</v>
      </c>
      <c r="AJ525" s="167"/>
      <c r="AK525" s="167"/>
      <c r="AL525" s="162"/>
      <c r="AM525" s="167" t="s">
        <v>432</v>
      </c>
      <c r="AN525" s="167"/>
      <c r="AO525" s="167"/>
      <c r="AP525" s="162"/>
      <c r="AQ525" s="162" t="s">
        <v>306</v>
      </c>
      <c r="AR525" s="155"/>
      <c r="AS525" s="155"/>
      <c r="AT525" s="156"/>
      <c r="AU525" s="120" t="s">
        <v>252</v>
      </c>
      <c r="AV525" s="120"/>
      <c r="AW525" s="120"/>
      <c r="AX525" s="121"/>
    </row>
    <row r="526" spans="1:50" ht="18.75" hidden="1" customHeight="1" x14ac:dyDescent="0.2">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440</v>
      </c>
      <c r="AJ530" s="167"/>
      <c r="AK530" s="167"/>
      <c r="AL530" s="162"/>
      <c r="AM530" s="167" t="s">
        <v>436</v>
      </c>
      <c r="AN530" s="167"/>
      <c r="AO530" s="167"/>
      <c r="AP530" s="162"/>
      <c r="AQ530" s="162" t="s">
        <v>306</v>
      </c>
      <c r="AR530" s="155"/>
      <c r="AS530" s="155"/>
      <c r="AT530" s="156"/>
      <c r="AU530" s="120" t="s">
        <v>252</v>
      </c>
      <c r="AV530" s="120"/>
      <c r="AW530" s="120"/>
      <c r="AX530" s="121"/>
    </row>
    <row r="531" spans="1:50" ht="18.75" hidden="1" customHeight="1" x14ac:dyDescent="0.2">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5"/>
      <c r="B535" s="238"/>
      <c r="C535" s="237"/>
      <c r="D535" s="238"/>
      <c r="E535" s="143" t="s">
        <v>473</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5"/>
      <c r="B538" s="238"/>
      <c r="C538" s="237"/>
      <c r="D538" s="238"/>
      <c r="E538" s="224" t="s">
        <v>468</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441</v>
      </c>
      <c r="AJ539" s="167"/>
      <c r="AK539" s="167"/>
      <c r="AL539" s="162"/>
      <c r="AM539" s="167" t="s">
        <v>436</v>
      </c>
      <c r="AN539" s="167"/>
      <c r="AO539" s="167"/>
      <c r="AP539" s="162"/>
      <c r="AQ539" s="162" t="s">
        <v>306</v>
      </c>
      <c r="AR539" s="155"/>
      <c r="AS539" s="155"/>
      <c r="AT539" s="156"/>
      <c r="AU539" s="120" t="s">
        <v>252</v>
      </c>
      <c r="AV539" s="120"/>
      <c r="AW539" s="120"/>
      <c r="AX539" s="121"/>
    </row>
    <row r="540" spans="1:50" ht="18.75" hidden="1" customHeight="1" x14ac:dyDescent="0.2">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440</v>
      </c>
      <c r="AJ544" s="167"/>
      <c r="AK544" s="167"/>
      <c r="AL544" s="162"/>
      <c r="AM544" s="167" t="s">
        <v>438</v>
      </c>
      <c r="AN544" s="167"/>
      <c r="AO544" s="167"/>
      <c r="AP544" s="162"/>
      <c r="AQ544" s="162" t="s">
        <v>306</v>
      </c>
      <c r="AR544" s="155"/>
      <c r="AS544" s="155"/>
      <c r="AT544" s="156"/>
      <c r="AU544" s="120" t="s">
        <v>252</v>
      </c>
      <c r="AV544" s="120"/>
      <c r="AW544" s="120"/>
      <c r="AX544" s="121"/>
    </row>
    <row r="545" spans="1:50" ht="18.75" hidden="1" customHeight="1" x14ac:dyDescent="0.2">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440</v>
      </c>
      <c r="AJ549" s="167"/>
      <c r="AK549" s="167"/>
      <c r="AL549" s="162"/>
      <c r="AM549" s="167" t="s">
        <v>432</v>
      </c>
      <c r="AN549" s="167"/>
      <c r="AO549" s="167"/>
      <c r="AP549" s="162"/>
      <c r="AQ549" s="162" t="s">
        <v>306</v>
      </c>
      <c r="AR549" s="155"/>
      <c r="AS549" s="155"/>
      <c r="AT549" s="156"/>
      <c r="AU549" s="120" t="s">
        <v>252</v>
      </c>
      <c r="AV549" s="120"/>
      <c r="AW549" s="120"/>
      <c r="AX549" s="121"/>
    </row>
    <row r="550" spans="1:50" ht="18.75" hidden="1" customHeight="1" x14ac:dyDescent="0.2">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440</v>
      </c>
      <c r="AJ554" s="167"/>
      <c r="AK554" s="167"/>
      <c r="AL554" s="162"/>
      <c r="AM554" s="167" t="s">
        <v>432</v>
      </c>
      <c r="AN554" s="167"/>
      <c r="AO554" s="167"/>
      <c r="AP554" s="162"/>
      <c r="AQ554" s="162" t="s">
        <v>306</v>
      </c>
      <c r="AR554" s="155"/>
      <c r="AS554" s="155"/>
      <c r="AT554" s="156"/>
      <c r="AU554" s="120" t="s">
        <v>252</v>
      </c>
      <c r="AV554" s="120"/>
      <c r="AW554" s="120"/>
      <c r="AX554" s="121"/>
    </row>
    <row r="555" spans="1:50" ht="18.75" hidden="1" customHeight="1" x14ac:dyDescent="0.2">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440</v>
      </c>
      <c r="AJ559" s="167"/>
      <c r="AK559" s="167"/>
      <c r="AL559" s="162"/>
      <c r="AM559" s="167" t="s">
        <v>436</v>
      </c>
      <c r="AN559" s="167"/>
      <c r="AO559" s="167"/>
      <c r="AP559" s="162"/>
      <c r="AQ559" s="162" t="s">
        <v>306</v>
      </c>
      <c r="AR559" s="155"/>
      <c r="AS559" s="155"/>
      <c r="AT559" s="156"/>
      <c r="AU559" s="120" t="s">
        <v>252</v>
      </c>
      <c r="AV559" s="120"/>
      <c r="AW559" s="120"/>
      <c r="AX559" s="121"/>
    </row>
    <row r="560" spans="1:50" ht="18.75" hidden="1" customHeight="1" x14ac:dyDescent="0.2">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440</v>
      </c>
      <c r="AJ564" s="167"/>
      <c r="AK564" s="167"/>
      <c r="AL564" s="162"/>
      <c r="AM564" s="167" t="s">
        <v>432</v>
      </c>
      <c r="AN564" s="167"/>
      <c r="AO564" s="167"/>
      <c r="AP564" s="162"/>
      <c r="AQ564" s="162" t="s">
        <v>306</v>
      </c>
      <c r="AR564" s="155"/>
      <c r="AS564" s="155"/>
      <c r="AT564" s="156"/>
      <c r="AU564" s="120" t="s">
        <v>252</v>
      </c>
      <c r="AV564" s="120"/>
      <c r="AW564" s="120"/>
      <c r="AX564" s="121"/>
    </row>
    <row r="565" spans="1:50" ht="18.75" hidden="1" customHeight="1" x14ac:dyDescent="0.2">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441</v>
      </c>
      <c r="AJ569" s="167"/>
      <c r="AK569" s="167"/>
      <c r="AL569" s="162"/>
      <c r="AM569" s="167" t="s">
        <v>432</v>
      </c>
      <c r="AN569" s="167"/>
      <c r="AO569" s="167"/>
      <c r="AP569" s="162"/>
      <c r="AQ569" s="162" t="s">
        <v>306</v>
      </c>
      <c r="AR569" s="155"/>
      <c r="AS569" s="155"/>
      <c r="AT569" s="156"/>
      <c r="AU569" s="120" t="s">
        <v>252</v>
      </c>
      <c r="AV569" s="120"/>
      <c r="AW569" s="120"/>
      <c r="AX569" s="121"/>
    </row>
    <row r="570" spans="1:50" ht="18.75" hidden="1" customHeight="1" x14ac:dyDescent="0.2">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440</v>
      </c>
      <c r="AJ574" s="167"/>
      <c r="AK574" s="167"/>
      <c r="AL574" s="162"/>
      <c r="AM574" s="167" t="s">
        <v>432</v>
      </c>
      <c r="AN574" s="167"/>
      <c r="AO574" s="167"/>
      <c r="AP574" s="162"/>
      <c r="AQ574" s="162" t="s">
        <v>306</v>
      </c>
      <c r="AR574" s="155"/>
      <c r="AS574" s="155"/>
      <c r="AT574" s="156"/>
      <c r="AU574" s="120" t="s">
        <v>252</v>
      </c>
      <c r="AV574" s="120"/>
      <c r="AW574" s="120"/>
      <c r="AX574" s="121"/>
    </row>
    <row r="575" spans="1:50" ht="18.75" hidden="1" customHeight="1" x14ac:dyDescent="0.2">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440</v>
      </c>
      <c r="AJ579" s="167"/>
      <c r="AK579" s="167"/>
      <c r="AL579" s="162"/>
      <c r="AM579" s="167" t="s">
        <v>432</v>
      </c>
      <c r="AN579" s="167"/>
      <c r="AO579" s="167"/>
      <c r="AP579" s="162"/>
      <c r="AQ579" s="162" t="s">
        <v>306</v>
      </c>
      <c r="AR579" s="155"/>
      <c r="AS579" s="155"/>
      <c r="AT579" s="156"/>
      <c r="AU579" s="120" t="s">
        <v>252</v>
      </c>
      <c r="AV579" s="120"/>
      <c r="AW579" s="120"/>
      <c r="AX579" s="121"/>
    </row>
    <row r="580" spans="1:50" ht="18.75" hidden="1" customHeight="1" x14ac:dyDescent="0.2">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440</v>
      </c>
      <c r="AJ584" s="167"/>
      <c r="AK584" s="167"/>
      <c r="AL584" s="162"/>
      <c r="AM584" s="167" t="s">
        <v>436</v>
      </c>
      <c r="AN584" s="167"/>
      <c r="AO584" s="167"/>
      <c r="AP584" s="162"/>
      <c r="AQ584" s="162" t="s">
        <v>306</v>
      </c>
      <c r="AR584" s="155"/>
      <c r="AS584" s="155"/>
      <c r="AT584" s="156"/>
      <c r="AU584" s="120" t="s">
        <v>252</v>
      </c>
      <c r="AV584" s="120"/>
      <c r="AW584" s="120"/>
      <c r="AX584" s="121"/>
    </row>
    <row r="585" spans="1:50" ht="18.75" hidden="1" customHeight="1" x14ac:dyDescent="0.2">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5"/>
      <c r="B589" s="238"/>
      <c r="C589" s="237"/>
      <c r="D589" s="238"/>
      <c r="E589" s="143" t="s">
        <v>473</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5"/>
      <c r="B592" s="238"/>
      <c r="C592" s="237"/>
      <c r="D592" s="238"/>
      <c r="E592" s="224" t="s">
        <v>467</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440</v>
      </c>
      <c r="AJ593" s="167"/>
      <c r="AK593" s="167"/>
      <c r="AL593" s="162"/>
      <c r="AM593" s="167" t="s">
        <v>432</v>
      </c>
      <c r="AN593" s="167"/>
      <c r="AO593" s="167"/>
      <c r="AP593" s="162"/>
      <c r="AQ593" s="162" t="s">
        <v>306</v>
      </c>
      <c r="AR593" s="155"/>
      <c r="AS593" s="155"/>
      <c r="AT593" s="156"/>
      <c r="AU593" s="120" t="s">
        <v>252</v>
      </c>
      <c r="AV593" s="120"/>
      <c r="AW593" s="120"/>
      <c r="AX593" s="121"/>
    </row>
    <row r="594" spans="1:50" ht="18.75" hidden="1" customHeight="1" x14ac:dyDescent="0.2">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441</v>
      </c>
      <c r="AJ598" s="167"/>
      <c r="AK598" s="167"/>
      <c r="AL598" s="162"/>
      <c r="AM598" s="167" t="s">
        <v>437</v>
      </c>
      <c r="AN598" s="167"/>
      <c r="AO598" s="167"/>
      <c r="AP598" s="162"/>
      <c r="AQ598" s="162" t="s">
        <v>306</v>
      </c>
      <c r="AR598" s="155"/>
      <c r="AS598" s="155"/>
      <c r="AT598" s="156"/>
      <c r="AU598" s="120" t="s">
        <v>252</v>
      </c>
      <c r="AV598" s="120"/>
      <c r="AW598" s="120"/>
      <c r="AX598" s="121"/>
    </row>
    <row r="599" spans="1:50" ht="18.75" hidden="1" customHeight="1" x14ac:dyDescent="0.2">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440</v>
      </c>
      <c r="AJ603" s="167"/>
      <c r="AK603" s="167"/>
      <c r="AL603" s="162"/>
      <c r="AM603" s="167" t="s">
        <v>432</v>
      </c>
      <c r="AN603" s="167"/>
      <c r="AO603" s="167"/>
      <c r="AP603" s="162"/>
      <c r="AQ603" s="162" t="s">
        <v>306</v>
      </c>
      <c r="AR603" s="155"/>
      <c r="AS603" s="155"/>
      <c r="AT603" s="156"/>
      <c r="AU603" s="120" t="s">
        <v>252</v>
      </c>
      <c r="AV603" s="120"/>
      <c r="AW603" s="120"/>
      <c r="AX603" s="121"/>
    </row>
    <row r="604" spans="1:50" ht="18.75" hidden="1" customHeight="1" x14ac:dyDescent="0.2">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440</v>
      </c>
      <c r="AJ608" s="167"/>
      <c r="AK608" s="167"/>
      <c r="AL608" s="162"/>
      <c r="AM608" s="167" t="s">
        <v>432</v>
      </c>
      <c r="AN608" s="167"/>
      <c r="AO608" s="167"/>
      <c r="AP608" s="162"/>
      <c r="AQ608" s="162" t="s">
        <v>306</v>
      </c>
      <c r="AR608" s="155"/>
      <c r="AS608" s="155"/>
      <c r="AT608" s="156"/>
      <c r="AU608" s="120" t="s">
        <v>252</v>
      </c>
      <c r="AV608" s="120"/>
      <c r="AW608" s="120"/>
      <c r="AX608" s="121"/>
    </row>
    <row r="609" spans="1:50" ht="18.75" hidden="1" customHeight="1" x14ac:dyDescent="0.2">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440</v>
      </c>
      <c r="AJ613" s="167"/>
      <c r="AK613" s="167"/>
      <c r="AL613" s="162"/>
      <c r="AM613" s="167" t="s">
        <v>436</v>
      </c>
      <c r="AN613" s="167"/>
      <c r="AO613" s="167"/>
      <c r="AP613" s="162"/>
      <c r="AQ613" s="162" t="s">
        <v>306</v>
      </c>
      <c r="AR613" s="155"/>
      <c r="AS613" s="155"/>
      <c r="AT613" s="156"/>
      <c r="AU613" s="120" t="s">
        <v>252</v>
      </c>
      <c r="AV613" s="120"/>
      <c r="AW613" s="120"/>
      <c r="AX613" s="121"/>
    </row>
    <row r="614" spans="1:50" ht="18.75" hidden="1" customHeight="1" x14ac:dyDescent="0.2">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440</v>
      </c>
      <c r="AJ618" s="167"/>
      <c r="AK618" s="167"/>
      <c r="AL618" s="162"/>
      <c r="AM618" s="167" t="s">
        <v>436</v>
      </c>
      <c r="AN618" s="167"/>
      <c r="AO618" s="167"/>
      <c r="AP618" s="162"/>
      <c r="AQ618" s="162" t="s">
        <v>306</v>
      </c>
      <c r="AR618" s="155"/>
      <c r="AS618" s="155"/>
      <c r="AT618" s="156"/>
      <c r="AU618" s="120" t="s">
        <v>252</v>
      </c>
      <c r="AV618" s="120"/>
      <c r="AW618" s="120"/>
      <c r="AX618" s="121"/>
    </row>
    <row r="619" spans="1:50" ht="18.75" hidden="1" customHeight="1" x14ac:dyDescent="0.2">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440</v>
      </c>
      <c r="AJ623" s="167"/>
      <c r="AK623" s="167"/>
      <c r="AL623" s="162"/>
      <c r="AM623" s="167" t="s">
        <v>437</v>
      </c>
      <c r="AN623" s="167"/>
      <c r="AO623" s="167"/>
      <c r="AP623" s="162"/>
      <c r="AQ623" s="162" t="s">
        <v>306</v>
      </c>
      <c r="AR623" s="155"/>
      <c r="AS623" s="155"/>
      <c r="AT623" s="156"/>
      <c r="AU623" s="120" t="s">
        <v>252</v>
      </c>
      <c r="AV623" s="120"/>
      <c r="AW623" s="120"/>
      <c r="AX623" s="121"/>
    </row>
    <row r="624" spans="1:50" ht="18.75" hidden="1" customHeight="1" x14ac:dyDescent="0.2">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440</v>
      </c>
      <c r="AJ628" s="167"/>
      <c r="AK628" s="167"/>
      <c r="AL628" s="162"/>
      <c r="AM628" s="167" t="s">
        <v>436</v>
      </c>
      <c r="AN628" s="167"/>
      <c r="AO628" s="167"/>
      <c r="AP628" s="162"/>
      <c r="AQ628" s="162" t="s">
        <v>306</v>
      </c>
      <c r="AR628" s="155"/>
      <c r="AS628" s="155"/>
      <c r="AT628" s="156"/>
      <c r="AU628" s="120" t="s">
        <v>252</v>
      </c>
      <c r="AV628" s="120"/>
      <c r="AW628" s="120"/>
      <c r="AX628" s="121"/>
    </row>
    <row r="629" spans="1:50" ht="18.75" hidden="1" customHeight="1" x14ac:dyDescent="0.2">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440</v>
      </c>
      <c r="AJ633" s="167"/>
      <c r="AK633" s="167"/>
      <c r="AL633" s="162"/>
      <c r="AM633" s="167" t="s">
        <v>432</v>
      </c>
      <c r="AN633" s="167"/>
      <c r="AO633" s="167"/>
      <c r="AP633" s="162"/>
      <c r="AQ633" s="162" t="s">
        <v>306</v>
      </c>
      <c r="AR633" s="155"/>
      <c r="AS633" s="155"/>
      <c r="AT633" s="156"/>
      <c r="AU633" s="120" t="s">
        <v>252</v>
      </c>
      <c r="AV633" s="120"/>
      <c r="AW633" s="120"/>
      <c r="AX633" s="121"/>
    </row>
    <row r="634" spans="1:50" ht="18.75" hidden="1" customHeight="1" x14ac:dyDescent="0.2">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440</v>
      </c>
      <c r="AJ638" s="167"/>
      <c r="AK638" s="167"/>
      <c r="AL638" s="162"/>
      <c r="AM638" s="167" t="s">
        <v>436</v>
      </c>
      <c r="AN638" s="167"/>
      <c r="AO638" s="167"/>
      <c r="AP638" s="162"/>
      <c r="AQ638" s="162" t="s">
        <v>306</v>
      </c>
      <c r="AR638" s="155"/>
      <c r="AS638" s="155"/>
      <c r="AT638" s="156"/>
      <c r="AU638" s="120" t="s">
        <v>252</v>
      </c>
      <c r="AV638" s="120"/>
      <c r="AW638" s="120"/>
      <c r="AX638" s="121"/>
    </row>
    <row r="639" spans="1:50" ht="18.75" hidden="1" customHeight="1" x14ac:dyDescent="0.2">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5"/>
      <c r="B643" s="238"/>
      <c r="C643" s="237"/>
      <c r="D643" s="238"/>
      <c r="E643" s="143" t="s">
        <v>473</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5"/>
      <c r="B646" s="238"/>
      <c r="C646" s="237"/>
      <c r="D646" s="238"/>
      <c r="E646" s="224" t="s">
        <v>468</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441</v>
      </c>
      <c r="AJ647" s="167"/>
      <c r="AK647" s="167"/>
      <c r="AL647" s="162"/>
      <c r="AM647" s="167" t="s">
        <v>432</v>
      </c>
      <c r="AN647" s="167"/>
      <c r="AO647" s="167"/>
      <c r="AP647" s="162"/>
      <c r="AQ647" s="162" t="s">
        <v>306</v>
      </c>
      <c r="AR647" s="155"/>
      <c r="AS647" s="155"/>
      <c r="AT647" s="156"/>
      <c r="AU647" s="120" t="s">
        <v>252</v>
      </c>
      <c r="AV647" s="120"/>
      <c r="AW647" s="120"/>
      <c r="AX647" s="121"/>
    </row>
    <row r="648" spans="1:50" ht="18.75" hidden="1" customHeight="1" x14ac:dyDescent="0.2">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440</v>
      </c>
      <c r="AJ652" s="167"/>
      <c r="AK652" s="167"/>
      <c r="AL652" s="162"/>
      <c r="AM652" s="167" t="s">
        <v>432</v>
      </c>
      <c r="AN652" s="167"/>
      <c r="AO652" s="167"/>
      <c r="AP652" s="162"/>
      <c r="AQ652" s="162" t="s">
        <v>306</v>
      </c>
      <c r="AR652" s="155"/>
      <c r="AS652" s="155"/>
      <c r="AT652" s="156"/>
      <c r="AU652" s="120" t="s">
        <v>252</v>
      </c>
      <c r="AV652" s="120"/>
      <c r="AW652" s="120"/>
      <c r="AX652" s="121"/>
    </row>
    <row r="653" spans="1:50" ht="18.75" hidden="1" customHeight="1" x14ac:dyDescent="0.2">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440</v>
      </c>
      <c r="AJ657" s="167"/>
      <c r="AK657" s="167"/>
      <c r="AL657" s="162"/>
      <c r="AM657" s="167" t="s">
        <v>436</v>
      </c>
      <c r="AN657" s="167"/>
      <c r="AO657" s="167"/>
      <c r="AP657" s="162"/>
      <c r="AQ657" s="162" t="s">
        <v>306</v>
      </c>
      <c r="AR657" s="155"/>
      <c r="AS657" s="155"/>
      <c r="AT657" s="156"/>
      <c r="AU657" s="120" t="s">
        <v>252</v>
      </c>
      <c r="AV657" s="120"/>
      <c r="AW657" s="120"/>
      <c r="AX657" s="121"/>
    </row>
    <row r="658" spans="1:50" ht="18.75" hidden="1" customHeight="1" x14ac:dyDescent="0.2">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440</v>
      </c>
      <c r="AJ662" s="167"/>
      <c r="AK662" s="167"/>
      <c r="AL662" s="162"/>
      <c r="AM662" s="167" t="s">
        <v>432</v>
      </c>
      <c r="AN662" s="167"/>
      <c r="AO662" s="167"/>
      <c r="AP662" s="162"/>
      <c r="AQ662" s="162" t="s">
        <v>306</v>
      </c>
      <c r="AR662" s="155"/>
      <c r="AS662" s="155"/>
      <c r="AT662" s="156"/>
      <c r="AU662" s="120" t="s">
        <v>252</v>
      </c>
      <c r="AV662" s="120"/>
      <c r="AW662" s="120"/>
      <c r="AX662" s="121"/>
    </row>
    <row r="663" spans="1:50" ht="18.75" hidden="1" customHeight="1" x14ac:dyDescent="0.2">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440</v>
      </c>
      <c r="AJ667" s="167"/>
      <c r="AK667" s="167"/>
      <c r="AL667" s="162"/>
      <c r="AM667" s="167" t="s">
        <v>432</v>
      </c>
      <c r="AN667" s="167"/>
      <c r="AO667" s="167"/>
      <c r="AP667" s="162"/>
      <c r="AQ667" s="162" t="s">
        <v>306</v>
      </c>
      <c r="AR667" s="155"/>
      <c r="AS667" s="155"/>
      <c r="AT667" s="156"/>
      <c r="AU667" s="120" t="s">
        <v>252</v>
      </c>
      <c r="AV667" s="120"/>
      <c r="AW667" s="120"/>
      <c r="AX667" s="121"/>
    </row>
    <row r="668" spans="1:50" ht="18.75" hidden="1" customHeight="1" x14ac:dyDescent="0.2">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441</v>
      </c>
      <c r="AJ672" s="167"/>
      <c r="AK672" s="167"/>
      <c r="AL672" s="162"/>
      <c r="AM672" s="167" t="s">
        <v>432</v>
      </c>
      <c r="AN672" s="167"/>
      <c r="AO672" s="167"/>
      <c r="AP672" s="162"/>
      <c r="AQ672" s="162" t="s">
        <v>306</v>
      </c>
      <c r="AR672" s="155"/>
      <c r="AS672" s="155"/>
      <c r="AT672" s="156"/>
      <c r="AU672" s="120" t="s">
        <v>252</v>
      </c>
      <c r="AV672" s="120"/>
      <c r="AW672" s="120"/>
      <c r="AX672" s="121"/>
    </row>
    <row r="673" spans="1:50" ht="18.75" hidden="1" customHeight="1" x14ac:dyDescent="0.2">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440</v>
      </c>
      <c r="AJ677" s="167"/>
      <c r="AK677" s="167"/>
      <c r="AL677" s="162"/>
      <c r="AM677" s="167" t="s">
        <v>438</v>
      </c>
      <c r="AN677" s="167"/>
      <c r="AO677" s="167"/>
      <c r="AP677" s="162"/>
      <c r="AQ677" s="162" t="s">
        <v>306</v>
      </c>
      <c r="AR677" s="155"/>
      <c r="AS677" s="155"/>
      <c r="AT677" s="156"/>
      <c r="AU677" s="120" t="s">
        <v>252</v>
      </c>
      <c r="AV677" s="120"/>
      <c r="AW677" s="120"/>
      <c r="AX677" s="121"/>
    </row>
    <row r="678" spans="1:50" ht="18.75" hidden="1" customHeight="1" x14ac:dyDescent="0.2">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441</v>
      </c>
      <c r="AJ682" s="167"/>
      <c r="AK682" s="167"/>
      <c r="AL682" s="162"/>
      <c r="AM682" s="167" t="s">
        <v>436</v>
      </c>
      <c r="AN682" s="167"/>
      <c r="AO682" s="167"/>
      <c r="AP682" s="162"/>
      <c r="AQ682" s="162" t="s">
        <v>306</v>
      </c>
      <c r="AR682" s="155"/>
      <c r="AS682" s="155"/>
      <c r="AT682" s="156"/>
      <c r="AU682" s="120" t="s">
        <v>252</v>
      </c>
      <c r="AV682" s="120"/>
      <c r="AW682" s="120"/>
      <c r="AX682" s="121"/>
    </row>
    <row r="683" spans="1:50" ht="18.75" hidden="1" customHeight="1" x14ac:dyDescent="0.2">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440</v>
      </c>
      <c r="AJ687" s="167"/>
      <c r="AK687" s="167"/>
      <c r="AL687" s="162"/>
      <c r="AM687" s="167" t="s">
        <v>432</v>
      </c>
      <c r="AN687" s="167"/>
      <c r="AO687" s="167"/>
      <c r="AP687" s="162"/>
      <c r="AQ687" s="162" t="s">
        <v>306</v>
      </c>
      <c r="AR687" s="155"/>
      <c r="AS687" s="155"/>
      <c r="AT687" s="156"/>
      <c r="AU687" s="120" t="s">
        <v>252</v>
      </c>
      <c r="AV687" s="120"/>
      <c r="AW687" s="120"/>
      <c r="AX687" s="121"/>
    </row>
    <row r="688" spans="1:50" ht="18.75" hidden="1" customHeight="1" x14ac:dyDescent="0.2">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440</v>
      </c>
      <c r="AJ692" s="167"/>
      <c r="AK692" s="167"/>
      <c r="AL692" s="162"/>
      <c r="AM692" s="167" t="s">
        <v>437</v>
      </c>
      <c r="AN692" s="167"/>
      <c r="AO692" s="167"/>
      <c r="AP692" s="162"/>
      <c r="AQ692" s="162" t="s">
        <v>306</v>
      </c>
      <c r="AR692" s="155"/>
      <c r="AS692" s="155"/>
      <c r="AT692" s="156"/>
      <c r="AU692" s="120" t="s">
        <v>252</v>
      </c>
      <c r="AV692" s="120"/>
      <c r="AW692" s="120"/>
      <c r="AX692" s="121"/>
    </row>
    <row r="693" spans="1:50" ht="18.75" hidden="1" customHeight="1" x14ac:dyDescent="0.2">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5"/>
      <c r="B697" s="238"/>
      <c r="C697" s="237"/>
      <c r="D697" s="238"/>
      <c r="E697" s="143" t="s">
        <v>473</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4"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5"/>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8.5" customHeight="1" x14ac:dyDescent="0.2">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6" t="s">
        <v>478</v>
      </c>
      <c r="AE702" s="887"/>
      <c r="AF702" s="887"/>
      <c r="AG702" s="876" t="s">
        <v>513</v>
      </c>
      <c r="AH702" s="877"/>
      <c r="AI702" s="877"/>
      <c r="AJ702" s="877"/>
      <c r="AK702" s="877"/>
      <c r="AL702" s="877"/>
      <c r="AM702" s="877"/>
      <c r="AN702" s="877"/>
      <c r="AO702" s="877"/>
      <c r="AP702" s="877"/>
      <c r="AQ702" s="877"/>
      <c r="AR702" s="877"/>
      <c r="AS702" s="877"/>
      <c r="AT702" s="877"/>
      <c r="AU702" s="877"/>
      <c r="AV702" s="877"/>
      <c r="AW702" s="877"/>
      <c r="AX702" s="878"/>
    </row>
    <row r="703" spans="1:50" ht="48.5" customHeight="1" x14ac:dyDescent="0.2">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478</v>
      </c>
      <c r="AE703" s="141"/>
      <c r="AF703" s="141"/>
      <c r="AG703" s="653" t="s">
        <v>514</v>
      </c>
      <c r="AH703" s="654"/>
      <c r="AI703" s="654"/>
      <c r="AJ703" s="654"/>
      <c r="AK703" s="654"/>
      <c r="AL703" s="654"/>
      <c r="AM703" s="654"/>
      <c r="AN703" s="654"/>
      <c r="AO703" s="654"/>
      <c r="AP703" s="654"/>
      <c r="AQ703" s="654"/>
      <c r="AR703" s="654"/>
      <c r="AS703" s="654"/>
      <c r="AT703" s="654"/>
      <c r="AU703" s="654"/>
      <c r="AV703" s="654"/>
      <c r="AW703" s="654"/>
      <c r="AX703" s="655"/>
    </row>
    <row r="704" spans="1:50" ht="73" customHeight="1" x14ac:dyDescent="0.2">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4" t="s">
        <v>524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478</v>
      </c>
      <c r="AE705" s="722"/>
      <c r="AF705" s="722"/>
      <c r="AG705" s="146" t="s">
        <v>515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4"/>
      <c r="B706" s="759"/>
      <c r="C706" s="603"/>
      <c r="D706" s="604"/>
      <c r="E706" s="672" t="s">
        <v>419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511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511</v>
      </c>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46" customHeight="1" x14ac:dyDescent="0.2">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478</v>
      </c>
      <c r="AE708" s="657"/>
      <c r="AF708" s="657"/>
      <c r="AG708" s="515" t="s">
        <v>516</v>
      </c>
      <c r="AH708" s="516"/>
      <c r="AI708" s="516"/>
      <c r="AJ708" s="516"/>
      <c r="AK708" s="516"/>
      <c r="AL708" s="516"/>
      <c r="AM708" s="516"/>
      <c r="AN708" s="516"/>
      <c r="AO708" s="516"/>
      <c r="AP708" s="516"/>
      <c r="AQ708" s="516"/>
      <c r="AR708" s="516"/>
      <c r="AS708" s="516"/>
      <c r="AT708" s="516"/>
      <c r="AU708" s="516"/>
      <c r="AV708" s="516"/>
      <c r="AW708" s="516"/>
      <c r="AX708" s="517"/>
    </row>
    <row r="709" spans="1:50" ht="46" customHeight="1" x14ac:dyDescent="0.2">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478</v>
      </c>
      <c r="AE709" s="141"/>
      <c r="AF709" s="141"/>
      <c r="AG709" s="653" t="s">
        <v>517</v>
      </c>
      <c r="AH709" s="654"/>
      <c r="AI709" s="654"/>
      <c r="AJ709" s="654"/>
      <c r="AK709" s="654"/>
      <c r="AL709" s="654"/>
      <c r="AM709" s="654"/>
      <c r="AN709" s="654"/>
      <c r="AO709" s="654"/>
      <c r="AP709" s="654"/>
      <c r="AQ709" s="654"/>
      <c r="AR709" s="654"/>
      <c r="AS709" s="654"/>
      <c r="AT709" s="654"/>
      <c r="AU709" s="654"/>
      <c r="AV709" s="654"/>
      <c r="AW709" s="654"/>
      <c r="AX709" s="655"/>
    </row>
    <row r="710" spans="1:50" ht="46" customHeight="1" x14ac:dyDescent="0.2">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478</v>
      </c>
      <c r="AE710" s="141"/>
      <c r="AF710" s="141"/>
      <c r="AG710" s="653" t="s">
        <v>525</v>
      </c>
      <c r="AH710" s="654"/>
      <c r="AI710" s="654"/>
      <c r="AJ710" s="654"/>
      <c r="AK710" s="654"/>
      <c r="AL710" s="654"/>
      <c r="AM710" s="654"/>
      <c r="AN710" s="654"/>
      <c r="AO710" s="654"/>
      <c r="AP710" s="654"/>
      <c r="AQ710" s="654"/>
      <c r="AR710" s="654"/>
      <c r="AS710" s="654"/>
      <c r="AT710" s="654"/>
      <c r="AU710" s="654"/>
      <c r="AV710" s="654"/>
      <c r="AW710" s="654"/>
      <c r="AX710" s="655"/>
    </row>
    <row r="711" spans="1:50" ht="46" customHeight="1" x14ac:dyDescent="0.2">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478</v>
      </c>
      <c r="AE711" s="141"/>
      <c r="AF711" s="141"/>
      <c r="AG711" s="653" t="s">
        <v>518</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2">
      <c r="A712" s="644"/>
      <c r="B712" s="645"/>
      <c r="C712" s="577" t="s">
        <v>387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512</v>
      </c>
      <c r="AE712" s="575"/>
      <c r="AF712" s="575"/>
      <c r="AG712" s="583" t="s">
        <v>519</v>
      </c>
      <c r="AH712" s="584"/>
      <c r="AI712" s="584"/>
      <c r="AJ712" s="584"/>
      <c r="AK712" s="584"/>
      <c r="AL712" s="584"/>
      <c r="AM712" s="584"/>
      <c r="AN712" s="584"/>
      <c r="AO712" s="584"/>
      <c r="AP712" s="584"/>
      <c r="AQ712" s="584"/>
      <c r="AR712" s="584"/>
      <c r="AS712" s="584"/>
      <c r="AT712" s="584"/>
      <c r="AU712" s="584"/>
      <c r="AV712" s="584"/>
      <c r="AW712" s="584"/>
      <c r="AX712" s="585"/>
    </row>
    <row r="713" spans="1:50" ht="46" customHeight="1" x14ac:dyDescent="0.2">
      <c r="A713" s="644"/>
      <c r="B713" s="645"/>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3" t="s">
        <v>588</v>
      </c>
      <c r="AH713" s="654"/>
      <c r="AI713" s="654"/>
      <c r="AJ713" s="654"/>
      <c r="AK713" s="654"/>
      <c r="AL713" s="654"/>
      <c r="AM713" s="654"/>
      <c r="AN713" s="654"/>
      <c r="AO713" s="654"/>
      <c r="AP713" s="654"/>
      <c r="AQ713" s="654"/>
      <c r="AR713" s="654"/>
      <c r="AS713" s="654"/>
      <c r="AT713" s="654"/>
      <c r="AU713" s="654"/>
      <c r="AV713" s="654"/>
      <c r="AW713" s="654"/>
      <c r="AX713" s="655"/>
    </row>
    <row r="714" spans="1:50" ht="39.5" customHeight="1" x14ac:dyDescent="0.2">
      <c r="A714" s="646"/>
      <c r="B714" s="647"/>
      <c r="C714" s="760" t="s">
        <v>364</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478</v>
      </c>
      <c r="AE714" s="581"/>
      <c r="AF714" s="582"/>
      <c r="AG714" s="678" t="s">
        <v>520</v>
      </c>
      <c r="AH714" s="679"/>
      <c r="AI714" s="679"/>
      <c r="AJ714" s="679"/>
      <c r="AK714" s="679"/>
      <c r="AL714" s="679"/>
      <c r="AM714" s="679"/>
      <c r="AN714" s="679"/>
      <c r="AO714" s="679"/>
      <c r="AP714" s="679"/>
      <c r="AQ714" s="679"/>
      <c r="AR714" s="679"/>
      <c r="AS714" s="679"/>
      <c r="AT714" s="679"/>
      <c r="AU714" s="679"/>
      <c r="AV714" s="679"/>
      <c r="AW714" s="679"/>
      <c r="AX714" s="680"/>
    </row>
    <row r="715" spans="1:50" ht="46.5" customHeight="1" x14ac:dyDescent="0.2">
      <c r="A715" s="610" t="s">
        <v>39</v>
      </c>
      <c r="B715" s="643"/>
      <c r="C715" s="648" t="s">
        <v>365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478</v>
      </c>
      <c r="AE715" s="657"/>
      <c r="AF715" s="766"/>
      <c r="AG715" s="515" t="s">
        <v>526</v>
      </c>
      <c r="AH715" s="516"/>
      <c r="AI715" s="516"/>
      <c r="AJ715" s="516"/>
      <c r="AK715" s="516"/>
      <c r="AL715" s="516"/>
      <c r="AM715" s="516"/>
      <c r="AN715" s="516"/>
      <c r="AO715" s="516"/>
      <c r="AP715" s="516"/>
      <c r="AQ715" s="516"/>
      <c r="AR715" s="516"/>
      <c r="AS715" s="516"/>
      <c r="AT715" s="516"/>
      <c r="AU715" s="516"/>
      <c r="AV715" s="516"/>
      <c r="AW715" s="516"/>
      <c r="AX715" s="517"/>
    </row>
    <row r="716" spans="1:50" ht="46.5" customHeight="1" x14ac:dyDescent="0.2">
      <c r="A716" s="644"/>
      <c r="B716" s="645"/>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7" t="s">
        <v>478</v>
      </c>
      <c r="AE716" s="748"/>
      <c r="AF716" s="748"/>
      <c r="AG716" s="653" t="s">
        <v>521</v>
      </c>
      <c r="AH716" s="654"/>
      <c r="AI716" s="654"/>
      <c r="AJ716" s="654"/>
      <c r="AK716" s="654"/>
      <c r="AL716" s="654"/>
      <c r="AM716" s="654"/>
      <c r="AN716" s="654"/>
      <c r="AO716" s="654"/>
      <c r="AP716" s="654"/>
      <c r="AQ716" s="654"/>
      <c r="AR716" s="654"/>
      <c r="AS716" s="654"/>
      <c r="AT716" s="654"/>
      <c r="AU716" s="654"/>
      <c r="AV716" s="654"/>
      <c r="AW716" s="654"/>
      <c r="AX716" s="655"/>
    </row>
    <row r="717" spans="1:50" ht="46.5" customHeight="1" x14ac:dyDescent="0.2">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478</v>
      </c>
      <c r="AE717" s="141"/>
      <c r="AF717" s="141"/>
      <c r="AG717" s="653" t="s">
        <v>522</v>
      </c>
      <c r="AH717" s="654"/>
      <c r="AI717" s="654"/>
      <c r="AJ717" s="654"/>
      <c r="AK717" s="654"/>
      <c r="AL717" s="654"/>
      <c r="AM717" s="654"/>
      <c r="AN717" s="654"/>
      <c r="AO717" s="654"/>
      <c r="AP717" s="654"/>
      <c r="AQ717" s="654"/>
      <c r="AR717" s="654"/>
      <c r="AS717" s="654"/>
      <c r="AT717" s="654"/>
      <c r="AU717" s="654"/>
      <c r="AV717" s="654"/>
      <c r="AW717" s="654"/>
      <c r="AX717" s="655"/>
    </row>
    <row r="718" spans="1:50" ht="46.5" customHeight="1" x14ac:dyDescent="0.2">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478</v>
      </c>
      <c r="AE718" s="141"/>
      <c r="AF718" s="141"/>
      <c r="AG718" s="149" t="s">
        <v>523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7" t="s">
        <v>57</v>
      </c>
      <c r="B719" s="638"/>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6" t="s">
        <v>512</v>
      </c>
      <c r="AE719" s="657"/>
      <c r="AF719" s="657"/>
      <c r="AG719" s="146" t="s">
        <v>510</v>
      </c>
      <c r="AH719" s="147"/>
      <c r="AI719" s="147"/>
      <c r="AJ719" s="147"/>
      <c r="AK719" s="147"/>
      <c r="AL719" s="147"/>
      <c r="AM719" s="147"/>
      <c r="AN719" s="147"/>
      <c r="AO719" s="147"/>
      <c r="AP719" s="147"/>
      <c r="AQ719" s="147"/>
      <c r="AR719" s="147"/>
      <c r="AS719" s="147"/>
      <c r="AT719" s="147"/>
      <c r="AU719" s="147"/>
      <c r="AV719" s="147"/>
      <c r="AW719" s="147"/>
      <c r="AX719" s="148"/>
    </row>
    <row r="720" spans="1:50" ht="27.5" customHeight="1" x14ac:dyDescent="0.2">
      <c r="A720" s="639"/>
      <c r="B720" s="640"/>
      <c r="C720" s="926" t="s">
        <v>380</v>
      </c>
      <c r="D720" s="924"/>
      <c r="E720" s="924"/>
      <c r="F720" s="927"/>
      <c r="G720" s="923" t="s">
        <v>381</v>
      </c>
      <c r="H720" s="924"/>
      <c r="I720" s="924"/>
      <c r="J720" s="924"/>
      <c r="K720" s="924"/>
      <c r="L720" s="924"/>
      <c r="M720" s="924"/>
      <c r="N720" s="923" t="s">
        <v>384</v>
      </c>
      <c r="O720" s="924"/>
      <c r="P720" s="924"/>
      <c r="Q720" s="924"/>
      <c r="R720" s="924"/>
      <c r="S720" s="924"/>
      <c r="T720" s="924"/>
      <c r="U720" s="924"/>
      <c r="V720" s="924"/>
      <c r="W720" s="924"/>
      <c r="X720" s="924"/>
      <c r="Y720" s="924"/>
      <c r="Z720" s="924"/>
      <c r="AA720" s="924"/>
      <c r="AB720" s="924"/>
      <c r="AC720" s="924"/>
      <c r="AD720" s="924"/>
      <c r="AE720" s="924"/>
      <c r="AF720" s="925"/>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9"/>
      <c r="B721" s="640"/>
      <c r="C721" s="908"/>
      <c r="D721" s="909"/>
      <c r="E721" s="909"/>
      <c r="F721" s="910"/>
      <c r="G721" s="928"/>
      <c r="H721" s="929"/>
      <c r="I721" s="69" t="str">
        <f>IF(OR(G721="　", G721=""), "", "-")</f>
        <v/>
      </c>
      <c r="J721" s="907" t="s">
        <v>505</v>
      </c>
      <c r="K721" s="907"/>
      <c r="L721" s="69" t="str">
        <f>IF(M721="","","-")</f>
        <v/>
      </c>
      <c r="M721" s="70"/>
      <c r="N721" s="904" t="s">
        <v>505</v>
      </c>
      <c r="O721" s="905"/>
      <c r="P721" s="905"/>
      <c r="Q721" s="905"/>
      <c r="R721" s="905"/>
      <c r="S721" s="905"/>
      <c r="T721" s="905"/>
      <c r="U721" s="905"/>
      <c r="V721" s="905"/>
      <c r="W721" s="905"/>
      <c r="X721" s="905"/>
      <c r="Y721" s="905"/>
      <c r="Z721" s="905"/>
      <c r="AA721" s="905"/>
      <c r="AB721" s="905"/>
      <c r="AC721" s="905"/>
      <c r="AD721" s="905"/>
      <c r="AE721" s="905"/>
      <c r="AF721" s="90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9"/>
      <c r="B722" s="640"/>
      <c r="C722" s="908"/>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9"/>
      <c r="B723" s="640"/>
      <c r="C723" s="908"/>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9"/>
      <c r="B724" s="640"/>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41"/>
      <c r="B725" s="642"/>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10" t="s">
        <v>47</v>
      </c>
      <c r="B726" s="611"/>
      <c r="C726" s="429" t="s">
        <v>52</v>
      </c>
      <c r="D726" s="570"/>
      <c r="E726" s="570"/>
      <c r="F726" s="571"/>
      <c r="G726" s="788" t="s">
        <v>527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2"/>
      <c r="B727" s="613"/>
      <c r="C727" s="684" t="s">
        <v>56</v>
      </c>
      <c r="D727" s="685"/>
      <c r="E727" s="685"/>
      <c r="F727" s="686"/>
      <c r="G727" s="786" t="s">
        <v>528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5">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3" t="s">
        <v>393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109" t="s">
        <v>462</v>
      </c>
      <c r="B737" s="110"/>
      <c r="C737" s="110"/>
      <c r="D737" s="111"/>
      <c r="E737" s="108" t="s">
        <v>504</v>
      </c>
      <c r="F737" s="108"/>
      <c r="G737" s="108"/>
      <c r="H737" s="108"/>
      <c r="I737" s="108"/>
      <c r="J737" s="108"/>
      <c r="K737" s="108"/>
      <c r="L737" s="108"/>
      <c r="M737" s="108"/>
      <c r="N737" s="87" t="s">
        <v>455</v>
      </c>
      <c r="O737" s="87"/>
      <c r="P737" s="87"/>
      <c r="Q737" s="87"/>
      <c r="R737" s="108" t="s">
        <v>505</v>
      </c>
      <c r="S737" s="108"/>
      <c r="T737" s="108"/>
      <c r="U737" s="108"/>
      <c r="V737" s="108"/>
      <c r="W737" s="108"/>
      <c r="X737" s="108"/>
      <c r="Y737" s="108"/>
      <c r="Z737" s="108"/>
      <c r="AA737" s="87" t="s">
        <v>454</v>
      </c>
      <c r="AB737" s="87"/>
      <c r="AC737" s="87"/>
      <c r="AD737" s="87"/>
      <c r="AE737" s="108" t="s">
        <v>505</v>
      </c>
      <c r="AF737" s="108"/>
      <c r="AG737" s="108"/>
      <c r="AH737" s="108"/>
      <c r="AI737" s="108"/>
      <c r="AJ737" s="108"/>
      <c r="AK737" s="108"/>
      <c r="AL737" s="108"/>
      <c r="AM737" s="108"/>
      <c r="AN737" s="87" t="s">
        <v>453</v>
      </c>
      <c r="AO737" s="87"/>
      <c r="AP737" s="87"/>
      <c r="AQ737" s="87"/>
      <c r="AR737" s="88" t="s">
        <v>507</v>
      </c>
      <c r="AS737" s="89"/>
      <c r="AT737" s="89"/>
      <c r="AU737" s="89"/>
      <c r="AV737" s="89"/>
      <c r="AW737" s="89"/>
      <c r="AX737" s="90"/>
      <c r="AY737" s="75"/>
      <c r="AZ737" s="75"/>
    </row>
    <row r="738" spans="1:52" ht="24.75" customHeight="1" x14ac:dyDescent="0.2">
      <c r="A738" s="109" t="s">
        <v>452</v>
      </c>
      <c r="B738" s="110"/>
      <c r="C738" s="110"/>
      <c r="D738" s="111"/>
      <c r="E738" s="108" t="s">
        <v>509</v>
      </c>
      <c r="F738" s="108"/>
      <c r="G738" s="108"/>
      <c r="H738" s="108"/>
      <c r="I738" s="108"/>
      <c r="J738" s="108"/>
      <c r="K738" s="108"/>
      <c r="L738" s="108"/>
      <c r="M738" s="108"/>
      <c r="N738" s="87" t="s">
        <v>451</v>
      </c>
      <c r="O738" s="87"/>
      <c r="P738" s="87"/>
      <c r="Q738" s="87"/>
      <c r="R738" s="108" t="s">
        <v>529</v>
      </c>
      <c r="S738" s="108"/>
      <c r="T738" s="108"/>
      <c r="U738" s="108"/>
      <c r="V738" s="108"/>
      <c r="W738" s="108"/>
      <c r="X738" s="108"/>
      <c r="Y738" s="108"/>
      <c r="Z738" s="108"/>
      <c r="AA738" s="87" t="s">
        <v>450</v>
      </c>
      <c r="AB738" s="87"/>
      <c r="AC738" s="87"/>
      <c r="AD738" s="87"/>
      <c r="AE738" s="108" t="s">
        <v>530</v>
      </c>
      <c r="AF738" s="108"/>
      <c r="AG738" s="108"/>
      <c r="AH738" s="108"/>
      <c r="AI738" s="108"/>
      <c r="AJ738" s="108"/>
      <c r="AK738" s="108"/>
      <c r="AL738" s="108"/>
      <c r="AM738" s="108"/>
      <c r="AN738" s="87" t="s">
        <v>446</v>
      </c>
      <c r="AO738" s="87"/>
      <c r="AP738" s="87"/>
      <c r="AQ738" s="87"/>
      <c r="AR738" s="88" t="s">
        <v>581</v>
      </c>
      <c r="AS738" s="89"/>
      <c r="AT738" s="89"/>
      <c r="AU738" s="89"/>
      <c r="AV738" s="89"/>
      <c r="AW738" s="89"/>
      <c r="AX738" s="90"/>
    </row>
    <row r="739" spans="1:52" ht="24.75" customHeight="1" thickBot="1" x14ac:dyDescent="0.25">
      <c r="A739" s="112" t="s">
        <v>442</v>
      </c>
      <c r="B739" s="113"/>
      <c r="C739" s="113"/>
      <c r="D739" s="114"/>
      <c r="E739" s="115" t="s">
        <v>474</v>
      </c>
      <c r="F739" s="103"/>
      <c r="G739" s="103"/>
      <c r="H739" s="79" t="str">
        <f>IF(E739="", "", "(")</f>
        <v>(</v>
      </c>
      <c r="I739" s="103"/>
      <c r="J739" s="103"/>
      <c r="K739" s="79" t="str">
        <f>IF(OR(I739="　", I739=""), "", "-")</f>
        <v/>
      </c>
      <c r="L739" s="104">
        <v>35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422</v>
      </c>
      <c r="B740" s="129"/>
      <c r="C740" s="129"/>
      <c r="D740" s="129"/>
      <c r="E740" s="129"/>
      <c r="F740" s="130"/>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7"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7"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7" customHeight="1" thickBot="1" x14ac:dyDescent="0.2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thickBot="1" x14ac:dyDescent="0.2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424</v>
      </c>
      <c r="B779" s="750"/>
      <c r="C779" s="750"/>
      <c r="D779" s="750"/>
      <c r="E779" s="750"/>
      <c r="F779" s="751"/>
      <c r="G779" s="425" t="s">
        <v>531</v>
      </c>
      <c r="H779" s="767"/>
      <c r="I779" s="767"/>
      <c r="J779" s="767"/>
      <c r="K779" s="767"/>
      <c r="L779" s="767"/>
      <c r="M779" s="767"/>
      <c r="N779" s="767"/>
      <c r="O779" s="767"/>
      <c r="P779" s="767"/>
      <c r="Q779" s="767"/>
      <c r="R779" s="767"/>
      <c r="S779" s="767"/>
      <c r="T779" s="767"/>
      <c r="U779" s="767"/>
      <c r="V779" s="767"/>
      <c r="W779" s="767"/>
      <c r="X779" s="767"/>
      <c r="Y779" s="767"/>
      <c r="Z779" s="767"/>
      <c r="AA779" s="767"/>
      <c r="AB779" s="768"/>
      <c r="AC779" s="425" t="s">
        <v>582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5"/>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5"/>
      <c r="B781" s="752"/>
      <c r="C781" s="752"/>
      <c r="D781" s="752"/>
      <c r="E781" s="752"/>
      <c r="F781" s="753"/>
      <c r="G781" s="435" t="s">
        <v>532</v>
      </c>
      <c r="H781" s="436"/>
      <c r="I781" s="436"/>
      <c r="J781" s="436"/>
      <c r="K781" s="437"/>
      <c r="L781" s="438" t="s">
        <v>533</v>
      </c>
      <c r="M781" s="439"/>
      <c r="N781" s="439"/>
      <c r="O781" s="439"/>
      <c r="P781" s="439"/>
      <c r="Q781" s="439"/>
      <c r="R781" s="439"/>
      <c r="S781" s="439"/>
      <c r="T781" s="439"/>
      <c r="U781" s="439"/>
      <c r="V781" s="439"/>
      <c r="W781" s="439"/>
      <c r="X781" s="440"/>
      <c r="Y781" s="441">
        <v>1301</v>
      </c>
      <c r="Z781" s="442"/>
      <c r="AA781" s="442"/>
      <c r="AB781" s="546"/>
      <c r="AC781" s="435" t="s">
        <v>532</v>
      </c>
      <c r="AD781" s="436"/>
      <c r="AE781" s="436"/>
      <c r="AF781" s="436"/>
      <c r="AG781" s="437"/>
      <c r="AH781" s="438" t="s">
        <v>538</v>
      </c>
      <c r="AI781" s="439"/>
      <c r="AJ781" s="439"/>
      <c r="AK781" s="439"/>
      <c r="AL781" s="439"/>
      <c r="AM781" s="439"/>
      <c r="AN781" s="439"/>
      <c r="AO781" s="439"/>
      <c r="AP781" s="439"/>
      <c r="AQ781" s="439"/>
      <c r="AR781" s="439"/>
      <c r="AS781" s="439"/>
      <c r="AT781" s="440"/>
      <c r="AU781" s="441">
        <v>75</v>
      </c>
      <c r="AV781" s="442"/>
      <c r="AW781" s="442"/>
      <c r="AX781" s="443"/>
    </row>
    <row r="782" spans="1:50" ht="24.75" customHeight="1" x14ac:dyDescent="0.2">
      <c r="A782" s="545"/>
      <c r="B782" s="752"/>
      <c r="C782" s="752"/>
      <c r="D782" s="752"/>
      <c r="E782" s="752"/>
      <c r="F782" s="753"/>
      <c r="G782" s="334" t="s">
        <v>534</v>
      </c>
      <c r="H782" s="335"/>
      <c r="I782" s="335"/>
      <c r="J782" s="335"/>
      <c r="K782" s="336"/>
      <c r="L782" s="387" t="s">
        <v>535</v>
      </c>
      <c r="M782" s="388"/>
      <c r="N782" s="388"/>
      <c r="O782" s="388"/>
      <c r="P782" s="388"/>
      <c r="Q782" s="388"/>
      <c r="R782" s="388"/>
      <c r="S782" s="388"/>
      <c r="T782" s="388"/>
      <c r="U782" s="388"/>
      <c r="V782" s="388"/>
      <c r="W782" s="388"/>
      <c r="X782" s="389"/>
      <c r="Y782" s="384">
        <v>29</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5"/>
      <c r="B783" s="752"/>
      <c r="C783" s="752"/>
      <c r="D783" s="752"/>
      <c r="E783" s="752"/>
      <c r="F783" s="753"/>
      <c r="G783" s="334" t="s">
        <v>536</v>
      </c>
      <c r="H783" s="335"/>
      <c r="I783" s="335"/>
      <c r="J783" s="335"/>
      <c r="K783" s="336"/>
      <c r="L783" s="387" t="s">
        <v>537</v>
      </c>
      <c r="M783" s="388"/>
      <c r="N783" s="388"/>
      <c r="O783" s="388"/>
      <c r="P783" s="388"/>
      <c r="Q783" s="388"/>
      <c r="R783" s="388"/>
      <c r="S783" s="388"/>
      <c r="T783" s="388"/>
      <c r="U783" s="388"/>
      <c r="V783" s="388"/>
      <c r="W783" s="388"/>
      <c r="X783" s="389"/>
      <c r="Y783" s="384">
        <v>8</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1338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75</v>
      </c>
      <c r="AV791" s="401"/>
      <c r="AW791" s="401"/>
      <c r="AX791" s="403"/>
    </row>
    <row r="792" spans="1:50" ht="24.75" customHeight="1" x14ac:dyDescent="0.2">
      <c r="A792" s="545"/>
      <c r="B792" s="752"/>
      <c r="C792" s="752"/>
      <c r="D792" s="752"/>
      <c r="E792" s="752"/>
      <c r="F792" s="753"/>
      <c r="G792" s="425" t="s">
        <v>583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584</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5"/>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5"/>
      <c r="B794" s="752"/>
      <c r="C794" s="752"/>
      <c r="D794" s="752"/>
      <c r="E794" s="752"/>
      <c r="F794" s="753"/>
      <c r="G794" s="435" t="s">
        <v>532</v>
      </c>
      <c r="H794" s="436"/>
      <c r="I794" s="436"/>
      <c r="J794" s="436"/>
      <c r="K794" s="437"/>
      <c r="L794" s="438" t="s">
        <v>539</v>
      </c>
      <c r="M794" s="439"/>
      <c r="N794" s="439"/>
      <c r="O794" s="439"/>
      <c r="P794" s="439"/>
      <c r="Q794" s="439"/>
      <c r="R794" s="439"/>
      <c r="S794" s="439"/>
      <c r="T794" s="439"/>
      <c r="U794" s="439"/>
      <c r="V794" s="439"/>
      <c r="W794" s="439"/>
      <c r="X794" s="440"/>
      <c r="Y794" s="441">
        <v>53</v>
      </c>
      <c r="Z794" s="442"/>
      <c r="AA794" s="442"/>
      <c r="AB794" s="546"/>
      <c r="AC794" s="435" t="s">
        <v>532</v>
      </c>
      <c r="AD794" s="436"/>
      <c r="AE794" s="436"/>
      <c r="AF794" s="436"/>
      <c r="AG794" s="437"/>
      <c r="AH794" s="438" t="s">
        <v>540</v>
      </c>
      <c r="AI794" s="439"/>
      <c r="AJ794" s="439"/>
      <c r="AK794" s="439"/>
      <c r="AL794" s="439"/>
      <c r="AM794" s="439"/>
      <c r="AN794" s="439"/>
      <c r="AO794" s="439"/>
      <c r="AP794" s="439"/>
      <c r="AQ794" s="439"/>
      <c r="AR794" s="439"/>
      <c r="AS794" s="439"/>
      <c r="AT794" s="440"/>
      <c r="AU794" s="441">
        <v>89</v>
      </c>
      <c r="AV794" s="442"/>
      <c r="AW794" s="442"/>
      <c r="AX794" s="443"/>
    </row>
    <row r="795" spans="1:50" ht="24.75" customHeight="1" x14ac:dyDescent="0.2">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53</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89</v>
      </c>
      <c r="AV804" s="401"/>
      <c r="AW804" s="401"/>
      <c r="AX804" s="403"/>
    </row>
    <row r="805" spans="1:50" ht="24.5" customHeight="1" x14ac:dyDescent="0.2">
      <c r="A805" s="545"/>
      <c r="B805" s="752"/>
      <c r="C805" s="752"/>
      <c r="D805" s="752"/>
      <c r="E805" s="752"/>
      <c r="F805" s="753"/>
      <c r="G805" s="425" t="s">
        <v>585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5"/>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2">
      <c r="A807" s="545"/>
      <c r="B807" s="752"/>
      <c r="C807" s="752"/>
      <c r="D807" s="752"/>
      <c r="E807" s="752"/>
      <c r="F807" s="753"/>
      <c r="G807" s="435" t="s">
        <v>532</v>
      </c>
      <c r="H807" s="436"/>
      <c r="I807" s="436"/>
      <c r="J807" s="436"/>
      <c r="K807" s="437"/>
      <c r="L807" s="438" t="s">
        <v>541</v>
      </c>
      <c r="M807" s="439"/>
      <c r="N807" s="439"/>
      <c r="O807" s="439"/>
      <c r="P807" s="439"/>
      <c r="Q807" s="439"/>
      <c r="R807" s="439"/>
      <c r="S807" s="439"/>
      <c r="T807" s="439"/>
      <c r="U807" s="439"/>
      <c r="V807" s="439"/>
      <c r="W807" s="439"/>
      <c r="X807" s="440"/>
      <c r="Y807" s="441">
        <v>41</v>
      </c>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2">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2">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2">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2">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2">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2">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2">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41</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5"/>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5"/>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385</v>
      </c>
      <c r="AM831" s="947"/>
      <c r="AN831" s="947"/>
      <c r="AO831" s="68" t="s">
        <v>383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379</v>
      </c>
      <c r="AD836" s="263"/>
      <c r="AE836" s="263"/>
      <c r="AF836" s="263"/>
      <c r="AG836" s="263"/>
      <c r="AH836" s="330" t="s">
        <v>406</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2">
      <c r="A837" s="390">
        <v>1</v>
      </c>
      <c r="B837" s="390">
        <v>1</v>
      </c>
      <c r="C837" s="410" t="s">
        <v>542</v>
      </c>
      <c r="D837" s="404"/>
      <c r="E837" s="404"/>
      <c r="F837" s="404"/>
      <c r="G837" s="404"/>
      <c r="H837" s="404"/>
      <c r="I837" s="404"/>
      <c r="J837" s="405">
        <v>9010605002464</v>
      </c>
      <c r="K837" s="406"/>
      <c r="L837" s="406"/>
      <c r="M837" s="406"/>
      <c r="N837" s="406"/>
      <c r="O837" s="406"/>
      <c r="P837" s="411" t="s">
        <v>543</v>
      </c>
      <c r="Q837" s="303"/>
      <c r="R837" s="303"/>
      <c r="S837" s="303"/>
      <c r="T837" s="303"/>
      <c r="U837" s="303"/>
      <c r="V837" s="303"/>
      <c r="W837" s="303"/>
      <c r="X837" s="303"/>
      <c r="Y837" s="304">
        <v>1338</v>
      </c>
      <c r="Z837" s="305"/>
      <c r="AA837" s="305"/>
      <c r="AB837" s="306"/>
      <c r="AC837" s="308" t="s">
        <v>544</v>
      </c>
      <c r="AD837" s="308"/>
      <c r="AE837" s="308"/>
      <c r="AF837" s="308"/>
      <c r="AG837" s="308"/>
      <c r="AH837" s="309" t="s">
        <v>578</v>
      </c>
      <c r="AI837" s="310"/>
      <c r="AJ837" s="310"/>
      <c r="AK837" s="310"/>
      <c r="AL837" s="311" t="s">
        <v>471</v>
      </c>
      <c r="AM837" s="312"/>
      <c r="AN837" s="312"/>
      <c r="AO837" s="313"/>
      <c r="AP837" s="307" t="s">
        <v>503</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379</v>
      </c>
      <c r="AD869" s="263"/>
      <c r="AE869" s="263"/>
      <c r="AF869" s="263"/>
      <c r="AG869" s="263"/>
      <c r="AH869" s="330" t="s">
        <v>406</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2">
      <c r="A870" s="390">
        <v>1</v>
      </c>
      <c r="B870" s="390">
        <v>1</v>
      </c>
      <c r="C870" s="410" t="s">
        <v>546</v>
      </c>
      <c r="D870" s="404"/>
      <c r="E870" s="404"/>
      <c r="F870" s="404"/>
      <c r="G870" s="404"/>
      <c r="H870" s="404"/>
      <c r="I870" s="404"/>
      <c r="J870" s="405">
        <v>8260001005675</v>
      </c>
      <c r="K870" s="406"/>
      <c r="L870" s="406"/>
      <c r="M870" s="406"/>
      <c r="N870" s="406"/>
      <c r="O870" s="406"/>
      <c r="P870" s="411" t="s">
        <v>545</v>
      </c>
      <c r="Q870" s="303"/>
      <c r="R870" s="303"/>
      <c r="S870" s="303"/>
      <c r="T870" s="303"/>
      <c r="U870" s="303"/>
      <c r="V870" s="303"/>
      <c r="W870" s="303"/>
      <c r="X870" s="303"/>
      <c r="Y870" s="304">
        <v>75</v>
      </c>
      <c r="Z870" s="305"/>
      <c r="AA870" s="305"/>
      <c r="AB870" s="306"/>
      <c r="AC870" s="314" t="s">
        <v>544</v>
      </c>
      <c r="AD870" s="409"/>
      <c r="AE870" s="409"/>
      <c r="AF870" s="409"/>
      <c r="AG870" s="409"/>
      <c r="AH870" s="309" t="s">
        <v>471</v>
      </c>
      <c r="AI870" s="310"/>
      <c r="AJ870" s="310"/>
      <c r="AK870" s="310"/>
      <c r="AL870" s="311" t="s">
        <v>471</v>
      </c>
      <c r="AM870" s="312"/>
      <c r="AN870" s="312"/>
      <c r="AO870" s="313"/>
      <c r="AP870" s="307" t="s">
        <v>471</v>
      </c>
      <c r="AQ870" s="307"/>
      <c r="AR870" s="307"/>
      <c r="AS870" s="307"/>
      <c r="AT870" s="307"/>
      <c r="AU870" s="307"/>
      <c r="AV870" s="307"/>
      <c r="AW870" s="307"/>
      <c r="AX870" s="307"/>
    </row>
    <row r="871" spans="1:50" ht="30" customHeight="1" x14ac:dyDescent="0.2">
      <c r="A871" s="390">
        <v>2</v>
      </c>
      <c r="B871" s="390">
        <v>1</v>
      </c>
      <c r="C871" s="410" t="s">
        <v>547</v>
      </c>
      <c r="D871" s="404"/>
      <c r="E871" s="404"/>
      <c r="F871" s="404"/>
      <c r="G871" s="404"/>
      <c r="H871" s="404"/>
      <c r="I871" s="404"/>
      <c r="J871" s="405">
        <v>6420001014422</v>
      </c>
      <c r="K871" s="406"/>
      <c r="L871" s="406"/>
      <c r="M871" s="406"/>
      <c r="N871" s="406"/>
      <c r="O871" s="406"/>
      <c r="P871" s="411" t="s">
        <v>545</v>
      </c>
      <c r="Q871" s="303"/>
      <c r="R871" s="303"/>
      <c r="S871" s="303"/>
      <c r="T871" s="303"/>
      <c r="U871" s="303"/>
      <c r="V871" s="303"/>
      <c r="W871" s="303"/>
      <c r="X871" s="303"/>
      <c r="Y871" s="304">
        <v>43</v>
      </c>
      <c r="Z871" s="305"/>
      <c r="AA871" s="305"/>
      <c r="AB871" s="306"/>
      <c r="AC871" s="314" t="s">
        <v>544</v>
      </c>
      <c r="AD871" s="409"/>
      <c r="AE871" s="409"/>
      <c r="AF871" s="409"/>
      <c r="AG871" s="409"/>
      <c r="AH871" s="309" t="s">
        <v>471</v>
      </c>
      <c r="AI871" s="310"/>
      <c r="AJ871" s="310"/>
      <c r="AK871" s="310"/>
      <c r="AL871" s="311" t="s">
        <v>471</v>
      </c>
      <c r="AM871" s="312"/>
      <c r="AN871" s="312"/>
      <c r="AO871" s="313"/>
      <c r="AP871" s="307" t="s">
        <v>471</v>
      </c>
      <c r="AQ871" s="307"/>
      <c r="AR871" s="307"/>
      <c r="AS871" s="307"/>
      <c r="AT871" s="307"/>
      <c r="AU871" s="307"/>
      <c r="AV871" s="307"/>
      <c r="AW871" s="307"/>
      <c r="AX871" s="307"/>
    </row>
    <row r="872" spans="1:50" ht="30" customHeight="1" x14ac:dyDescent="0.2">
      <c r="A872" s="390">
        <v>3</v>
      </c>
      <c r="B872" s="390">
        <v>1</v>
      </c>
      <c r="C872" s="410" t="s">
        <v>548</v>
      </c>
      <c r="D872" s="404"/>
      <c r="E872" s="404"/>
      <c r="F872" s="404"/>
      <c r="G872" s="404"/>
      <c r="H872" s="404"/>
      <c r="I872" s="404"/>
      <c r="J872" s="405">
        <v>2120001023135</v>
      </c>
      <c r="K872" s="406"/>
      <c r="L872" s="406"/>
      <c r="M872" s="406"/>
      <c r="N872" s="406"/>
      <c r="O872" s="406"/>
      <c r="P872" s="411" t="s">
        <v>545</v>
      </c>
      <c r="Q872" s="303"/>
      <c r="R872" s="303"/>
      <c r="S872" s="303"/>
      <c r="T872" s="303"/>
      <c r="U872" s="303"/>
      <c r="V872" s="303"/>
      <c r="W872" s="303"/>
      <c r="X872" s="303"/>
      <c r="Y872" s="304">
        <v>26</v>
      </c>
      <c r="Z872" s="305"/>
      <c r="AA872" s="305"/>
      <c r="AB872" s="306"/>
      <c r="AC872" s="314" t="s">
        <v>544</v>
      </c>
      <c r="AD872" s="409"/>
      <c r="AE872" s="409"/>
      <c r="AF872" s="409"/>
      <c r="AG872" s="409"/>
      <c r="AH872" s="309" t="s">
        <v>471</v>
      </c>
      <c r="AI872" s="310"/>
      <c r="AJ872" s="310"/>
      <c r="AK872" s="310"/>
      <c r="AL872" s="311" t="s">
        <v>471</v>
      </c>
      <c r="AM872" s="312"/>
      <c r="AN872" s="312"/>
      <c r="AO872" s="313"/>
      <c r="AP872" s="307" t="s">
        <v>471</v>
      </c>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t="s">
        <v>545</v>
      </c>
      <c r="Q873" s="303"/>
      <c r="R873" s="303"/>
      <c r="S873" s="303"/>
      <c r="T873" s="303"/>
      <c r="U873" s="303"/>
      <c r="V873" s="303"/>
      <c r="W873" s="303"/>
      <c r="X873" s="303"/>
      <c r="Y873" s="304"/>
      <c r="Z873" s="305"/>
      <c r="AA873" s="305"/>
      <c r="AB873" s="306"/>
      <c r="AC873" s="314" t="s">
        <v>503</v>
      </c>
      <c r="AD873" s="409"/>
      <c r="AE873" s="409"/>
      <c r="AF873" s="409"/>
      <c r="AG873" s="409"/>
      <c r="AH873" s="309" t="s">
        <v>471</v>
      </c>
      <c r="AI873" s="310"/>
      <c r="AJ873" s="310"/>
      <c r="AK873" s="310"/>
      <c r="AL873" s="311" t="s">
        <v>471</v>
      </c>
      <c r="AM873" s="312"/>
      <c r="AN873" s="312"/>
      <c r="AO873" s="313"/>
      <c r="AP873" s="307" t="s">
        <v>471</v>
      </c>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411" t="s">
        <v>545</v>
      </c>
      <c r="Q874" s="303"/>
      <c r="R874" s="303"/>
      <c r="S874" s="303"/>
      <c r="T874" s="303"/>
      <c r="U874" s="303"/>
      <c r="V874" s="303"/>
      <c r="W874" s="303"/>
      <c r="X874" s="303"/>
      <c r="Y874" s="304"/>
      <c r="Z874" s="305"/>
      <c r="AA874" s="305"/>
      <c r="AB874" s="306"/>
      <c r="AC874" s="314" t="s">
        <v>503</v>
      </c>
      <c r="AD874" s="409"/>
      <c r="AE874" s="409"/>
      <c r="AF874" s="409"/>
      <c r="AG874" s="409"/>
      <c r="AH874" s="309" t="s">
        <v>471</v>
      </c>
      <c r="AI874" s="310"/>
      <c r="AJ874" s="310"/>
      <c r="AK874" s="310"/>
      <c r="AL874" s="311" t="s">
        <v>471</v>
      </c>
      <c r="AM874" s="312"/>
      <c r="AN874" s="312"/>
      <c r="AO874" s="313"/>
      <c r="AP874" s="307" t="s">
        <v>471</v>
      </c>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411" t="s">
        <v>545</v>
      </c>
      <c r="Q875" s="303"/>
      <c r="R875" s="303"/>
      <c r="S875" s="303"/>
      <c r="T875" s="303"/>
      <c r="U875" s="303"/>
      <c r="V875" s="303"/>
      <c r="W875" s="303"/>
      <c r="X875" s="303"/>
      <c r="Y875" s="304"/>
      <c r="Z875" s="305"/>
      <c r="AA875" s="305"/>
      <c r="AB875" s="306"/>
      <c r="AC875" s="314" t="s">
        <v>503</v>
      </c>
      <c r="AD875" s="409"/>
      <c r="AE875" s="409"/>
      <c r="AF875" s="409"/>
      <c r="AG875" s="409"/>
      <c r="AH875" s="309" t="s">
        <v>471</v>
      </c>
      <c r="AI875" s="310"/>
      <c r="AJ875" s="310"/>
      <c r="AK875" s="310"/>
      <c r="AL875" s="311" t="s">
        <v>471</v>
      </c>
      <c r="AM875" s="312"/>
      <c r="AN875" s="312"/>
      <c r="AO875" s="313"/>
      <c r="AP875" s="307" t="s">
        <v>471</v>
      </c>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411" t="s">
        <v>545</v>
      </c>
      <c r="Q876" s="303"/>
      <c r="R876" s="303"/>
      <c r="S876" s="303"/>
      <c r="T876" s="303"/>
      <c r="U876" s="303"/>
      <c r="V876" s="303"/>
      <c r="W876" s="303"/>
      <c r="X876" s="303"/>
      <c r="Y876" s="304"/>
      <c r="Z876" s="305"/>
      <c r="AA876" s="305"/>
      <c r="AB876" s="306"/>
      <c r="AC876" s="314" t="s">
        <v>503</v>
      </c>
      <c r="AD876" s="409"/>
      <c r="AE876" s="409"/>
      <c r="AF876" s="409"/>
      <c r="AG876" s="409"/>
      <c r="AH876" s="309" t="s">
        <v>471</v>
      </c>
      <c r="AI876" s="310"/>
      <c r="AJ876" s="310"/>
      <c r="AK876" s="310"/>
      <c r="AL876" s="311" t="s">
        <v>471</v>
      </c>
      <c r="AM876" s="312"/>
      <c r="AN876" s="312"/>
      <c r="AO876" s="313"/>
      <c r="AP876" s="307" t="s">
        <v>471</v>
      </c>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411" t="s">
        <v>545</v>
      </c>
      <c r="Q877" s="303"/>
      <c r="R877" s="303"/>
      <c r="S877" s="303"/>
      <c r="T877" s="303"/>
      <c r="U877" s="303"/>
      <c r="V877" s="303"/>
      <c r="W877" s="303"/>
      <c r="X877" s="303"/>
      <c r="Y877" s="304"/>
      <c r="Z877" s="305"/>
      <c r="AA877" s="305"/>
      <c r="AB877" s="306"/>
      <c r="AC877" s="314" t="s">
        <v>503</v>
      </c>
      <c r="AD877" s="409"/>
      <c r="AE877" s="409"/>
      <c r="AF877" s="409"/>
      <c r="AG877" s="409"/>
      <c r="AH877" s="309" t="s">
        <v>471</v>
      </c>
      <c r="AI877" s="310"/>
      <c r="AJ877" s="310"/>
      <c r="AK877" s="310"/>
      <c r="AL877" s="311" t="s">
        <v>471</v>
      </c>
      <c r="AM877" s="312"/>
      <c r="AN877" s="312"/>
      <c r="AO877" s="313"/>
      <c r="AP877" s="307" t="s">
        <v>471</v>
      </c>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411" t="s">
        <v>545</v>
      </c>
      <c r="Q878" s="303"/>
      <c r="R878" s="303"/>
      <c r="S878" s="303"/>
      <c r="T878" s="303"/>
      <c r="U878" s="303"/>
      <c r="V878" s="303"/>
      <c r="W878" s="303"/>
      <c r="X878" s="303"/>
      <c r="Y878" s="304"/>
      <c r="Z878" s="305"/>
      <c r="AA878" s="305"/>
      <c r="AB878" s="306"/>
      <c r="AC878" s="314" t="s">
        <v>503</v>
      </c>
      <c r="AD878" s="409"/>
      <c r="AE878" s="409"/>
      <c r="AF878" s="409"/>
      <c r="AG878" s="409"/>
      <c r="AH878" s="309" t="s">
        <v>471</v>
      </c>
      <c r="AI878" s="310"/>
      <c r="AJ878" s="310"/>
      <c r="AK878" s="310"/>
      <c r="AL878" s="311" t="s">
        <v>471</v>
      </c>
      <c r="AM878" s="312"/>
      <c r="AN878" s="312"/>
      <c r="AO878" s="313"/>
      <c r="AP878" s="307" t="s">
        <v>471</v>
      </c>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411" t="s">
        <v>545</v>
      </c>
      <c r="Q879" s="303"/>
      <c r="R879" s="303"/>
      <c r="S879" s="303"/>
      <c r="T879" s="303"/>
      <c r="U879" s="303"/>
      <c r="V879" s="303"/>
      <c r="W879" s="303"/>
      <c r="X879" s="303"/>
      <c r="Y879" s="304"/>
      <c r="Z879" s="305"/>
      <c r="AA879" s="305"/>
      <c r="AB879" s="306"/>
      <c r="AC879" s="314" t="s">
        <v>503</v>
      </c>
      <c r="AD879" s="409"/>
      <c r="AE879" s="409"/>
      <c r="AF879" s="409"/>
      <c r="AG879" s="409"/>
      <c r="AH879" s="309" t="s">
        <v>471</v>
      </c>
      <c r="AI879" s="310"/>
      <c r="AJ879" s="310"/>
      <c r="AK879" s="310"/>
      <c r="AL879" s="311" t="s">
        <v>471</v>
      </c>
      <c r="AM879" s="312"/>
      <c r="AN879" s="312"/>
      <c r="AO879" s="313"/>
      <c r="AP879" s="307" t="s">
        <v>471</v>
      </c>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379</v>
      </c>
      <c r="AD902" s="263"/>
      <c r="AE902" s="263"/>
      <c r="AF902" s="263"/>
      <c r="AG902" s="263"/>
      <c r="AH902" s="330" t="s">
        <v>406</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2">
      <c r="A903" s="390">
        <v>1</v>
      </c>
      <c r="B903" s="390">
        <v>1</v>
      </c>
      <c r="C903" s="410" t="s">
        <v>549</v>
      </c>
      <c r="D903" s="404"/>
      <c r="E903" s="404"/>
      <c r="F903" s="404"/>
      <c r="G903" s="404"/>
      <c r="H903" s="404"/>
      <c r="I903" s="404"/>
      <c r="J903" s="405">
        <v>4080401016328</v>
      </c>
      <c r="K903" s="406"/>
      <c r="L903" s="406"/>
      <c r="M903" s="406"/>
      <c r="N903" s="406"/>
      <c r="O903" s="406"/>
      <c r="P903" s="411" t="s">
        <v>545</v>
      </c>
      <c r="Q903" s="303"/>
      <c r="R903" s="303"/>
      <c r="S903" s="303"/>
      <c r="T903" s="303"/>
      <c r="U903" s="303"/>
      <c r="V903" s="303"/>
      <c r="W903" s="303"/>
      <c r="X903" s="303"/>
      <c r="Y903" s="304">
        <v>53</v>
      </c>
      <c r="Z903" s="305"/>
      <c r="AA903" s="305"/>
      <c r="AB903" s="306"/>
      <c r="AC903" s="314" t="s">
        <v>544</v>
      </c>
      <c r="AD903" s="409"/>
      <c r="AE903" s="409"/>
      <c r="AF903" s="409"/>
      <c r="AG903" s="409"/>
      <c r="AH903" s="309" t="s">
        <v>471</v>
      </c>
      <c r="AI903" s="310"/>
      <c r="AJ903" s="310"/>
      <c r="AK903" s="310"/>
      <c r="AL903" s="311" t="s">
        <v>471</v>
      </c>
      <c r="AM903" s="312"/>
      <c r="AN903" s="312"/>
      <c r="AO903" s="313"/>
      <c r="AP903" s="307" t="s">
        <v>471</v>
      </c>
      <c r="AQ903" s="307"/>
      <c r="AR903" s="307"/>
      <c r="AS903" s="307"/>
      <c r="AT903" s="307"/>
      <c r="AU903" s="307"/>
      <c r="AV903" s="307"/>
      <c r="AW903" s="307"/>
      <c r="AX903" s="307"/>
    </row>
    <row r="904" spans="1:50" ht="30" customHeight="1" x14ac:dyDescent="0.2">
      <c r="A904" s="390">
        <v>2</v>
      </c>
      <c r="B904" s="390">
        <v>1</v>
      </c>
      <c r="C904" s="410" t="s">
        <v>566</v>
      </c>
      <c r="D904" s="404"/>
      <c r="E904" s="404"/>
      <c r="F904" s="404"/>
      <c r="G904" s="404"/>
      <c r="H904" s="404"/>
      <c r="I904" s="404"/>
      <c r="J904" s="405">
        <v>3180001065419</v>
      </c>
      <c r="K904" s="406"/>
      <c r="L904" s="406"/>
      <c r="M904" s="406"/>
      <c r="N904" s="406"/>
      <c r="O904" s="406"/>
      <c r="P904" s="411" t="s">
        <v>545</v>
      </c>
      <c r="Q904" s="303"/>
      <c r="R904" s="303"/>
      <c r="S904" s="303"/>
      <c r="T904" s="303"/>
      <c r="U904" s="303"/>
      <c r="V904" s="303"/>
      <c r="W904" s="303"/>
      <c r="X904" s="303"/>
      <c r="Y904" s="304">
        <v>52</v>
      </c>
      <c r="Z904" s="305"/>
      <c r="AA904" s="305"/>
      <c r="AB904" s="306"/>
      <c r="AC904" s="314" t="s">
        <v>544</v>
      </c>
      <c r="AD904" s="409"/>
      <c r="AE904" s="409"/>
      <c r="AF904" s="409"/>
      <c r="AG904" s="409"/>
      <c r="AH904" s="309" t="s">
        <v>471</v>
      </c>
      <c r="AI904" s="310"/>
      <c r="AJ904" s="310"/>
      <c r="AK904" s="310"/>
      <c r="AL904" s="311" t="s">
        <v>471</v>
      </c>
      <c r="AM904" s="312"/>
      <c r="AN904" s="312"/>
      <c r="AO904" s="313"/>
      <c r="AP904" s="307" t="s">
        <v>471</v>
      </c>
      <c r="AQ904" s="307"/>
      <c r="AR904" s="307"/>
      <c r="AS904" s="307"/>
      <c r="AT904" s="307"/>
      <c r="AU904" s="307"/>
      <c r="AV904" s="307"/>
      <c r="AW904" s="307"/>
      <c r="AX904" s="307"/>
    </row>
    <row r="905" spans="1:50" ht="30" customHeight="1" x14ac:dyDescent="0.2">
      <c r="A905" s="390">
        <v>3</v>
      </c>
      <c r="B905" s="390">
        <v>1</v>
      </c>
      <c r="C905" s="410" t="s">
        <v>550</v>
      </c>
      <c r="D905" s="404"/>
      <c r="E905" s="404"/>
      <c r="F905" s="404"/>
      <c r="G905" s="404"/>
      <c r="H905" s="404"/>
      <c r="I905" s="404"/>
      <c r="J905" s="405">
        <v>9120001151805</v>
      </c>
      <c r="K905" s="406"/>
      <c r="L905" s="406"/>
      <c r="M905" s="406"/>
      <c r="N905" s="406"/>
      <c r="O905" s="406"/>
      <c r="P905" s="411" t="s">
        <v>545</v>
      </c>
      <c r="Q905" s="303"/>
      <c r="R905" s="303"/>
      <c r="S905" s="303"/>
      <c r="T905" s="303"/>
      <c r="U905" s="303"/>
      <c r="V905" s="303"/>
      <c r="W905" s="303"/>
      <c r="X905" s="303"/>
      <c r="Y905" s="304">
        <v>51</v>
      </c>
      <c r="Z905" s="305"/>
      <c r="AA905" s="305"/>
      <c r="AB905" s="306"/>
      <c r="AC905" s="314" t="s">
        <v>544</v>
      </c>
      <c r="AD905" s="409"/>
      <c r="AE905" s="409"/>
      <c r="AF905" s="409"/>
      <c r="AG905" s="409"/>
      <c r="AH905" s="309" t="s">
        <v>471</v>
      </c>
      <c r="AI905" s="310"/>
      <c r="AJ905" s="310"/>
      <c r="AK905" s="310"/>
      <c r="AL905" s="311" t="s">
        <v>471</v>
      </c>
      <c r="AM905" s="312"/>
      <c r="AN905" s="312"/>
      <c r="AO905" s="313"/>
      <c r="AP905" s="307" t="s">
        <v>471</v>
      </c>
      <c r="AQ905" s="307"/>
      <c r="AR905" s="307"/>
      <c r="AS905" s="307"/>
      <c r="AT905" s="307"/>
      <c r="AU905" s="307"/>
      <c r="AV905" s="307"/>
      <c r="AW905" s="307"/>
      <c r="AX905" s="307"/>
    </row>
    <row r="906" spans="1:50" ht="30" customHeight="1" x14ac:dyDescent="0.2">
      <c r="A906" s="390">
        <v>4</v>
      </c>
      <c r="B906" s="390">
        <v>1</v>
      </c>
      <c r="C906" s="410" t="s">
        <v>551</v>
      </c>
      <c r="D906" s="404"/>
      <c r="E906" s="404"/>
      <c r="F906" s="404"/>
      <c r="G906" s="404"/>
      <c r="H906" s="404"/>
      <c r="I906" s="404"/>
      <c r="J906" s="405">
        <v>6110001019097</v>
      </c>
      <c r="K906" s="406"/>
      <c r="L906" s="406"/>
      <c r="M906" s="406"/>
      <c r="N906" s="406"/>
      <c r="O906" s="406"/>
      <c r="P906" s="411" t="s">
        <v>545</v>
      </c>
      <c r="Q906" s="303"/>
      <c r="R906" s="303"/>
      <c r="S906" s="303"/>
      <c r="T906" s="303"/>
      <c r="U906" s="303"/>
      <c r="V906" s="303"/>
      <c r="W906" s="303"/>
      <c r="X906" s="303"/>
      <c r="Y906" s="304">
        <v>48</v>
      </c>
      <c r="Z906" s="305"/>
      <c r="AA906" s="305"/>
      <c r="AB906" s="306"/>
      <c r="AC906" s="314" t="s">
        <v>544</v>
      </c>
      <c r="AD906" s="409"/>
      <c r="AE906" s="409"/>
      <c r="AF906" s="409"/>
      <c r="AG906" s="409"/>
      <c r="AH906" s="309" t="s">
        <v>471</v>
      </c>
      <c r="AI906" s="310"/>
      <c r="AJ906" s="310"/>
      <c r="AK906" s="310"/>
      <c r="AL906" s="311" t="s">
        <v>471</v>
      </c>
      <c r="AM906" s="312"/>
      <c r="AN906" s="312"/>
      <c r="AO906" s="313"/>
      <c r="AP906" s="307" t="s">
        <v>471</v>
      </c>
      <c r="AQ906" s="307"/>
      <c r="AR906" s="307"/>
      <c r="AS906" s="307"/>
      <c r="AT906" s="307"/>
      <c r="AU906" s="307"/>
      <c r="AV906" s="307"/>
      <c r="AW906" s="307"/>
      <c r="AX906" s="307"/>
    </row>
    <row r="907" spans="1:50" ht="30" customHeight="1" x14ac:dyDescent="0.2">
      <c r="A907" s="390">
        <v>5</v>
      </c>
      <c r="B907" s="390">
        <v>1</v>
      </c>
      <c r="C907" s="410" t="s">
        <v>567</v>
      </c>
      <c r="D907" s="404"/>
      <c r="E907" s="404"/>
      <c r="F907" s="404"/>
      <c r="G907" s="404"/>
      <c r="H907" s="404"/>
      <c r="I907" s="404"/>
      <c r="J907" s="405">
        <v>3010101003344</v>
      </c>
      <c r="K907" s="406"/>
      <c r="L907" s="406"/>
      <c r="M907" s="406"/>
      <c r="N907" s="406"/>
      <c r="O907" s="406"/>
      <c r="P907" s="411" t="s">
        <v>545</v>
      </c>
      <c r="Q907" s="303"/>
      <c r="R907" s="303"/>
      <c r="S907" s="303"/>
      <c r="T907" s="303"/>
      <c r="U907" s="303"/>
      <c r="V907" s="303"/>
      <c r="W907" s="303"/>
      <c r="X907" s="303"/>
      <c r="Y907" s="304">
        <v>39</v>
      </c>
      <c r="Z907" s="305"/>
      <c r="AA907" s="305"/>
      <c r="AB907" s="306"/>
      <c r="AC907" s="314" t="s">
        <v>544</v>
      </c>
      <c r="AD907" s="409"/>
      <c r="AE907" s="409"/>
      <c r="AF907" s="409"/>
      <c r="AG907" s="409"/>
      <c r="AH907" s="309" t="s">
        <v>471</v>
      </c>
      <c r="AI907" s="310"/>
      <c r="AJ907" s="310"/>
      <c r="AK907" s="310"/>
      <c r="AL907" s="311" t="s">
        <v>471</v>
      </c>
      <c r="AM907" s="312"/>
      <c r="AN907" s="312"/>
      <c r="AO907" s="313"/>
      <c r="AP907" s="307" t="s">
        <v>471</v>
      </c>
      <c r="AQ907" s="307"/>
      <c r="AR907" s="307"/>
      <c r="AS907" s="307"/>
      <c r="AT907" s="307"/>
      <c r="AU907" s="307"/>
      <c r="AV907" s="307"/>
      <c r="AW907" s="307"/>
      <c r="AX907" s="307"/>
    </row>
    <row r="908" spans="1:50" ht="30" customHeight="1" x14ac:dyDescent="0.2">
      <c r="A908" s="390">
        <v>6</v>
      </c>
      <c r="B908" s="390">
        <v>1</v>
      </c>
      <c r="C908" s="410" t="s">
        <v>553</v>
      </c>
      <c r="D908" s="404"/>
      <c r="E908" s="404"/>
      <c r="F908" s="404"/>
      <c r="G908" s="404"/>
      <c r="H908" s="404"/>
      <c r="I908" s="404"/>
      <c r="J908" s="405">
        <v>1370301000702</v>
      </c>
      <c r="K908" s="406"/>
      <c r="L908" s="406"/>
      <c r="M908" s="406"/>
      <c r="N908" s="406"/>
      <c r="O908" s="406"/>
      <c r="P908" s="411" t="s">
        <v>545</v>
      </c>
      <c r="Q908" s="303"/>
      <c r="R908" s="303"/>
      <c r="S908" s="303"/>
      <c r="T908" s="303"/>
      <c r="U908" s="303"/>
      <c r="V908" s="303"/>
      <c r="W908" s="303"/>
      <c r="X908" s="303"/>
      <c r="Y908" s="304">
        <v>28</v>
      </c>
      <c r="Z908" s="305"/>
      <c r="AA908" s="305"/>
      <c r="AB908" s="306"/>
      <c r="AC908" s="314" t="s">
        <v>544</v>
      </c>
      <c r="AD908" s="409"/>
      <c r="AE908" s="409"/>
      <c r="AF908" s="409"/>
      <c r="AG908" s="409"/>
      <c r="AH908" s="309" t="s">
        <v>471</v>
      </c>
      <c r="AI908" s="310"/>
      <c r="AJ908" s="310"/>
      <c r="AK908" s="310"/>
      <c r="AL908" s="311" t="s">
        <v>471</v>
      </c>
      <c r="AM908" s="312"/>
      <c r="AN908" s="312"/>
      <c r="AO908" s="313"/>
      <c r="AP908" s="307" t="s">
        <v>471</v>
      </c>
      <c r="AQ908" s="307"/>
      <c r="AR908" s="307"/>
      <c r="AS908" s="307"/>
      <c r="AT908" s="307"/>
      <c r="AU908" s="307"/>
      <c r="AV908" s="307"/>
      <c r="AW908" s="307"/>
      <c r="AX908" s="307"/>
    </row>
    <row r="909" spans="1:50" ht="30" customHeight="1" x14ac:dyDescent="0.2">
      <c r="A909" s="390">
        <v>7</v>
      </c>
      <c r="B909" s="390">
        <v>1</v>
      </c>
      <c r="C909" s="410" t="s">
        <v>552</v>
      </c>
      <c r="D909" s="404"/>
      <c r="E909" s="404"/>
      <c r="F909" s="404"/>
      <c r="G909" s="404"/>
      <c r="H909" s="404"/>
      <c r="I909" s="404"/>
      <c r="J909" s="405">
        <v>1370301000702</v>
      </c>
      <c r="K909" s="406"/>
      <c r="L909" s="406"/>
      <c r="M909" s="406"/>
      <c r="N909" s="406"/>
      <c r="O909" s="406"/>
      <c r="P909" s="411" t="s">
        <v>545</v>
      </c>
      <c r="Q909" s="303"/>
      <c r="R909" s="303"/>
      <c r="S909" s="303"/>
      <c r="T909" s="303"/>
      <c r="U909" s="303"/>
      <c r="V909" s="303"/>
      <c r="W909" s="303"/>
      <c r="X909" s="303"/>
      <c r="Y909" s="304">
        <v>28</v>
      </c>
      <c r="Z909" s="305"/>
      <c r="AA909" s="305"/>
      <c r="AB909" s="306"/>
      <c r="AC909" s="314" t="s">
        <v>544</v>
      </c>
      <c r="AD909" s="409"/>
      <c r="AE909" s="409"/>
      <c r="AF909" s="409"/>
      <c r="AG909" s="409"/>
      <c r="AH909" s="309" t="s">
        <v>471</v>
      </c>
      <c r="AI909" s="310"/>
      <c r="AJ909" s="310"/>
      <c r="AK909" s="310"/>
      <c r="AL909" s="311" t="s">
        <v>471</v>
      </c>
      <c r="AM909" s="312"/>
      <c r="AN909" s="312"/>
      <c r="AO909" s="313"/>
      <c r="AP909" s="307" t="s">
        <v>471</v>
      </c>
      <c r="AQ909" s="307"/>
      <c r="AR909" s="307"/>
      <c r="AS909" s="307"/>
      <c r="AT909" s="307"/>
      <c r="AU909" s="307"/>
      <c r="AV909" s="307"/>
      <c r="AW909" s="307"/>
      <c r="AX909" s="307"/>
    </row>
    <row r="910" spans="1:50" ht="30" customHeight="1" x14ac:dyDescent="0.2">
      <c r="A910" s="390">
        <v>8</v>
      </c>
      <c r="B910" s="390">
        <v>1</v>
      </c>
      <c r="C910" s="410" t="s">
        <v>554</v>
      </c>
      <c r="D910" s="404"/>
      <c r="E910" s="404"/>
      <c r="F910" s="404"/>
      <c r="G910" s="404"/>
      <c r="H910" s="404"/>
      <c r="I910" s="404"/>
      <c r="J910" s="405">
        <v>7011701000289</v>
      </c>
      <c r="K910" s="406"/>
      <c r="L910" s="406"/>
      <c r="M910" s="406"/>
      <c r="N910" s="406"/>
      <c r="O910" s="406"/>
      <c r="P910" s="411" t="s">
        <v>545</v>
      </c>
      <c r="Q910" s="303"/>
      <c r="R910" s="303"/>
      <c r="S910" s="303"/>
      <c r="T910" s="303"/>
      <c r="U910" s="303"/>
      <c r="V910" s="303"/>
      <c r="W910" s="303"/>
      <c r="X910" s="303"/>
      <c r="Y910" s="304">
        <v>27</v>
      </c>
      <c r="Z910" s="305"/>
      <c r="AA910" s="305"/>
      <c r="AB910" s="306"/>
      <c r="AC910" s="314" t="s">
        <v>544</v>
      </c>
      <c r="AD910" s="409"/>
      <c r="AE910" s="409"/>
      <c r="AF910" s="409"/>
      <c r="AG910" s="409"/>
      <c r="AH910" s="309" t="s">
        <v>471</v>
      </c>
      <c r="AI910" s="310"/>
      <c r="AJ910" s="310"/>
      <c r="AK910" s="310"/>
      <c r="AL910" s="311" t="s">
        <v>471</v>
      </c>
      <c r="AM910" s="312"/>
      <c r="AN910" s="312"/>
      <c r="AO910" s="313"/>
      <c r="AP910" s="307" t="s">
        <v>471</v>
      </c>
      <c r="AQ910" s="307"/>
      <c r="AR910" s="307"/>
      <c r="AS910" s="307"/>
      <c r="AT910" s="307"/>
      <c r="AU910" s="307"/>
      <c r="AV910" s="307"/>
      <c r="AW910" s="307"/>
      <c r="AX910" s="307"/>
    </row>
    <row r="911" spans="1:50" ht="30" customHeight="1" x14ac:dyDescent="0.2">
      <c r="A911" s="390">
        <v>9</v>
      </c>
      <c r="B911" s="390">
        <v>1</v>
      </c>
      <c r="C911" s="410" t="s">
        <v>555</v>
      </c>
      <c r="D911" s="404"/>
      <c r="E911" s="404"/>
      <c r="F911" s="404"/>
      <c r="G911" s="404"/>
      <c r="H911" s="404"/>
      <c r="I911" s="404"/>
      <c r="J911" s="405">
        <v>1010801008108</v>
      </c>
      <c r="K911" s="406"/>
      <c r="L911" s="406"/>
      <c r="M911" s="406"/>
      <c r="N911" s="406"/>
      <c r="O911" s="406"/>
      <c r="P911" s="411" t="s">
        <v>545</v>
      </c>
      <c r="Q911" s="303"/>
      <c r="R911" s="303"/>
      <c r="S911" s="303"/>
      <c r="T911" s="303"/>
      <c r="U911" s="303"/>
      <c r="V911" s="303"/>
      <c r="W911" s="303"/>
      <c r="X911" s="303"/>
      <c r="Y911" s="304">
        <v>26</v>
      </c>
      <c r="Z911" s="305"/>
      <c r="AA911" s="305"/>
      <c r="AB911" s="306"/>
      <c r="AC911" s="314" t="s">
        <v>544</v>
      </c>
      <c r="AD911" s="409"/>
      <c r="AE911" s="409"/>
      <c r="AF911" s="409"/>
      <c r="AG911" s="409"/>
      <c r="AH911" s="309" t="s">
        <v>471</v>
      </c>
      <c r="AI911" s="310"/>
      <c r="AJ911" s="310"/>
      <c r="AK911" s="310"/>
      <c r="AL911" s="311" t="s">
        <v>471</v>
      </c>
      <c r="AM911" s="312"/>
      <c r="AN911" s="312"/>
      <c r="AO911" s="313"/>
      <c r="AP911" s="307" t="s">
        <v>471</v>
      </c>
      <c r="AQ911" s="307"/>
      <c r="AR911" s="307"/>
      <c r="AS911" s="307"/>
      <c r="AT911" s="307"/>
      <c r="AU911" s="307"/>
      <c r="AV911" s="307"/>
      <c r="AW911" s="307"/>
      <c r="AX911" s="307"/>
    </row>
    <row r="912" spans="1:50" ht="30" customHeight="1" x14ac:dyDescent="0.2">
      <c r="A912" s="390">
        <v>10</v>
      </c>
      <c r="B912" s="390">
        <v>1</v>
      </c>
      <c r="C912" s="410" t="s">
        <v>568</v>
      </c>
      <c r="D912" s="404"/>
      <c r="E912" s="404"/>
      <c r="F912" s="404"/>
      <c r="G912" s="404"/>
      <c r="H912" s="404"/>
      <c r="I912" s="404"/>
      <c r="J912" s="405">
        <v>9290001038325</v>
      </c>
      <c r="K912" s="406"/>
      <c r="L912" s="406"/>
      <c r="M912" s="406"/>
      <c r="N912" s="406"/>
      <c r="O912" s="406"/>
      <c r="P912" s="411" t="s">
        <v>545</v>
      </c>
      <c r="Q912" s="303"/>
      <c r="R912" s="303"/>
      <c r="S912" s="303"/>
      <c r="T912" s="303"/>
      <c r="U912" s="303"/>
      <c r="V912" s="303"/>
      <c r="W912" s="303"/>
      <c r="X912" s="303"/>
      <c r="Y912" s="304">
        <v>26</v>
      </c>
      <c r="Z912" s="305"/>
      <c r="AA912" s="305"/>
      <c r="AB912" s="306"/>
      <c r="AC912" s="314" t="s">
        <v>544</v>
      </c>
      <c r="AD912" s="409"/>
      <c r="AE912" s="409"/>
      <c r="AF912" s="409"/>
      <c r="AG912" s="409"/>
      <c r="AH912" s="309" t="s">
        <v>471</v>
      </c>
      <c r="AI912" s="310"/>
      <c r="AJ912" s="310"/>
      <c r="AK912" s="310"/>
      <c r="AL912" s="311" t="s">
        <v>471</v>
      </c>
      <c r="AM912" s="312"/>
      <c r="AN912" s="312"/>
      <c r="AO912" s="313"/>
      <c r="AP912" s="307" t="s">
        <v>471</v>
      </c>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379</v>
      </c>
      <c r="AD935" s="263"/>
      <c r="AE935" s="263"/>
      <c r="AF935" s="263"/>
      <c r="AG935" s="263"/>
      <c r="AH935" s="330" t="s">
        <v>406</v>
      </c>
      <c r="AI935" s="332"/>
      <c r="AJ935" s="332"/>
      <c r="AK935" s="332"/>
      <c r="AL935" s="332" t="s">
        <v>21</v>
      </c>
      <c r="AM935" s="332"/>
      <c r="AN935" s="332"/>
      <c r="AO935" s="412"/>
      <c r="AP935" s="413" t="s">
        <v>344</v>
      </c>
      <c r="AQ935" s="413"/>
      <c r="AR935" s="413"/>
      <c r="AS935" s="413"/>
      <c r="AT935" s="413"/>
      <c r="AU935" s="413"/>
      <c r="AV935" s="413"/>
      <c r="AW935" s="413"/>
      <c r="AX935" s="413"/>
    </row>
    <row r="936" spans="1:50" ht="30" customHeight="1" x14ac:dyDescent="0.2">
      <c r="A936" s="390">
        <v>1</v>
      </c>
      <c r="B936" s="390">
        <v>1</v>
      </c>
      <c r="C936" s="410" t="s">
        <v>556</v>
      </c>
      <c r="D936" s="404"/>
      <c r="E936" s="404"/>
      <c r="F936" s="404"/>
      <c r="G936" s="404"/>
      <c r="H936" s="404"/>
      <c r="I936" s="404"/>
      <c r="J936" s="405">
        <v>1290801011934</v>
      </c>
      <c r="K936" s="406"/>
      <c r="L936" s="406"/>
      <c r="M936" s="406"/>
      <c r="N936" s="406"/>
      <c r="O936" s="406"/>
      <c r="P936" s="411" t="s">
        <v>545</v>
      </c>
      <c r="Q936" s="303"/>
      <c r="R936" s="303"/>
      <c r="S936" s="303"/>
      <c r="T936" s="303"/>
      <c r="U936" s="303"/>
      <c r="V936" s="303"/>
      <c r="W936" s="303"/>
      <c r="X936" s="303"/>
      <c r="Y936" s="304">
        <v>89</v>
      </c>
      <c r="Z936" s="305"/>
      <c r="AA936" s="305"/>
      <c r="AB936" s="306"/>
      <c r="AC936" s="314" t="s">
        <v>544</v>
      </c>
      <c r="AD936" s="409"/>
      <c r="AE936" s="409"/>
      <c r="AF936" s="409"/>
      <c r="AG936" s="409"/>
      <c r="AH936" s="309" t="s">
        <v>471</v>
      </c>
      <c r="AI936" s="310"/>
      <c r="AJ936" s="310"/>
      <c r="AK936" s="310"/>
      <c r="AL936" s="311" t="s">
        <v>471</v>
      </c>
      <c r="AM936" s="312"/>
      <c r="AN936" s="312"/>
      <c r="AO936" s="313"/>
      <c r="AP936" s="307" t="s">
        <v>471</v>
      </c>
      <c r="AQ936" s="307"/>
      <c r="AR936" s="307"/>
      <c r="AS936" s="307"/>
      <c r="AT936" s="307"/>
      <c r="AU936" s="307"/>
      <c r="AV936" s="307"/>
      <c r="AW936" s="307"/>
      <c r="AX936" s="307"/>
    </row>
    <row r="937" spans="1:50" ht="30" customHeight="1" x14ac:dyDescent="0.2">
      <c r="A937" s="390">
        <v>2</v>
      </c>
      <c r="B937" s="390">
        <v>1</v>
      </c>
      <c r="C937" s="410" t="s">
        <v>569</v>
      </c>
      <c r="D937" s="404"/>
      <c r="E937" s="404"/>
      <c r="F937" s="404"/>
      <c r="G937" s="404"/>
      <c r="H937" s="404"/>
      <c r="I937" s="404"/>
      <c r="J937" s="405">
        <v>8150002006139</v>
      </c>
      <c r="K937" s="406"/>
      <c r="L937" s="406"/>
      <c r="M937" s="406"/>
      <c r="N937" s="406"/>
      <c r="O937" s="406"/>
      <c r="P937" s="411" t="s">
        <v>545</v>
      </c>
      <c r="Q937" s="303"/>
      <c r="R937" s="303"/>
      <c r="S937" s="303"/>
      <c r="T937" s="303"/>
      <c r="U937" s="303"/>
      <c r="V937" s="303"/>
      <c r="W937" s="303"/>
      <c r="X937" s="303"/>
      <c r="Y937" s="304">
        <v>69</v>
      </c>
      <c r="Z937" s="305"/>
      <c r="AA937" s="305"/>
      <c r="AB937" s="306"/>
      <c r="AC937" s="314" t="s">
        <v>544</v>
      </c>
      <c r="AD937" s="409"/>
      <c r="AE937" s="409"/>
      <c r="AF937" s="409"/>
      <c r="AG937" s="409"/>
      <c r="AH937" s="309" t="s">
        <v>471</v>
      </c>
      <c r="AI937" s="310"/>
      <c r="AJ937" s="310"/>
      <c r="AK937" s="310"/>
      <c r="AL937" s="311" t="s">
        <v>471</v>
      </c>
      <c r="AM937" s="312"/>
      <c r="AN937" s="312"/>
      <c r="AO937" s="313"/>
      <c r="AP937" s="307" t="s">
        <v>471</v>
      </c>
      <c r="AQ937" s="307"/>
      <c r="AR937" s="307"/>
      <c r="AS937" s="307"/>
      <c r="AT937" s="307"/>
      <c r="AU937" s="307"/>
      <c r="AV937" s="307"/>
      <c r="AW937" s="307"/>
      <c r="AX937" s="307"/>
    </row>
    <row r="938" spans="1:50" ht="30" customHeight="1" x14ac:dyDescent="0.2">
      <c r="A938" s="390">
        <v>3</v>
      </c>
      <c r="B938" s="390">
        <v>1</v>
      </c>
      <c r="C938" s="410" t="s">
        <v>557</v>
      </c>
      <c r="D938" s="404"/>
      <c r="E938" s="404"/>
      <c r="F938" s="404"/>
      <c r="G938" s="404"/>
      <c r="H938" s="404"/>
      <c r="I938" s="404"/>
      <c r="J938" s="405">
        <v>5240001020935</v>
      </c>
      <c r="K938" s="406"/>
      <c r="L938" s="406"/>
      <c r="M938" s="406"/>
      <c r="N938" s="406"/>
      <c r="O938" s="406"/>
      <c r="P938" s="411" t="s">
        <v>545</v>
      </c>
      <c r="Q938" s="303"/>
      <c r="R938" s="303"/>
      <c r="S938" s="303"/>
      <c r="T938" s="303"/>
      <c r="U938" s="303"/>
      <c r="V938" s="303"/>
      <c r="W938" s="303"/>
      <c r="X938" s="303"/>
      <c r="Y938" s="304">
        <v>46</v>
      </c>
      <c r="Z938" s="305"/>
      <c r="AA938" s="305"/>
      <c r="AB938" s="306"/>
      <c r="AC938" s="314" t="s">
        <v>544</v>
      </c>
      <c r="AD938" s="409"/>
      <c r="AE938" s="409"/>
      <c r="AF938" s="409"/>
      <c r="AG938" s="409"/>
      <c r="AH938" s="309" t="s">
        <v>471</v>
      </c>
      <c r="AI938" s="310"/>
      <c r="AJ938" s="310"/>
      <c r="AK938" s="310"/>
      <c r="AL938" s="311" t="s">
        <v>471</v>
      </c>
      <c r="AM938" s="312"/>
      <c r="AN938" s="312"/>
      <c r="AO938" s="313"/>
      <c r="AP938" s="307" t="s">
        <v>471</v>
      </c>
      <c r="AQ938" s="307"/>
      <c r="AR938" s="307"/>
      <c r="AS938" s="307"/>
      <c r="AT938" s="307"/>
      <c r="AU938" s="307"/>
      <c r="AV938" s="307"/>
      <c r="AW938" s="307"/>
      <c r="AX938" s="307"/>
    </row>
    <row r="939" spans="1:50" ht="30" customHeight="1" x14ac:dyDescent="0.2">
      <c r="A939" s="390">
        <v>4</v>
      </c>
      <c r="B939" s="390">
        <v>1</v>
      </c>
      <c r="C939" s="410" t="s">
        <v>558</v>
      </c>
      <c r="D939" s="404"/>
      <c r="E939" s="404"/>
      <c r="F939" s="404"/>
      <c r="G939" s="404"/>
      <c r="H939" s="404"/>
      <c r="I939" s="404"/>
      <c r="J939" s="405">
        <v>9120001151854</v>
      </c>
      <c r="K939" s="406"/>
      <c r="L939" s="406"/>
      <c r="M939" s="406"/>
      <c r="N939" s="406"/>
      <c r="O939" s="406"/>
      <c r="P939" s="411" t="s">
        <v>545</v>
      </c>
      <c r="Q939" s="303"/>
      <c r="R939" s="303"/>
      <c r="S939" s="303"/>
      <c r="T939" s="303"/>
      <c r="U939" s="303"/>
      <c r="V939" s="303"/>
      <c r="W939" s="303"/>
      <c r="X939" s="303"/>
      <c r="Y939" s="304">
        <v>44</v>
      </c>
      <c r="Z939" s="305"/>
      <c r="AA939" s="305"/>
      <c r="AB939" s="306"/>
      <c r="AC939" s="314" t="s">
        <v>544</v>
      </c>
      <c r="AD939" s="409"/>
      <c r="AE939" s="409"/>
      <c r="AF939" s="409"/>
      <c r="AG939" s="409"/>
      <c r="AH939" s="309" t="s">
        <v>471</v>
      </c>
      <c r="AI939" s="310"/>
      <c r="AJ939" s="310"/>
      <c r="AK939" s="310"/>
      <c r="AL939" s="311" t="s">
        <v>471</v>
      </c>
      <c r="AM939" s="312"/>
      <c r="AN939" s="312"/>
      <c r="AO939" s="313"/>
      <c r="AP939" s="307" t="s">
        <v>471</v>
      </c>
      <c r="AQ939" s="307"/>
      <c r="AR939" s="307"/>
      <c r="AS939" s="307"/>
      <c r="AT939" s="307"/>
      <c r="AU939" s="307"/>
      <c r="AV939" s="307"/>
      <c r="AW939" s="307"/>
      <c r="AX939" s="307"/>
    </row>
    <row r="940" spans="1:50" ht="30" customHeight="1" x14ac:dyDescent="0.2">
      <c r="A940" s="390">
        <v>5</v>
      </c>
      <c r="B940" s="390">
        <v>1</v>
      </c>
      <c r="C940" s="410" t="s">
        <v>559</v>
      </c>
      <c r="D940" s="404"/>
      <c r="E940" s="404"/>
      <c r="F940" s="404"/>
      <c r="G940" s="404"/>
      <c r="H940" s="404"/>
      <c r="I940" s="404"/>
      <c r="J940" s="405">
        <v>4240001020853</v>
      </c>
      <c r="K940" s="406"/>
      <c r="L940" s="406"/>
      <c r="M940" s="406"/>
      <c r="N940" s="406"/>
      <c r="O940" s="406"/>
      <c r="P940" s="411" t="s">
        <v>545</v>
      </c>
      <c r="Q940" s="303"/>
      <c r="R940" s="303"/>
      <c r="S940" s="303"/>
      <c r="T940" s="303"/>
      <c r="U940" s="303"/>
      <c r="V940" s="303"/>
      <c r="W940" s="303"/>
      <c r="X940" s="303"/>
      <c r="Y940" s="304">
        <v>42</v>
      </c>
      <c r="Z940" s="305"/>
      <c r="AA940" s="305"/>
      <c r="AB940" s="306"/>
      <c r="AC940" s="314" t="s">
        <v>544</v>
      </c>
      <c r="AD940" s="409"/>
      <c r="AE940" s="409"/>
      <c r="AF940" s="409"/>
      <c r="AG940" s="409"/>
      <c r="AH940" s="309" t="s">
        <v>471</v>
      </c>
      <c r="AI940" s="310"/>
      <c r="AJ940" s="310"/>
      <c r="AK940" s="310"/>
      <c r="AL940" s="311" t="s">
        <v>471</v>
      </c>
      <c r="AM940" s="312"/>
      <c r="AN940" s="312"/>
      <c r="AO940" s="313"/>
      <c r="AP940" s="307" t="s">
        <v>471</v>
      </c>
      <c r="AQ940" s="307"/>
      <c r="AR940" s="307"/>
      <c r="AS940" s="307"/>
      <c r="AT940" s="307"/>
      <c r="AU940" s="307"/>
      <c r="AV940" s="307"/>
      <c r="AW940" s="307"/>
      <c r="AX940" s="307"/>
    </row>
    <row r="941" spans="1:50" ht="30" customHeight="1" x14ac:dyDescent="0.2">
      <c r="A941" s="390">
        <v>6</v>
      </c>
      <c r="B941" s="390">
        <v>1</v>
      </c>
      <c r="C941" s="410" t="s">
        <v>560</v>
      </c>
      <c r="D941" s="404"/>
      <c r="E941" s="404"/>
      <c r="F941" s="404"/>
      <c r="G941" s="404"/>
      <c r="H941" s="404"/>
      <c r="I941" s="404"/>
      <c r="J941" s="405">
        <v>4100001012336</v>
      </c>
      <c r="K941" s="406"/>
      <c r="L941" s="406"/>
      <c r="M941" s="406"/>
      <c r="N941" s="406"/>
      <c r="O941" s="406"/>
      <c r="P941" s="411" t="s">
        <v>545</v>
      </c>
      <c r="Q941" s="303"/>
      <c r="R941" s="303"/>
      <c r="S941" s="303"/>
      <c r="T941" s="303"/>
      <c r="U941" s="303"/>
      <c r="V941" s="303"/>
      <c r="W941" s="303"/>
      <c r="X941" s="303"/>
      <c r="Y941" s="304">
        <v>39</v>
      </c>
      <c r="Z941" s="305"/>
      <c r="AA941" s="305"/>
      <c r="AB941" s="306"/>
      <c r="AC941" s="314" t="s">
        <v>544</v>
      </c>
      <c r="AD941" s="409"/>
      <c r="AE941" s="409"/>
      <c r="AF941" s="409"/>
      <c r="AG941" s="409"/>
      <c r="AH941" s="309" t="s">
        <v>471</v>
      </c>
      <c r="AI941" s="310"/>
      <c r="AJ941" s="310"/>
      <c r="AK941" s="310"/>
      <c r="AL941" s="311" t="s">
        <v>471</v>
      </c>
      <c r="AM941" s="312"/>
      <c r="AN941" s="312"/>
      <c r="AO941" s="313"/>
      <c r="AP941" s="307" t="s">
        <v>471</v>
      </c>
      <c r="AQ941" s="307"/>
      <c r="AR941" s="307"/>
      <c r="AS941" s="307"/>
      <c r="AT941" s="307"/>
      <c r="AU941" s="307"/>
      <c r="AV941" s="307"/>
      <c r="AW941" s="307"/>
      <c r="AX941" s="307"/>
    </row>
    <row r="942" spans="1:50" ht="30" customHeight="1" x14ac:dyDescent="0.2">
      <c r="A942" s="390">
        <v>7</v>
      </c>
      <c r="B942" s="390">
        <v>1</v>
      </c>
      <c r="C942" s="410" t="s">
        <v>561</v>
      </c>
      <c r="D942" s="404"/>
      <c r="E942" s="404"/>
      <c r="F942" s="404"/>
      <c r="G942" s="404"/>
      <c r="H942" s="404"/>
      <c r="I942" s="404"/>
      <c r="J942" s="405">
        <v>1010601042645</v>
      </c>
      <c r="K942" s="406"/>
      <c r="L942" s="406"/>
      <c r="M942" s="406"/>
      <c r="N942" s="406"/>
      <c r="O942" s="406"/>
      <c r="P942" s="411" t="s">
        <v>545</v>
      </c>
      <c r="Q942" s="303"/>
      <c r="R942" s="303"/>
      <c r="S942" s="303"/>
      <c r="T942" s="303"/>
      <c r="U942" s="303"/>
      <c r="V942" s="303"/>
      <c r="W942" s="303"/>
      <c r="X942" s="303"/>
      <c r="Y942" s="304">
        <v>36</v>
      </c>
      <c r="Z942" s="305"/>
      <c r="AA942" s="305"/>
      <c r="AB942" s="306"/>
      <c r="AC942" s="314" t="s">
        <v>544</v>
      </c>
      <c r="AD942" s="409"/>
      <c r="AE942" s="409"/>
      <c r="AF942" s="409"/>
      <c r="AG942" s="409"/>
      <c r="AH942" s="309" t="s">
        <v>471</v>
      </c>
      <c r="AI942" s="310"/>
      <c r="AJ942" s="310"/>
      <c r="AK942" s="310"/>
      <c r="AL942" s="311" t="s">
        <v>471</v>
      </c>
      <c r="AM942" s="312"/>
      <c r="AN942" s="312"/>
      <c r="AO942" s="313"/>
      <c r="AP942" s="307" t="s">
        <v>471</v>
      </c>
      <c r="AQ942" s="307"/>
      <c r="AR942" s="307"/>
      <c r="AS942" s="307"/>
      <c r="AT942" s="307"/>
      <c r="AU942" s="307"/>
      <c r="AV942" s="307"/>
      <c r="AW942" s="307"/>
      <c r="AX942" s="307"/>
    </row>
    <row r="943" spans="1:50" ht="30" customHeight="1" x14ac:dyDescent="0.2">
      <c r="A943" s="390">
        <v>8</v>
      </c>
      <c r="B943" s="390">
        <v>1</v>
      </c>
      <c r="C943" s="410" t="s">
        <v>562</v>
      </c>
      <c r="D943" s="404"/>
      <c r="E943" s="404"/>
      <c r="F943" s="404"/>
      <c r="G943" s="404"/>
      <c r="H943" s="404"/>
      <c r="I943" s="404"/>
      <c r="J943" s="405">
        <v>4080401009711</v>
      </c>
      <c r="K943" s="406"/>
      <c r="L943" s="406"/>
      <c r="M943" s="406"/>
      <c r="N943" s="406"/>
      <c r="O943" s="406"/>
      <c r="P943" s="411" t="s">
        <v>545</v>
      </c>
      <c r="Q943" s="303"/>
      <c r="R943" s="303"/>
      <c r="S943" s="303"/>
      <c r="T943" s="303"/>
      <c r="U943" s="303"/>
      <c r="V943" s="303"/>
      <c r="W943" s="303"/>
      <c r="X943" s="303"/>
      <c r="Y943" s="304">
        <v>34</v>
      </c>
      <c r="Z943" s="305"/>
      <c r="AA943" s="305"/>
      <c r="AB943" s="306"/>
      <c r="AC943" s="314" t="s">
        <v>544</v>
      </c>
      <c r="AD943" s="409"/>
      <c r="AE943" s="409"/>
      <c r="AF943" s="409"/>
      <c r="AG943" s="409"/>
      <c r="AH943" s="309" t="s">
        <v>471</v>
      </c>
      <c r="AI943" s="310"/>
      <c r="AJ943" s="310"/>
      <c r="AK943" s="310"/>
      <c r="AL943" s="311" t="s">
        <v>471</v>
      </c>
      <c r="AM943" s="312"/>
      <c r="AN943" s="312"/>
      <c r="AO943" s="313"/>
      <c r="AP943" s="307" t="s">
        <v>471</v>
      </c>
      <c r="AQ943" s="307"/>
      <c r="AR943" s="307"/>
      <c r="AS943" s="307"/>
      <c r="AT943" s="307"/>
      <c r="AU943" s="307"/>
      <c r="AV943" s="307"/>
      <c r="AW943" s="307"/>
      <c r="AX943" s="307"/>
    </row>
    <row r="944" spans="1:50" ht="30" customHeight="1" x14ac:dyDescent="0.2">
      <c r="A944" s="390">
        <v>9</v>
      </c>
      <c r="B944" s="390">
        <v>1</v>
      </c>
      <c r="C944" s="410" t="s">
        <v>563</v>
      </c>
      <c r="D944" s="404"/>
      <c r="E944" s="404"/>
      <c r="F944" s="404"/>
      <c r="G944" s="404"/>
      <c r="H944" s="404"/>
      <c r="I944" s="404"/>
      <c r="J944" s="405">
        <v>8490001006221</v>
      </c>
      <c r="K944" s="406"/>
      <c r="L944" s="406"/>
      <c r="M944" s="406"/>
      <c r="N944" s="406"/>
      <c r="O944" s="406"/>
      <c r="P944" s="411" t="s">
        <v>545</v>
      </c>
      <c r="Q944" s="303"/>
      <c r="R944" s="303"/>
      <c r="S944" s="303"/>
      <c r="T944" s="303"/>
      <c r="U944" s="303"/>
      <c r="V944" s="303"/>
      <c r="W944" s="303"/>
      <c r="X944" s="303"/>
      <c r="Y944" s="304">
        <v>30</v>
      </c>
      <c r="Z944" s="305"/>
      <c r="AA944" s="305"/>
      <c r="AB944" s="306"/>
      <c r="AC944" s="314" t="s">
        <v>544</v>
      </c>
      <c r="AD944" s="409"/>
      <c r="AE944" s="409"/>
      <c r="AF944" s="409"/>
      <c r="AG944" s="409"/>
      <c r="AH944" s="309" t="s">
        <v>471</v>
      </c>
      <c r="AI944" s="310"/>
      <c r="AJ944" s="310"/>
      <c r="AK944" s="310"/>
      <c r="AL944" s="311" t="s">
        <v>471</v>
      </c>
      <c r="AM944" s="312"/>
      <c r="AN944" s="312"/>
      <c r="AO944" s="313"/>
      <c r="AP944" s="307" t="s">
        <v>471</v>
      </c>
      <c r="AQ944" s="307"/>
      <c r="AR944" s="307"/>
      <c r="AS944" s="307"/>
      <c r="AT944" s="307"/>
      <c r="AU944" s="307"/>
      <c r="AV944" s="307"/>
      <c r="AW944" s="307"/>
      <c r="AX944" s="307"/>
    </row>
    <row r="945" spans="1:50" ht="30" customHeight="1" x14ac:dyDescent="0.2">
      <c r="A945" s="390">
        <v>10</v>
      </c>
      <c r="B945" s="390">
        <v>1</v>
      </c>
      <c r="C945" s="410" t="s">
        <v>564</v>
      </c>
      <c r="D945" s="404"/>
      <c r="E945" s="404"/>
      <c r="F945" s="404"/>
      <c r="G945" s="404"/>
      <c r="H945" s="404"/>
      <c r="I945" s="404"/>
      <c r="J945" s="405">
        <v>9011801008759</v>
      </c>
      <c r="K945" s="406"/>
      <c r="L945" s="406"/>
      <c r="M945" s="406"/>
      <c r="N945" s="406"/>
      <c r="O945" s="406"/>
      <c r="P945" s="411" t="s">
        <v>545</v>
      </c>
      <c r="Q945" s="303"/>
      <c r="R945" s="303"/>
      <c r="S945" s="303"/>
      <c r="T945" s="303"/>
      <c r="U945" s="303"/>
      <c r="V945" s="303"/>
      <c r="W945" s="303"/>
      <c r="X945" s="303"/>
      <c r="Y945" s="304">
        <v>28</v>
      </c>
      <c r="Z945" s="305"/>
      <c r="AA945" s="305"/>
      <c r="AB945" s="306"/>
      <c r="AC945" s="314" t="s">
        <v>544</v>
      </c>
      <c r="AD945" s="409"/>
      <c r="AE945" s="409"/>
      <c r="AF945" s="409"/>
      <c r="AG945" s="409"/>
      <c r="AH945" s="309" t="s">
        <v>471</v>
      </c>
      <c r="AI945" s="310"/>
      <c r="AJ945" s="310"/>
      <c r="AK945" s="310"/>
      <c r="AL945" s="311" t="s">
        <v>471</v>
      </c>
      <c r="AM945" s="312"/>
      <c r="AN945" s="312"/>
      <c r="AO945" s="313"/>
      <c r="AP945" s="307" t="s">
        <v>471</v>
      </c>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379</v>
      </c>
      <c r="AD968" s="263"/>
      <c r="AE968" s="263"/>
      <c r="AF968" s="263"/>
      <c r="AG968" s="263"/>
      <c r="AH968" s="330" t="s">
        <v>406</v>
      </c>
      <c r="AI968" s="332"/>
      <c r="AJ968" s="332"/>
      <c r="AK968" s="332"/>
      <c r="AL968" s="332" t="s">
        <v>21</v>
      </c>
      <c r="AM968" s="332"/>
      <c r="AN968" s="332"/>
      <c r="AO968" s="412"/>
      <c r="AP968" s="413" t="s">
        <v>344</v>
      </c>
      <c r="AQ968" s="413"/>
      <c r="AR968" s="413"/>
      <c r="AS968" s="413"/>
      <c r="AT968" s="413"/>
      <c r="AU968" s="413"/>
      <c r="AV968" s="413"/>
      <c r="AW968" s="413"/>
      <c r="AX968" s="413"/>
    </row>
    <row r="969" spans="1:50" ht="30" customHeight="1" x14ac:dyDescent="0.2">
      <c r="A969" s="390">
        <v>1</v>
      </c>
      <c r="B969" s="390">
        <v>1</v>
      </c>
      <c r="C969" s="410" t="s">
        <v>565</v>
      </c>
      <c r="D969" s="404"/>
      <c r="E969" s="404"/>
      <c r="F969" s="404"/>
      <c r="G969" s="404"/>
      <c r="H969" s="404"/>
      <c r="I969" s="404"/>
      <c r="J969" s="405">
        <v>4010401082995</v>
      </c>
      <c r="K969" s="406"/>
      <c r="L969" s="406"/>
      <c r="M969" s="406"/>
      <c r="N969" s="406"/>
      <c r="O969" s="406"/>
      <c r="P969" s="411" t="s">
        <v>545</v>
      </c>
      <c r="Q969" s="303"/>
      <c r="R969" s="303"/>
      <c r="S969" s="303"/>
      <c r="T969" s="303"/>
      <c r="U969" s="303"/>
      <c r="V969" s="303"/>
      <c r="W969" s="303"/>
      <c r="X969" s="303"/>
      <c r="Y969" s="304">
        <v>41</v>
      </c>
      <c r="Z969" s="305"/>
      <c r="AA969" s="305"/>
      <c r="AB969" s="306"/>
      <c r="AC969" s="314" t="s">
        <v>544</v>
      </c>
      <c r="AD969" s="409"/>
      <c r="AE969" s="409"/>
      <c r="AF969" s="409"/>
      <c r="AG969" s="409"/>
      <c r="AH969" s="309" t="s">
        <v>471</v>
      </c>
      <c r="AI969" s="310"/>
      <c r="AJ969" s="310"/>
      <c r="AK969" s="310"/>
      <c r="AL969" s="311" t="s">
        <v>471</v>
      </c>
      <c r="AM969" s="312"/>
      <c r="AN969" s="312"/>
      <c r="AO969" s="313"/>
      <c r="AP969" s="307" t="s">
        <v>471</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379</v>
      </c>
      <c r="AD1001" s="263"/>
      <c r="AE1001" s="263"/>
      <c r="AF1001" s="263"/>
      <c r="AG1001" s="263"/>
      <c r="AH1001" s="330" t="s">
        <v>406</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379</v>
      </c>
      <c r="AD1034" s="263"/>
      <c r="AE1034" s="263"/>
      <c r="AF1034" s="263"/>
      <c r="AG1034" s="263"/>
      <c r="AH1034" s="330" t="s">
        <v>406</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379</v>
      </c>
      <c r="AD1067" s="263"/>
      <c r="AE1067" s="263"/>
      <c r="AF1067" s="263"/>
      <c r="AG1067" s="263"/>
      <c r="AH1067" s="330" t="s">
        <v>406</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9" t="s">
        <v>369</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385</v>
      </c>
      <c r="AM1098" s="949"/>
      <c r="AN1098" s="94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82"/>
      <c r="E1101" s="263" t="s">
        <v>336</v>
      </c>
      <c r="F1101" s="882"/>
      <c r="G1101" s="882"/>
      <c r="H1101" s="882"/>
      <c r="I1101" s="882"/>
      <c r="J1101" s="263" t="s">
        <v>343</v>
      </c>
      <c r="K1101" s="263"/>
      <c r="L1101" s="263"/>
      <c r="M1101" s="263"/>
      <c r="N1101" s="263"/>
      <c r="O1101" s="263"/>
      <c r="P1101" s="330" t="s">
        <v>27</v>
      </c>
      <c r="Q1101" s="330"/>
      <c r="R1101" s="330"/>
      <c r="S1101" s="330"/>
      <c r="T1101" s="330"/>
      <c r="U1101" s="330"/>
      <c r="V1101" s="330"/>
      <c r="W1101" s="330"/>
      <c r="X1101" s="330"/>
      <c r="Y1101" s="263" t="s">
        <v>345</v>
      </c>
      <c r="Z1101" s="882"/>
      <c r="AA1101" s="882"/>
      <c r="AB1101" s="882"/>
      <c r="AC1101" s="263" t="s">
        <v>319</v>
      </c>
      <c r="AD1101" s="263"/>
      <c r="AE1101" s="263"/>
      <c r="AF1101" s="263"/>
      <c r="AG1101" s="263"/>
      <c r="AH1101" s="330" t="s">
        <v>332</v>
      </c>
      <c r="AI1101" s="331"/>
      <c r="AJ1101" s="331"/>
      <c r="AK1101" s="331"/>
      <c r="AL1101" s="331" t="s">
        <v>21</v>
      </c>
      <c r="AM1101" s="331"/>
      <c r="AN1101" s="331"/>
      <c r="AO1101" s="885"/>
      <c r="AP1101" s="413" t="s">
        <v>370</v>
      </c>
      <c r="AQ1101" s="413"/>
      <c r="AR1101" s="413"/>
      <c r="AS1101" s="413"/>
      <c r="AT1101" s="413"/>
      <c r="AU1101" s="413"/>
      <c r="AV1101" s="413"/>
      <c r="AW1101" s="413"/>
      <c r="AX1101" s="413"/>
    </row>
    <row r="1102" spans="1:50" ht="30" hidden="1" customHeight="1" x14ac:dyDescent="0.2">
      <c r="A1102" s="390">
        <v>1</v>
      </c>
      <c r="B1102" s="390">
        <v>1</v>
      </c>
      <c r="C1102" s="884"/>
      <c r="D1102" s="884"/>
      <c r="E1102" s="883"/>
      <c r="F1102" s="883"/>
      <c r="G1102" s="883"/>
      <c r="H1102" s="883"/>
      <c r="I1102" s="883"/>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84"/>
      <c r="D1103" s="884"/>
      <c r="E1103" s="883"/>
      <c r="F1103" s="883"/>
      <c r="G1103" s="883"/>
      <c r="H1103" s="883"/>
      <c r="I1103" s="883"/>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4"/>
      <c r="D1104" s="884"/>
      <c r="E1104" s="883"/>
      <c r="F1104" s="883"/>
      <c r="G1104" s="883"/>
      <c r="H1104" s="883"/>
      <c r="I1104" s="883"/>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4"/>
      <c r="D1105" s="884"/>
      <c r="E1105" s="883"/>
      <c r="F1105" s="883"/>
      <c r="G1105" s="883"/>
      <c r="H1105" s="883"/>
      <c r="I1105" s="883"/>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4"/>
      <c r="D1106" s="884"/>
      <c r="E1106" s="883"/>
      <c r="F1106" s="883"/>
      <c r="G1106" s="883"/>
      <c r="H1106" s="883"/>
      <c r="I1106" s="883"/>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4"/>
      <c r="D1107" s="884"/>
      <c r="E1107" s="883"/>
      <c r="F1107" s="883"/>
      <c r="G1107" s="883"/>
      <c r="H1107" s="883"/>
      <c r="I1107" s="883"/>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4"/>
      <c r="D1108" s="884"/>
      <c r="E1108" s="883"/>
      <c r="F1108" s="883"/>
      <c r="G1108" s="883"/>
      <c r="H1108" s="883"/>
      <c r="I1108" s="883"/>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4"/>
      <c r="D1109" s="884"/>
      <c r="E1109" s="883"/>
      <c r="F1109" s="883"/>
      <c r="G1109" s="883"/>
      <c r="H1109" s="883"/>
      <c r="I1109" s="883"/>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4"/>
      <c r="D1110" s="884"/>
      <c r="E1110" s="883"/>
      <c r="F1110" s="883"/>
      <c r="G1110" s="883"/>
      <c r="H1110" s="883"/>
      <c r="I1110" s="883"/>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4"/>
      <c r="D1111" s="884"/>
      <c r="E1111" s="883"/>
      <c r="F1111" s="883"/>
      <c r="G1111" s="883"/>
      <c r="H1111" s="883"/>
      <c r="I1111" s="883"/>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4"/>
      <c r="D1112" s="884"/>
      <c r="E1112" s="883"/>
      <c r="F1112" s="883"/>
      <c r="G1112" s="883"/>
      <c r="H1112" s="883"/>
      <c r="I1112" s="883"/>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4"/>
      <c r="D1113" s="884"/>
      <c r="E1113" s="883"/>
      <c r="F1113" s="883"/>
      <c r="G1113" s="883"/>
      <c r="H1113" s="883"/>
      <c r="I1113" s="883"/>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4"/>
      <c r="D1114" s="884"/>
      <c r="E1114" s="883"/>
      <c r="F1114" s="883"/>
      <c r="G1114" s="883"/>
      <c r="H1114" s="883"/>
      <c r="I1114" s="883"/>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4"/>
      <c r="D1115" s="884"/>
      <c r="E1115" s="883"/>
      <c r="F1115" s="883"/>
      <c r="G1115" s="883"/>
      <c r="H1115" s="883"/>
      <c r="I1115" s="883"/>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4"/>
      <c r="D1116" s="884"/>
      <c r="E1116" s="883"/>
      <c r="F1116" s="883"/>
      <c r="G1116" s="883"/>
      <c r="H1116" s="883"/>
      <c r="I1116" s="883"/>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4"/>
      <c r="D1117" s="884"/>
      <c r="E1117" s="883"/>
      <c r="F1117" s="883"/>
      <c r="G1117" s="883"/>
      <c r="H1117" s="883"/>
      <c r="I1117" s="883"/>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4"/>
      <c r="D1118" s="884"/>
      <c r="E1118" s="883"/>
      <c r="F1118" s="883"/>
      <c r="G1118" s="883"/>
      <c r="H1118" s="883"/>
      <c r="I1118" s="883"/>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4"/>
      <c r="D1119" s="884"/>
      <c r="E1119" s="247"/>
      <c r="F1119" s="883"/>
      <c r="G1119" s="883"/>
      <c r="H1119" s="883"/>
      <c r="I1119" s="883"/>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4"/>
      <c r="D1120" s="884"/>
      <c r="E1120" s="883"/>
      <c r="F1120" s="883"/>
      <c r="G1120" s="883"/>
      <c r="H1120" s="883"/>
      <c r="I1120" s="883"/>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4"/>
      <c r="D1121" s="884"/>
      <c r="E1121" s="883"/>
      <c r="F1121" s="883"/>
      <c r="G1121" s="883"/>
      <c r="H1121" s="883"/>
      <c r="I1121" s="883"/>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4"/>
      <c r="D1122" s="884"/>
      <c r="E1122" s="883"/>
      <c r="F1122" s="883"/>
      <c r="G1122" s="883"/>
      <c r="H1122" s="883"/>
      <c r="I1122" s="883"/>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4"/>
      <c r="D1123" s="884"/>
      <c r="E1123" s="883"/>
      <c r="F1123" s="883"/>
      <c r="G1123" s="883"/>
      <c r="H1123" s="883"/>
      <c r="I1123" s="883"/>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4"/>
      <c r="D1124" s="884"/>
      <c r="E1124" s="883"/>
      <c r="F1124" s="883"/>
      <c r="G1124" s="883"/>
      <c r="H1124" s="883"/>
      <c r="I1124" s="883"/>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4"/>
      <c r="D1125" s="884"/>
      <c r="E1125" s="883"/>
      <c r="F1125" s="883"/>
      <c r="G1125" s="883"/>
      <c r="H1125" s="883"/>
      <c r="I1125" s="883"/>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4"/>
      <c r="D1126" s="884"/>
      <c r="E1126" s="883"/>
      <c r="F1126" s="883"/>
      <c r="G1126" s="883"/>
      <c r="H1126" s="883"/>
      <c r="I1126" s="883"/>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4"/>
      <c r="D1127" s="884"/>
      <c r="E1127" s="883"/>
      <c r="F1127" s="883"/>
      <c r="G1127" s="883"/>
      <c r="H1127" s="883"/>
      <c r="I1127" s="883"/>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4"/>
      <c r="D1128" s="884"/>
      <c r="E1128" s="883"/>
      <c r="F1128" s="883"/>
      <c r="G1128" s="883"/>
      <c r="H1128" s="883"/>
      <c r="I1128" s="883"/>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4"/>
      <c r="D1129" s="884"/>
      <c r="E1129" s="883"/>
      <c r="F1129" s="883"/>
      <c r="G1129" s="883"/>
      <c r="H1129" s="883"/>
      <c r="I1129" s="883"/>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4"/>
      <c r="D1130" s="884"/>
      <c r="E1130" s="883"/>
      <c r="F1130" s="883"/>
      <c r="G1130" s="883"/>
      <c r="H1130" s="883"/>
      <c r="I1130" s="883"/>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4"/>
      <c r="D1131" s="884"/>
      <c r="E1131" s="883"/>
      <c r="F1131" s="883"/>
      <c r="G1131" s="883"/>
      <c r="H1131" s="883"/>
      <c r="I1131" s="883"/>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119">
      <formula>IF(RIGHT(TEXT(P14,"0.#"),1)=".",FALSE,TRUE)</formula>
    </cfRule>
    <cfRule type="expression" dxfId="2112" priority="14120">
      <formula>IF(RIGHT(TEXT(P14,"0.#"),1)=".",TRUE,FALSE)</formula>
    </cfRule>
  </conditionalFormatting>
  <conditionalFormatting sqref="P18:AX18">
    <cfRule type="expression" dxfId="2111" priority="13995">
      <formula>IF(RIGHT(TEXT(P18,"0.#"),1)=".",FALSE,TRUE)</formula>
    </cfRule>
    <cfRule type="expression" dxfId="2110" priority="13996">
      <formula>IF(RIGHT(TEXT(P18,"0.#"),1)=".",TRUE,FALSE)</formula>
    </cfRule>
  </conditionalFormatting>
  <conditionalFormatting sqref="Y791">
    <cfRule type="expression" dxfId="2109" priority="13987">
      <formula>IF(RIGHT(TEXT(Y791,"0.#"),1)=".",FALSE,TRUE)</formula>
    </cfRule>
    <cfRule type="expression" dxfId="2108" priority="13988">
      <formula>IF(RIGHT(TEXT(Y791,"0.#"),1)=".",TRUE,FALSE)</formula>
    </cfRule>
  </conditionalFormatting>
  <conditionalFormatting sqref="Y822:Y829 Y820 Y809:Y816 Y807 Y796:Y803 Y794">
    <cfRule type="expression" dxfId="2107" priority="13769">
      <formula>IF(RIGHT(TEXT(Y794,"0.#"),1)=".",FALSE,TRUE)</formula>
    </cfRule>
    <cfRule type="expression" dxfId="2106" priority="13770">
      <formula>IF(RIGHT(TEXT(Y794,"0.#"),1)=".",TRUE,FALSE)</formula>
    </cfRule>
  </conditionalFormatting>
  <conditionalFormatting sqref="P16:AQ17 P15:AX15 AK13:AX13">
    <cfRule type="expression" dxfId="2105" priority="13817">
      <formula>IF(RIGHT(TEXT(P13,"0.#"),1)=".",FALSE,TRUE)</formula>
    </cfRule>
    <cfRule type="expression" dxfId="2104" priority="13818">
      <formula>IF(RIGHT(TEXT(P13,"0.#"),1)=".",TRUE,FALSE)</formula>
    </cfRule>
  </conditionalFormatting>
  <conditionalFormatting sqref="AD19:AJ19">
    <cfRule type="expression" dxfId="2103" priority="13815">
      <formula>IF(RIGHT(TEXT(AD19,"0.#"),1)=".",FALSE,TRUE)</formula>
    </cfRule>
    <cfRule type="expression" dxfId="2102" priority="13816">
      <formula>IF(RIGHT(TEXT(AD19,"0.#"),1)=".",TRUE,FALSE)</formula>
    </cfRule>
  </conditionalFormatting>
  <conditionalFormatting sqref="AQ101">
    <cfRule type="expression" dxfId="2101" priority="13807">
      <formula>IF(RIGHT(TEXT(AQ101,"0.#"),1)=".",FALSE,TRUE)</formula>
    </cfRule>
    <cfRule type="expression" dxfId="2100" priority="13808">
      <formula>IF(RIGHT(TEXT(AQ101,"0.#"),1)=".",TRUE,FALSE)</formula>
    </cfRule>
  </conditionalFormatting>
  <conditionalFormatting sqref="Y784:Y790">
    <cfRule type="expression" dxfId="2099" priority="13793">
      <formula>IF(RIGHT(TEXT(Y784,"0.#"),1)=".",FALSE,TRUE)</formula>
    </cfRule>
    <cfRule type="expression" dxfId="2098" priority="13794">
      <formula>IF(RIGHT(TEXT(Y784,"0.#"),1)=".",TRUE,FALSE)</formula>
    </cfRule>
  </conditionalFormatting>
  <conditionalFormatting sqref="AU782">
    <cfRule type="expression" dxfId="2097" priority="13791">
      <formula>IF(RIGHT(TEXT(AU782,"0.#"),1)=".",FALSE,TRUE)</formula>
    </cfRule>
    <cfRule type="expression" dxfId="2096" priority="13792">
      <formula>IF(RIGHT(TEXT(AU782,"0.#"),1)=".",TRUE,FALSE)</formula>
    </cfRule>
  </conditionalFormatting>
  <conditionalFormatting sqref="AU791">
    <cfRule type="expression" dxfId="2095" priority="13789">
      <formula>IF(RIGHT(TEXT(AU791,"0.#"),1)=".",FALSE,TRUE)</formula>
    </cfRule>
    <cfRule type="expression" dxfId="2094" priority="13790">
      <formula>IF(RIGHT(TEXT(AU791,"0.#"),1)=".",TRUE,FALSE)</formula>
    </cfRule>
  </conditionalFormatting>
  <conditionalFormatting sqref="AU783:AU790 AU781">
    <cfRule type="expression" dxfId="2093" priority="13787">
      <formula>IF(RIGHT(TEXT(AU781,"0.#"),1)=".",FALSE,TRUE)</formula>
    </cfRule>
    <cfRule type="expression" dxfId="2092" priority="13788">
      <formula>IF(RIGHT(TEXT(AU781,"0.#"),1)=".",TRUE,FALSE)</formula>
    </cfRule>
  </conditionalFormatting>
  <conditionalFormatting sqref="Y821 Y808 Y795">
    <cfRule type="expression" dxfId="2091" priority="13773">
      <formula>IF(RIGHT(TEXT(Y795,"0.#"),1)=".",FALSE,TRUE)</formula>
    </cfRule>
    <cfRule type="expression" dxfId="2090" priority="13774">
      <formula>IF(RIGHT(TEXT(Y795,"0.#"),1)=".",TRUE,FALSE)</formula>
    </cfRule>
  </conditionalFormatting>
  <conditionalFormatting sqref="Y830 Y817 Y804">
    <cfRule type="expression" dxfId="2089" priority="13771">
      <formula>IF(RIGHT(TEXT(Y804,"0.#"),1)=".",FALSE,TRUE)</formula>
    </cfRule>
    <cfRule type="expression" dxfId="2088" priority="13772">
      <formula>IF(RIGHT(TEXT(Y804,"0.#"),1)=".",TRUE,FALSE)</formula>
    </cfRule>
  </conditionalFormatting>
  <conditionalFormatting sqref="AU821 AU808 AU795">
    <cfRule type="expression" dxfId="2087" priority="13767">
      <formula>IF(RIGHT(TEXT(AU795,"0.#"),1)=".",FALSE,TRUE)</formula>
    </cfRule>
    <cfRule type="expression" dxfId="2086" priority="13768">
      <formula>IF(RIGHT(TEXT(AU795,"0.#"),1)=".",TRUE,FALSE)</formula>
    </cfRule>
  </conditionalFormatting>
  <conditionalFormatting sqref="AU830 AU817 AU804">
    <cfRule type="expression" dxfId="2085" priority="13765">
      <formula>IF(RIGHT(TEXT(AU804,"0.#"),1)=".",FALSE,TRUE)</formula>
    </cfRule>
    <cfRule type="expression" dxfId="2084" priority="13766">
      <formula>IF(RIGHT(TEXT(AU804,"0.#"),1)=".",TRUE,FALSE)</formula>
    </cfRule>
  </conditionalFormatting>
  <conditionalFormatting sqref="AU822:AU829 AU820 AU809:AU816 AU807 AU796:AU803 AU794">
    <cfRule type="expression" dxfId="2083" priority="13763">
      <formula>IF(RIGHT(TEXT(AU794,"0.#"),1)=".",FALSE,TRUE)</formula>
    </cfRule>
    <cfRule type="expression" dxfId="2082" priority="13764">
      <formula>IF(RIGHT(TEXT(AU794,"0.#"),1)=".",TRUE,FALSE)</formula>
    </cfRule>
  </conditionalFormatting>
  <conditionalFormatting sqref="AM87">
    <cfRule type="expression" dxfId="2081" priority="13417">
      <formula>IF(RIGHT(TEXT(AM87,"0.#"),1)=".",FALSE,TRUE)</formula>
    </cfRule>
    <cfRule type="expression" dxfId="2080" priority="13418">
      <formula>IF(RIGHT(TEXT(AM87,"0.#"),1)=".",TRUE,FALSE)</formula>
    </cfRule>
  </conditionalFormatting>
  <conditionalFormatting sqref="AE55">
    <cfRule type="expression" dxfId="2079" priority="13485">
      <formula>IF(RIGHT(TEXT(AE55,"0.#"),1)=".",FALSE,TRUE)</formula>
    </cfRule>
    <cfRule type="expression" dxfId="2078" priority="13486">
      <formula>IF(RIGHT(TEXT(AE55,"0.#"),1)=".",TRUE,FALSE)</formula>
    </cfRule>
  </conditionalFormatting>
  <conditionalFormatting sqref="AI55">
    <cfRule type="expression" dxfId="2077" priority="13483">
      <formula>IF(RIGHT(TEXT(AI55,"0.#"),1)=".",FALSE,TRUE)</formula>
    </cfRule>
    <cfRule type="expression" dxfId="2076" priority="13484">
      <formula>IF(RIGHT(TEXT(AI55,"0.#"),1)=".",TRUE,FALSE)</formula>
    </cfRule>
  </conditionalFormatting>
  <conditionalFormatting sqref="AM34">
    <cfRule type="expression" dxfId="2075" priority="13563">
      <formula>IF(RIGHT(TEXT(AM34,"0.#"),1)=".",FALSE,TRUE)</formula>
    </cfRule>
    <cfRule type="expression" dxfId="2074" priority="13564">
      <formula>IF(RIGHT(TEXT(AM34,"0.#"),1)=".",TRUE,FALSE)</formula>
    </cfRule>
  </conditionalFormatting>
  <conditionalFormatting sqref="AE34 AI34">
    <cfRule type="expression" dxfId="2073" priority="13575">
      <formula>IF(RIGHT(TEXT(AE34,"0.#"),1)=".",FALSE,TRUE)</formula>
    </cfRule>
    <cfRule type="expression" dxfId="2072" priority="13576">
      <formula>IF(RIGHT(TEXT(AE34,"0.#"),1)=".",TRUE,FALSE)</formula>
    </cfRule>
  </conditionalFormatting>
  <conditionalFormatting sqref="AI32">
    <cfRule type="expression" dxfId="2071" priority="13569">
      <formula>IF(RIGHT(TEXT(AI32,"0.#"),1)=".",FALSE,TRUE)</formula>
    </cfRule>
    <cfRule type="expression" dxfId="2070" priority="13570">
      <formula>IF(RIGHT(TEXT(AI32,"0.#"),1)=".",TRUE,FALSE)</formula>
    </cfRule>
  </conditionalFormatting>
  <conditionalFormatting sqref="AM32">
    <cfRule type="expression" dxfId="2069" priority="13567">
      <formula>IF(RIGHT(TEXT(AM32,"0.#"),1)=".",FALSE,TRUE)</formula>
    </cfRule>
    <cfRule type="expression" dxfId="2068" priority="13568">
      <formula>IF(RIGHT(TEXT(AM32,"0.#"),1)=".",TRUE,FALSE)</formula>
    </cfRule>
  </conditionalFormatting>
  <conditionalFormatting sqref="AM33">
    <cfRule type="expression" dxfId="2067" priority="13565">
      <formula>IF(RIGHT(TEXT(AM33,"0.#"),1)=".",FALSE,TRUE)</formula>
    </cfRule>
    <cfRule type="expression" dxfId="2066" priority="13566">
      <formula>IF(RIGHT(TEXT(AM33,"0.#"),1)=".",TRUE,FALSE)</formula>
    </cfRule>
  </conditionalFormatting>
  <conditionalFormatting sqref="AQ32:AQ34">
    <cfRule type="expression" dxfId="2065" priority="13557">
      <formula>IF(RIGHT(TEXT(AQ32,"0.#"),1)=".",FALSE,TRUE)</formula>
    </cfRule>
    <cfRule type="expression" dxfId="2064" priority="13558">
      <formula>IF(RIGHT(TEXT(AQ32,"0.#"),1)=".",TRUE,FALSE)</formula>
    </cfRule>
  </conditionalFormatting>
  <conditionalFormatting sqref="AU32:AU34">
    <cfRule type="expression" dxfId="2063" priority="13555">
      <formula>IF(RIGHT(TEXT(AU32,"0.#"),1)=".",FALSE,TRUE)</formula>
    </cfRule>
    <cfRule type="expression" dxfId="2062" priority="13556">
      <formula>IF(RIGHT(TEXT(AU32,"0.#"),1)=".",TRUE,FALSE)</formula>
    </cfRule>
  </conditionalFormatting>
  <conditionalFormatting sqref="AE53">
    <cfRule type="expression" dxfId="2061" priority="13489">
      <formula>IF(RIGHT(TEXT(AE53,"0.#"),1)=".",FALSE,TRUE)</formula>
    </cfRule>
    <cfRule type="expression" dxfId="2060" priority="13490">
      <formula>IF(RIGHT(TEXT(AE53,"0.#"),1)=".",TRUE,FALSE)</formula>
    </cfRule>
  </conditionalFormatting>
  <conditionalFormatting sqref="AE54">
    <cfRule type="expression" dxfId="2059" priority="13487">
      <formula>IF(RIGHT(TEXT(AE54,"0.#"),1)=".",FALSE,TRUE)</formula>
    </cfRule>
    <cfRule type="expression" dxfId="2058" priority="13488">
      <formula>IF(RIGHT(TEXT(AE54,"0.#"),1)=".",TRUE,FALSE)</formula>
    </cfRule>
  </conditionalFormatting>
  <conditionalFormatting sqref="AI54">
    <cfRule type="expression" dxfId="2057" priority="13481">
      <formula>IF(RIGHT(TEXT(AI54,"0.#"),1)=".",FALSE,TRUE)</formula>
    </cfRule>
    <cfRule type="expression" dxfId="2056" priority="13482">
      <formula>IF(RIGHT(TEXT(AI54,"0.#"),1)=".",TRUE,FALSE)</formula>
    </cfRule>
  </conditionalFormatting>
  <conditionalFormatting sqref="AI53">
    <cfRule type="expression" dxfId="2055" priority="13479">
      <formula>IF(RIGHT(TEXT(AI53,"0.#"),1)=".",FALSE,TRUE)</formula>
    </cfRule>
    <cfRule type="expression" dxfId="2054" priority="13480">
      <formula>IF(RIGHT(TEXT(AI53,"0.#"),1)=".",TRUE,FALSE)</formula>
    </cfRule>
  </conditionalFormatting>
  <conditionalFormatting sqref="AM53">
    <cfRule type="expression" dxfId="2053" priority="13477">
      <formula>IF(RIGHT(TEXT(AM53,"0.#"),1)=".",FALSE,TRUE)</formula>
    </cfRule>
    <cfRule type="expression" dxfId="2052" priority="13478">
      <formula>IF(RIGHT(TEXT(AM53,"0.#"),1)=".",TRUE,FALSE)</formula>
    </cfRule>
  </conditionalFormatting>
  <conditionalFormatting sqref="AM54">
    <cfRule type="expression" dxfId="2051" priority="13475">
      <formula>IF(RIGHT(TEXT(AM54,"0.#"),1)=".",FALSE,TRUE)</formula>
    </cfRule>
    <cfRule type="expression" dxfId="2050" priority="13476">
      <formula>IF(RIGHT(TEXT(AM54,"0.#"),1)=".",TRUE,FALSE)</formula>
    </cfRule>
  </conditionalFormatting>
  <conditionalFormatting sqref="AM55">
    <cfRule type="expression" dxfId="2049" priority="13473">
      <formula>IF(RIGHT(TEXT(AM55,"0.#"),1)=".",FALSE,TRUE)</formula>
    </cfRule>
    <cfRule type="expression" dxfId="2048" priority="13474">
      <formula>IF(RIGHT(TEXT(AM55,"0.#"),1)=".",TRUE,FALSE)</formula>
    </cfRule>
  </conditionalFormatting>
  <conditionalFormatting sqref="AE60">
    <cfRule type="expression" dxfId="2047" priority="13459">
      <formula>IF(RIGHT(TEXT(AE60,"0.#"),1)=".",FALSE,TRUE)</formula>
    </cfRule>
    <cfRule type="expression" dxfId="2046" priority="13460">
      <formula>IF(RIGHT(TEXT(AE60,"0.#"),1)=".",TRUE,FALSE)</formula>
    </cfRule>
  </conditionalFormatting>
  <conditionalFormatting sqref="AE61">
    <cfRule type="expression" dxfId="2045" priority="13457">
      <formula>IF(RIGHT(TEXT(AE61,"0.#"),1)=".",FALSE,TRUE)</formula>
    </cfRule>
    <cfRule type="expression" dxfId="2044" priority="13458">
      <formula>IF(RIGHT(TEXT(AE61,"0.#"),1)=".",TRUE,FALSE)</formula>
    </cfRule>
  </conditionalFormatting>
  <conditionalFormatting sqref="AE62">
    <cfRule type="expression" dxfId="2043" priority="13455">
      <formula>IF(RIGHT(TEXT(AE62,"0.#"),1)=".",FALSE,TRUE)</formula>
    </cfRule>
    <cfRule type="expression" dxfId="2042" priority="13456">
      <formula>IF(RIGHT(TEXT(AE62,"0.#"),1)=".",TRUE,FALSE)</formula>
    </cfRule>
  </conditionalFormatting>
  <conditionalFormatting sqref="AI62">
    <cfRule type="expression" dxfId="2041" priority="13453">
      <formula>IF(RIGHT(TEXT(AI62,"0.#"),1)=".",FALSE,TRUE)</formula>
    </cfRule>
    <cfRule type="expression" dxfId="2040" priority="13454">
      <formula>IF(RIGHT(TEXT(AI62,"0.#"),1)=".",TRUE,FALSE)</formula>
    </cfRule>
  </conditionalFormatting>
  <conditionalFormatting sqref="AI61">
    <cfRule type="expression" dxfId="2039" priority="13451">
      <formula>IF(RIGHT(TEXT(AI61,"0.#"),1)=".",FALSE,TRUE)</formula>
    </cfRule>
    <cfRule type="expression" dxfId="2038" priority="13452">
      <formula>IF(RIGHT(TEXT(AI61,"0.#"),1)=".",TRUE,FALSE)</formula>
    </cfRule>
  </conditionalFormatting>
  <conditionalFormatting sqref="AI60">
    <cfRule type="expression" dxfId="2037" priority="13449">
      <formula>IF(RIGHT(TEXT(AI60,"0.#"),1)=".",FALSE,TRUE)</formula>
    </cfRule>
    <cfRule type="expression" dxfId="2036" priority="13450">
      <formula>IF(RIGHT(TEXT(AI60,"0.#"),1)=".",TRUE,FALSE)</formula>
    </cfRule>
  </conditionalFormatting>
  <conditionalFormatting sqref="AM60">
    <cfRule type="expression" dxfId="2035" priority="13447">
      <formula>IF(RIGHT(TEXT(AM60,"0.#"),1)=".",FALSE,TRUE)</formula>
    </cfRule>
    <cfRule type="expression" dxfId="2034" priority="13448">
      <formula>IF(RIGHT(TEXT(AM60,"0.#"),1)=".",TRUE,FALSE)</formula>
    </cfRule>
  </conditionalFormatting>
  <conditionalFormatting sqref="AM61">
    <cfRule type="expression" dxfId="2033" priority="13445">
      <formula>IF(RIGHT(TEXT(AM61,"0.#"),1)=".",FALSE,TRUE)</formula>
    </cfRule>
    <cfRule type="expression" dxfId="2032" priority="13446">
      <formula>IF(RIGHT(TEXT(AM61,"0.#"),1)=".",TRUE,FALSE)</formula>
    </cfRule>
  </conditionalFormatting>
  <conditionalFormatting sqref="AM62">
    <cfRule type="expression" dxfId="2031" priority="13443">
      <formula>IF(RIGHT(TEXT(AM62,"0.#"),1)=".",FALSE,TRUE)</formula>
    </cfRule>
    <cfRule type="expression" dxfId="2030" priority="13444">
      <formula>IF(RIGHT(TEXT(AM62,"0.#"),1)=".",TRUE,FALSE)</formula>
    </cfRule>
  </conditionalFormatting>
  <conditionalFormatting sqref="AE87">
    <cfRule type="expression" dxfId="2029" priority="13429">
      <formula>IF(RIGHT(TEXT(AE87,"0.#"),1)=".",FALSE,TRUE)</formula>
    </cfRule>
    <cfRule type="expression" dxfId="2028" priority="13430">
      <formula>IF(RIGHT(TEXT(AE87,"0.#"),1)=".",TRUE,FALSE)</formula>
    </cfRule>
  </conditionalFormatting>
  <conditionalFormatting sqref="AE88">
    <cfRule type="expression" dxfId="2027" priority="13427">
      <formula>IF(RIGHT(TEXT(AE88,"0.#"),1)=".",FALSE,TRUE)</formula>
    </cfRule>
    <cfRule type="expression" dxfId="2026" priority="13428">
      <formula>IF(RIGHT(TEXT(AE88,"0.#"),1)=".",TRUE,FALSE)</formula>
    </cfRule>
  </conditionalFormatting>
  <conditionalFormatting sqref="AE89">
    <cfRule type="expression" dxfId="2025" priority="13425">
      <formula>IF(RIGHT(TEXT(AE89,"0.#"),1)=".",FALSE,TRUE)</formula>
    </cfRule>
    <cfRule type="expression" dxfId="2024" priority="13426">
      <formula>IF(RIGHT(TEXT(AE89,"0.#"),1)=".",TRUE,FALSE)</formula>
    </cfRule>
  </conditionalFormatting>
  <conditionalFormatting sqref="AI89">
    <cfRule type="expression" dxfId="2023" priority="13423">
      <formula>IF(RIGHT(TEXT(AI89,"0.#"),1)=".",FALSE,TRUE)</formula>
    </cfRule>
    <cfRule type="expression" dxfId="2022" priority="13424">
      <formula>IF(RIGHT(TEXT(AI89,"0.#"),1)=".",TRUE,FALSE)</formula>
    </cfRule>
  </conditionalFormatting>
  <conditionalFormatting sqref="AI88">
    <cfRule type="expression" dxfId="2021" priority="13421">
      <formula>IF(RIGHT(TEXT(AI88,"0.#"),1)=".",FALSE,TRUE)</formula>
    </cfRule>
    <cfRule type="expression" dxfId="2020" priority="13422">
      <formula>IF(RIGHT(TEXT(AI88,"0.#"),1)=".",TRUE,FALSE)</formula>
    </cfRule>
  </conditionalFormatting>
  <conditionalFormatting sqref="AI87">
    <cfRule type="expression" dxfId="2019" priority="13419">
      <formula>IF(RIGHT(TEXT(AI87,"0.#"),1)=".",FALSE,TRUE)</formula>
    </cfRule>
    <cfRule type="expression" dxfId="2018" priority="13420">
      <formula>IF(RIGHT(TEXT(AI87,"0.#"),1)=".",TRUE,FALSE)</formula>
    </cfRule>
  </conditionalFormatting>
  <conditionalFormatting sqref="AM88">
    <cfRule type="expression" dxfId="2017" priority="13415">
      <formula>IF(RIGHT(TEXT(AM88,"0.#"),1)=".",FALSE,TRUE)</formula>
    </cfRule>
    <cfRule type="expression" dxfId="2016" priority="13416">
      <formula>IF(RIGHT(TEXT(AM88,"0.#"),1)=".",TRUE,FALSE)</formula>
    </cfRule>
  </conditionalFormatting>
  <conditionalFormatting sqref="AM89">
    <cfRule type="expression" dxfId="2015" priority="13413">
      <formula>IF(RIGHT(TEXT(AM89,"0.#"),1)=".",FALSE,TRUE)</formula>
    </cfRule>
    <cfRule type="expression" dxfId="2014" priority="13414">
      <formula>IF(RIGHT(TEXT(AM89,"0.#"),1)=".",TRUE,FALSE)</formula>
    </cfRule>
  </conditionalFormatting>
  <conditionalFormatting sqref="AE92">
    <cfRule type="expression" dxfId="2013" priority="13399">
      <formula>IF(RIGHT(TEXT(AE92,"0.#"),1)=".",FALSE,TRUE)</formula>
    </cfRule>
    <cfRule type="expression" dxfId="2012" priority="13400">
      <formula>IF(RIGHT(TEXT(AE92,"0.#"),1)=".",TRUE,FALSE)</formula>
    </cfRule>
  </conditionalFormatting>
  <conditionalFormatting sqref="AE93">
    <cfRule type="expression" dxfId="2011" priority="13397">
      <formula>IF(RIGHT(TEXT(AE93,"0.#"),1)=".",FALSE,TRUE)</formula>
    </cfRule>
    <cfRule type="expression" dxfId="2010" priority="13398">
      <formula>IF(RIGHT(TEXT(AE93,"0.#"),1)=".",TRUE,FALSE)</formula>
    </cfRule>
  </conditionalFormatting>
  <conditionalFormatting sqref="AE94">
    <cfRule type="expression" dxfId="2009" priority="13395">
      <formula>IF(RIGHT(TEXT(AE94,"0.#"),1)=".",FALSE,TRUE)</formula>
    </cfRule>
    <cfRule type="expression" dxfId="2008" priority="13396">
      <formula>IF(RIGHT(TEXT(AE94,"0.#"),1)=".",TRUE,FALSE)</formula>
    </cfRule>
  </conditionalFormatting>
  <conditionalFormatting sqref="AI94">
    <cfRule type="expression" dxfId="2007" priority="13393">
      <formula>IF(RIGHT(TEXT(AI94,"0.#"),1)=".",FALSE,TRUE)</formula>
    </cfRule>
    <cfRule type="expression" dxfId="2006" priority="13394">
      <formula>IF(RIGHT(TEXT(AI94,"0.#"),1)=".",TRUE,FALSE)</formula>
    </cfRule>
  </conditionalFormatting>
  <conditionalFormatting sqref="AI93">
    <cfRule type="expression" dxfId="2005" priority="13391">
      <formula>IF(RIGHT(TEXT(AI93,"0.#"),1)=".",FALSE,TRUE)</formula>
    </cfRule>
    <cfRule type="expression" dxfId="2004" priority="13392">
      <formula>IF(RIGHT(TEXT(AI93,"0.#"),1)=".",TRUE,FALSE)</formula>
    </cfRule>
  </conditionalFormatting>
  <conditionalFormatting sqref="AI92">
    <cfRule type="expression" dxfId="2003" priority="13389">
      <formula>IF(RIGHT(TEXT(AI92,"0.#"),1)=".",FALSE,TRUE)</formula>
    </cfRule>
    <cfRule type="expression" dxfId="2002" priority="13390">
      <formula>IF(RIGHT(TEXT(AI92,"0.#"),1)=".",TRUE,FALSE)</formula>
    </cfRule>
  </conditionalFormatting>
  <conditionalFormatting sqref="AM92">
    <cfRule type="expression" dxfId="2001" priority="13387">
      <formula>IF(RIGHT(TEXT(AM92,"0.#"),1)=".",FALSE,TRUE)</formula>
    </cfRule>
    <cfRule type="expression" dxfId="2000" priority="13388">
      <formula>IF(RIGHT(TEXT(AM92,"0.#"),1)=".",TRUE,FALSE)</formula>
    </cfRule>
  </conditionalFormatting>
  <conditionalFormatting sqref="AM93">
    <cfRule type="expression" dxfId="1999" priority="13385">
      <formula>IF(RIGHT(TEXT(AM93,"0.#"),1)=".",FALSE,TRUE)</formula>
    </cfRule>
    <cfRule type="expression" dxfId="1998" priority="13386">
      <formula>IF(RIGHT(TEXT(AM93,"0.#"),1)=".",TRUE,FALSE)</formula>
    </cfRule>
  </conditionalFormatting>
  <conditionalFormatting sqref="AM94">
    <cfRule type="expression" dxfId="1997" priority="13383">
      <formula>IF(RIGHT(TEXT(AM94,"0.#"),1)=".",FALSE,TRUE)</formula>
    </cfRule>
    <cfRule type="expression" dxfId="1996" priority="13384">
      <formula>IF(RIGHT(TEXT(AM94,"0.#"),1)=".",TRUE,FALSE)</formula>
    </cfRule>
  </conditionalFormatting>
  <conditionalFormatting sqref="AE97">
    <cfRule type="expression" dxfId="1995" priority="13369">
      <formula>IF(RIGHT(TEXT(AE97,"0.#"),1)=".",FALSE,TRUE)</formula>
    </cfRule>
    <cfRule type="expression" dxfId="1994" priority="13370">
      <formula>IF(RIGHT(TEXT(AE97,"0.#"),1)=".",TRUE,FALSE)</formula>
    </cfRule>
  </conditionalFormatting>
  <conditionalFormatting sqref="AE98">
    <cfRule type="expression" dxfId="1993" priority="13367">
      <formula>IF(RIGHT(TEXT(AE98,"0.#"),1)=".",FALSE,TRUE)</formula>
    </cfRule>
    <cfRule type="expression" dxfId="1992" priority="13368">
      <formula>IF(RIGHT(TEXT(AE98,"0.#"),1)=".",TRUE,FALSE)</formula>
    </cfRule>
  </conditionalFormatting>
  <conditionalFormatting sqref="AE99">
    <cfRule type="expression" dxfId="1991" priority="13365">
      <formula>IF(RIGHT(TEXT(AE99,"0.#"),1)=".",FALSE,TRUE)</formula>
    </cfRule>
    <cfRule type="expression" dxfId="1990" priority="13366">
      <formula>IF(RIGHT(TEXT(AE99,"0.#"),1)=".",TRUE,FALSE)</formula>
    </cfRule>
  </conditionalFormatting>
  <conditionalFormatting sqref="AI99">
    <cfRule type="expression" dxfId="1989" priority="13363">
      <formula>IF(RIGHT(TEXT(AI99,"0.#"),1)=".",FALSE,TRUE)</formula>
    </cfRule>
    <cfRule type="expression" dxfId="1988" priority="13364">
      <formula>IF(RIGHT(TEXT(AI99,"0.#"),1)=".",TRUE,FALSE)</formula>
    </cfRule>
  </conditionalFormatting>
  <conditionalFormatting sqref="AI98">
    <cfRule type="expression" dxfId="1987" priority="13361">
      <formula>IF(RIGHT(TEXT(AI98,"0.#"),1)=".",FALSE,TRUE)</formula>
    </cfRule>
    <cfRule type="expression" dxfId="1986" priority="13362">
      <formula>IF(RIGHT(TEXT(AI98,"0.#"),1)=".",TRUE,FALSE)</formula>
    </cfRule>
  </conditionalFormatting>
  <conditionalFormatting sqref="AI97">
    <cfRule type="expression" dxfId="1985" priority="13359">
      <formula>IF(RIGHT(TEXT(AI97,"0.#"),1)=".",FALSE,TRUE)</formula>
    </cfRule>
    <cfRule type="expression" dxfId="1984" priority="13360">
      <formula>IF(RIGHT(TEXT(AI97,"0.#"),1)=".",TRUE,FALSE)</formula>
    </cfRule>
  </conditionalFormatting>
  <conditionalFormatting sqref="AM97">
    <cfRule type="expression" dxfId="1983" priority="13357">
      <formula>IF(RIGHT(TEXT(AM97,"0.#"),1)=".",FALSE,TRUE)</formula>
    </cfRule>
    <cfRule type="expression" dxfId="1982" priority="13358">
      <formula>IF(RIGHT(TEXT(AM97,"0.#"),1)=".",TRUE,FALSE)</formula>
    </cfRule>
  </conditionalFormatting>
  <conditionalFormatting sqref="AM98">
    <cfRule type="expression" dxfId="1981" priority="13355">
      <formula>IF(RIGHT(TEXT(AM98,"0.#"),1)=".",FALSE,TRUE)</formula>
    </cfRule>
    <cfRule type="expression" dxfId="1980" priority="13356">
      <formula>IF(RIGHT(TEXT(AM98,"0.#"),1)=".",TRUE,FALSE)</formula>
    </cfRule>
  </conditionalFormatting>
  <conditionalFormatting sqref="AM99">
    <cfRule type="expression" dxfId="1979" priority="13353">
      <formula>IF(RIGHT(TEXT(AM99,"0.#"),1)=".",FALSE,TRUE)</formula>
    </cfRule>
    <cfRule type="expression" dxfId="1978" priority="13354">
      <formula>IF(RIGHT(TEXT(AM99,"0.#"),1)=".",TRUE,FALSE)</formula>
    </cfRule>
  </conditionalFormatting>
  <conditionalFormatting sqref="AQ102">
    <cfRule type="expression" dxfId="1977" priority="13329">
      <formula>IF(RIGHT(TEXT(AQ102,"0.#"),1)=".",FALSE,TRUE)</formula>
    </cfRule>
    <cfRule type="expression" dxfId="1976" priority="13330">
      <formula>IF(RIGHT(TEXT(AQ102,"0.#"),1)=".",TRUE,FALSE)</formula>
    </cfRule>
  </conditionalFormatting>
  <conditionalFormatting sqref="AM104">
    <cfRule type="expression" dxfId="1975" priority="13323">
      <formula>IF(RIGHT(TEXT(AM104,"0.#"),1)=".",FALSE,TRUE)</formula>
    </cfRule>
    <cfRule type="expression" dxfId="1974" priority="13324">
      <formula>IF(RIGHT(TEXT(AM104,"0.#"),1)=".",TRUE,FALSE)</formula>
    </cfRule>
  </conditionalFormatting>
  <conditionalFormatting sqref="AE110">
    <cfRule type="expression" dxfId="1973" priority="13299">
      <formula>IF(RIGHT(TEXT(AE110,"0.#"),1)=".",FALSE,TRUE)</formula>
    </cfRule>
    <cfRule type="expression" dxfId="1972" priority="13300">
      <formula>IF(RIGHT(TEXT(AE110,"0.#"),1)=".",TRUE,FALSE)</formula>
    </cfRule>
  </conditionalFormatting>
  <conditionalFormatting sqref="AI110">
    <cfRule type="expression" dxfId="1971" priority="13297">
      <formula>IF(RIGHT(TEXT(AI110,"0.#"),1)=".",FALSE,TRUE)</formula>
    </cfRule>
    <cfRule type="expression" dxfId="1970" priority="13298">
      <formula>IF(RIGHT(TEXT(AI110,"0.#"),1)=".",TRUE,FALSE)</formula>
    </cfRule>
  </conditionalFormatting>
  <conditionalFormatting sqref="AM110">
    <cfRule type="expression" dxfId="1969" priority="13295">
      <formula>IF(RIGHT(TEXT(AM110,"0.#"),1)=".",FALSE,TRUE)</formula>
    </cfRule>
    <cfRule type="expression" dxfId="1968" priority="13296">
      <formula>IF(RIGHT(TEXT(AM110,"0.#"),1)=".",TRUE,FALSE)</formula>
    </cfRule>
  </conditionalFormatting>
  <conditionalFormatting sqref="AE111">
    <cfRule type="expression" dxfId="1967" priority="13293">
      <formula>IF(RIGHT(TEXT(AE111,"0.#"),1)=".",FALSE,TRUE)</formula>
    </cfRule>
    <cfRule type="expression" dxfId="1966" priority="13294">
      <formula>IF(RIGHT(TEXT(AE111,"0.#"),1)=".",TRUE,FALSE)</formula>
    </cfRule>
  </conditionalFormatting>
  <conditionalFormatting sqref="AI111">
    <cfRule type="expression" dxfId="1965" priority="13291">
      <formula>IF(RIGHT(TEXT(AI111,"0.#"),1)=".",FALSE,TRUE)</formula>
    </cfRule>
    <cfRule type="expression" dxfId="1964" priority="13292">
      <formula>IF(RIGHT(TEXT(AI111,"0.#"),1)=".",TRUE,FALSE)</formula>
    </cfRule>
  </conditionalFormatting>
  <conditionalFormatting sqref="AM111">
    <cfRule type="expression" dxfId="1963" priority="13289">
      <formula>IF(RIGHT(TEXT(AM111,"0.#"),1)=".",FALSE,TRUE)</formula>
    </cfRule>
    <cfRule type="expression" dxfId="1962" priority="13290">
      <formula>IF(RIGHT(TEXT(AM111,"0.#"),1)=".",TRUE,FALSE)</formula>
    </cfRule>
  </conditionalFormatting>
  <conditionalFormatting sqref="AE113">
    <cfRule type="expression" dxfId="1961" priority="13285">
      <formula>IF(RIGHT(TEXT(AE113,"0.#"),1)=".",FALSE,TRUE)</formula>
    </cfRule>
    <cfRule type="expression" dxfId="1960" priority="13286">
      <formula>IF(RIGHT(TEXT(AE113,"0.#"),1)=".",TRUE,FALSE)</formula>
    </cfRule>
  </conditionalFormatting>
  <conditionalFormatting sqref="AI113">
    <cfRule type="expression" dxfId="1959" priority="13283">
      <formula>IF(RIGHT(TEXT(AI113,"0.#"),1)=".",FALSE,TRUE)</formula>
    </cfRule>
    <cfRule type="expression" dxfId="1958" priority="13284">
      <formula>IF(RIGHT(TEXT(AI113,"0.#"),1)=".",TRUE,FALSE)</formula>
    </cfRule>
  </conditionalFormatting>
  <conditionalFormatting sqref="AM113">
    <cfRule type="expression" dxfId="1957" priority="13281">
      <formula>IF(RIGHT(TEXT(AM113,"0.#"),1)=".",FALSE,TRUE)</formula>
    </cfRule>
    <cfRule type="expression" dxfId="1956" priority="13282">
      <formula>IF(RIGHT(TEXT(AM113,"0.#"),1)=".",TRUE,FALSE)</formula>
    </cfRule>
  </conditionalFormatting>
  <conditionalFormatting sqref="AE114">
    <cfRule type="expression" dxfId="1955" priority="13279">
      <formula>IF(RIGHT(TEXT(AE114,"0.#"),1)=".",FALSE,TRUE)</formula>
    </cfRule>
    <cfRule type="expression" dxfId="1954" priority="13280">
      <formula>IF(RIGHT(TEXT(AE114,"0.#"),1)=".",TRUE,FALSE)</formula>
    </cfRule>
  </conditionalFormatting>
  <conditionalFormatting sqref="AI114">
    <cfRule type="expression" dxfId="1953" priority="13277">
      <formula>IF(RIGHT(TEXT(AI114,"0.#"),1)=".",FALSE,TRUE)</formula>
    </cfRule>
    <cfRule type="expression" dxfId="1952" priority="13278">
      <formula>IF(RIGHT(TEXT(AI114,"0.#"),1)=".",TRUE,FALSE)</formula>
    </cfRule>
  </conditionalFormatting>
  <conditionalFormatting sqref="AM114">
    <cfRule type="expression" dxfId="1951" priority="13275">
      <formula>IF(RIGHT(TEXT(AM114,"0.#"),1)=".",FALSE,TRUE)</formula>
    </cfRule>
    <cfRule type="expression" dxfId="1950" priority="13276">
      <formula>IF(RIGHT(TEXT(AM114,"0.#"),1)=".",TRUE,FALSE)</formula>
    </cfRule>
  </conditionalFormatting>
  <conditionalFormatting sqref="AQ116">
    <cfRule type="expression" dxfId="1949" priority="13271">
      <formula>IF(RIGHT(TEXT(AQ116,"0.#"),1)=".",FALSE,TRUE)</formula>
    </cfRule>
    <cfRule type="expression" dxfId="1948" priority="13272">
      <formula>IF(RIGHT(TEXT(AQ116,"0.#"),1)=".",TRUE,FALSE)</formula>
    </cfRule>
  </conditionalFormatting>
  <conditionalFormatting sqref="AQ117">
    <cfRule type="expression" dxfId="1947" priority="13259">
      <formula>IF(RIGHT(TEXT(AQ117,"0.#"),1)=".",FALSE,TRUE)</formula>
    </cfRule>
    <cfRule type="expression" dxfId="1946" priority="13260">
      <formula>IF(RIGHT(TEXT(AQ117,"0.#"),1)=".",TRUE,FALSE)</formula>
    </cfRule>
  </conditionalFormatting>
  <conditionalFormatting sqref="AE119 AQ119">
    <cfRule type="expression" dxfId="1945" priority="13257">
      <formula>IF(RIGHT(TEXT(AE119,"0.#"),1)=".",FALSE,TRUE)</formula>
    </cfRule>
    <cfRule type="expression" dxfId="1944" priority="13258">
      <formula>IF(RIGHT(TEXT(AE119,"0.#"),1)=".",TRUE,FALSE)</formula>
    </cfRule>
  </conditionalFormatting>
  <conditionalFormatting sqref="AI119">
    <cfRule type="expression" dxfId="1943" priority="13255">
      <formula>IF(RIGHT(TEXT(AI119,"0.#"),1)=".",FALSE,TRUE)</formula>
    </cfRule>
    <cfRule type="expression" dxfId="1942" priority="13256">
      <formula>IF(RIGHT(TEXT(AI119,"0.#"),1)=".",TRUE,FALSE)</formula>
    </cfRule>
  </conditionalFormatting>
  <conditionalFormatting sqref="AM119">
    <cfRule type="expression" dxfId="1941" priority="13253">
      <formula>IF(RIGHT(TEXT(AM119,"0.#"),1)=".",FALSE,TRUE)</formula>
    </cfRule>
    <cfRule type="expression" dxfId="1940" priority="13254">
      <formula>IF(RIGHT(TEXT(AM119,"0.#"),1)=".",TRUE,FALSE)</formula>
    </cfRule>
  </conditionalFormatting>
  <conditionalFormatting sqref="AQ120">
    <cfRule type="expression" dxfId="1939" priority="13245">
      <formula>IF(RIGHT(TEXT(AQ120,"0.#"),1)=".",FALSE,TRUE)</formula>
    </cfRule>
    <cfRule type="expression" dxfId="1938" priority="13246">
      <formula>IF(RIGHT(TEXT(AQ120,"0.#"),1)=".",TRUE,FALSE)</formula>
    </cfRule>
  </conditionalFormatting>
  <conditionalFormatting sqref="AE122 AQ122">
    <cfRule type="expression" dxfId="1937" priority="13243">
      <formula>IF(RIGHT(TEXT(AE122,"0.#"),1)=".",FALSE,TRUE)</formula>
    </cfRule>
    <cfRule type="expression" dxfId="1936" priority="13244">
      <formula>IF(RIGHT(TEXT(AE122,"0.#"),1)=".",TRUE,FALSE)</formula>
    </cfRule>
  </conditionalFormatting>
  <conditionalFormatting sqref="AI122">
    <cfRule type="expression" dxfId="1935" priority="13241">
      <formula>IF(RIGHT(TEXT(AI122,"0.#"),1)=".",FALSE,TRUE)</formula>
    </cfRule>
    <cfRule type="expression" dxfId="1934" priority="13242">
      <formula>IF(RIGHT(TEXT(AI122,"0.#"),1)=".",TRUE,FALSE)</formula>
    </cfRule>
  </conditionalFormatting>
  <conditionalFormatting sqref="AM122">
    <cfRule type="expression" dxfId="1933" priority="13239">
      <formula>IF(RIGHT(TEXT(AM122,"0.#"),1)=".",FALSE,TRUE)</formula>
    </cfRule>
    <cfRule type="expression" dxfId="1932" priority="13240">
      <formula>IF(RIGHT(TEXT(AM122,"0.#"),1)=".",TRUE,FALSE)</formula>
    </cfRule>
  </conditionalFormatting>
  <conditionalFormatting sqref="AQ123">
    <cfRule type="expression" dxfId="1931" priority="13231">
      <formula>IF(RIGHT(TEXT(AQ123,"0.#"),1)=".",FALSE,TRUE)</formula>
    </cfRule>
    <cfRule type="expression" dxfId="1930" priority="13232">
      <formula>IF(RIGHT(TEXT(AQ123,"0.#"),1)=".",TRUE,FALSE)</formula>
    </cfRule>
  </conditionalFormatting>
  <conditionalFormatting sqref="AE125 AQ125">
    <cfRule type="expression" dxfId="1929" priority="13229">
      <formula>IF(RIGHT(TEXT(AE125,"0.#"),1)=".",FALSE,TRUE)</formula>
    </cfRule>
    <cfRule type="expression" dxfId="1928" priority="13230">
      <formula>IF(RIGHT(TEXT(AE125,"0.#"),1)=".",TRUE,FALSE)</formula>
    </cfRule>
  </conditionalFormatting>
  <conditionalFormatting sqref="AI125">
    <cfRule type="expression" dxfId="1927" priority="13227">
      <formula>IF(RIGHT(TEXT(AI125,"0.#"),1)=".",FALSE,TRUE)</formula>
    </cfRule>
    <cfRule type="expression" dxfId="1926" priority="13228">
      <formula>IF(RIGHT(TEXT(AI125,"0.#"),1)=".",TRUE,FALSE)</formula>
    </cfRule>
  </conditionalFormatting>
  <conditionalFormatting sqref="AM125">
    <cfRule type="expression" dxfId="1925" priority="13225">
      <formula>IF(RIGHT(TEXT(AM125,"0.#"),1)=".",FALSE,TRUE)</formula>
    </cfRule>
    <cfRule type="expression" dxfId="1924" priority="13226">
      <formula>IF(RIGHT(TEXT(AM125,"0.#"),1)=".",TRUE,FALSE)</formula>
    </cfRule>
  </conditionalFormatting>
  <conditionalFormatting sqref="AQ126">
    <cfRule type="expression" dxfId="1923" priority="13217">
      <formula>IF(RIGHT(TEXT(AQ126,"0.#"),1)=".",FALSE,TRUE)</formula>
    </cfRule>
    <cfRule type="expression" dxfId="1922" priority="13218">
      <formula>IF(RIGHT(TEXT(AQ126,"0.#"),1)=".",TRUE,FALSE)</formula>
    </cfRule>
  </conditionalFormatting>
  <conditionalFormatting sqref="AE128 AQ128">
    <cfRule type="expression" dxfId="1921" priority="13215">
      <formula>IF(RIGHT(TEXT(AE128,"0.#"),1)=".",FALSE,TRUE)</formula>
    </cfRule>
    <cfRule type="expression" dxfId="1920" priority="13216">
      <formula>IF(RIGHT(TEXT(AE128,"0.#"),1)=".",TRUE,FALSE)</formula>
    </cfRule>
  </conditionalFormatting>
  <conditionalFormatting sqref="AI128">
    <cfRule type="expression" dxfId="1919" priority="13213">
      <formula>IF(RIGHT(TEXT(AI128,"0.#"),1)=".",FALSE,TRUE)</formula>
    </cfRule>
    <cfRule type="expression" dxfId="1918" priority="13214">
      <formula>IF(RIGHT(TEXT(AI128,"0.#"),1)=".",TRUE,FALSE)</formula>
    </cfRule>
  </conditionalFormatting>
  <conditionalFormatting sqref="AM128">
    <cfRule type="expression" dxfId="1917" priority="13211">
      <formula>IF(RIGHT(TEXT(AM128,"0.#"),1)=".",FALSE,TRUE)</formula>
    </cfRule>
    <cfRule type="expression" dxfId="1916" priority="13212">
      <formula>IF(RIGHT(TEXT(AM128,"0.#"),1)=".",TRUE,FALSE)</formula>
    </cfRule>
  </conditionalFormatting>
  <conditionalFormatting sqref="AQ129">
    <cfRule type="expression" dxfId="1915" priority="13203">
      <formula>IF(RIGHT(TEXT(AQ129,"0.#"),1)=".",FALSE,TRUE)</formula>
    </cfRule>
    <cfRule type="expression" dxfId="1914" priority="13204">
      <formula>IF(RIGHT(TEXT(AQ129,"0.#"),1)=".",TRUE,FALSE)</formula>
    </cfRule>
  </conditionalFormatting>
  <conditionalFormatting sqref="AE75">
    <cfRule type="expression" dxfId="1913" priority="13201">
      <formula>IF(RIGHT(TEXT(AE75,"0.#"),1)=".",FALSE,TRUE)</formula>
    </cfRule>
    <cfRule type="expression" dxfId="1912" priority="13202">
      <formula>IF(RIGHT(TEXT(AE75,"0.#"),1)=".",TRUE,FALSE)</formula>
    </cfRule>
  </conditionalFormatting>
  <conditionalFormatting sqref="AE76">
    <cfRule type="expression" dxfId="1911" priority="13199">
      <formula>IF(RIGHT(TEXT(AE76,"0.#"),1)=".",FALSE,TRUE)</formula>
    </cfRule>
    <cfRule type="expression" dxfId="1910" priority="13200">
      <formula>IF(RIGHT(TEXT(AE76,"0.#"),1)=".",TRUE,FALSE)</formula>
    </cfRule>
  </conditionalFormatting>
  <conditionalFormatting sqref="AE77">
    <cfRule type="expression" dxfId="1909" priority="13197">
      <formula>IF(RIGHT(TEXT(AE77,"0.#"),1)=".",FALSE,TRUE)</formula>
    </cfRule>
    <cfRule type="expression" dxfId="1908" priority="13198">
      <formula>IF(RIGHT(TEXT(AE77,"0.#"),1)=".",TRUE,FALSE)</formula>
    </cfRule>
  </conditionalFormatting>
  <conditionalFormatting sqref="AI77">
    <cfRule type="expression" dxfId="1907" priority="13195">
      <formula>IF(RIGHT(TEXT(AI77,"0.#"),1)=".",FALSE,TRUE)</formula>
    </cfRule>
    <cfRule type="expression" dxfId="1906" priority="13196">
      <formula>IF(RIGHT(TEXT(AI77,"0.#"),1)=".",TRUE,FALSE)</formula>
    </cfRule>
  </conditionalFormatting>
  <conditionalFormatting sqref="AI76">
    <cfRule type="expression" dxfId="1905" priority="13193">
      <formula>IF(RIGHT(TEXT(AI76,"0.#"),1)=".",FALSE,TRUE)</formula>
    </cfRule>
    <cfRule type="expression" dxfId="1904" priority="13194">
      <formula>IF(RIGHT(TEXT(AI76,"0.#"),1)=".",TRUE,FALSE)</formula>
    </cfRule>
  </conditionalFormatting>
  <conditionalFormatting sqref="AI75">
    <cfRule type="expression" dxfId="1903" priority="13191">
      <formula>IF(RIGHT(TEXT(AI75,"0.#"),1)=".",FALSE,TRUE)</formula>
    </cfRule>
    <cfRule type="expression" dxfId="1902" priority="13192">
      <formula>IF(RIGHT(TEXT(AI75,"0.#"),1)=".",TRUE,FALSE)</formula>
    </cfRule>
  </conditionalFormatting>
  <conditionalFormatting sqref="AM75">
    <cfRule type="expression" dxfId="1901" priority="13189">
      <formula>IF(RIGHT(TEXT(AM75,"0.#"),1)=".",FALSE,TRUE)</formula>
    </cfRule>
    <cfRule type="expression" dxfId="1900" priority="13190">
      <formula>IF(RIGHT(TEXT(AM75,"0.#"),1)=".",TRUE,FALSE)</formula>
    </cfRule>
  </conditionalFormatting>
  <conditionalFormatting sqref="AM76">
    <cfRule type="expression" dxfId="1899" priority="13187">
      <formula>IF(RIGHT(TEXT(AM76,"0.#"),1)=".",FALSE,TRUE)</formula>
    </cfRule>
    <cfRule type="expression" dxfId="1898" priority="13188">
      <formula>IF(RIGHT(TEXT(AM76,"0.#"),1)=".",TRUE,FALSE)</formula>
    </cfRule>
  </conditionalFormatting>
  <conditionalFormatting sqref="AM77">
    <cfRule type="expression" dxfId="1897" priority="13185">
      <formula>IF(RIGHT(TEXT(AM77,"0.#"),1)=".",FALSE,TRUE)</formula>
    </cfRule>
    <cfRule type="expression" dxfId="1896" priority="13186">
      <formula>IF(RIGHT(TEXT(AM77,"0.#"),1)=".",TRUE,FALSE)</formula>
    </cfRule>
  </conditionalFormatting>
  <conditionalFormatting sqref="AE433">
    <cfRule type="expression" dxfId="1895" priority="13141">
      <formula>IF(RIGHT(TEXT(AE433,"0.#"),1)=".",FALSE,TRUE)</formula>
    </cfRule>
    <cfRule type="expression" dxfId="1894" priority="13142">
      <formula>IF(RIGHT(TEXT(AE433,"0.#"),1)=".",TRUE,FALSE)</formula>
    </cfRule>
  </conditionalFormatting>
  <conditionalFormatting sqref="AM435">
    <cfRule type="expression" dxfId="1893" priority="13125">
      <formula>IF(RIGHT(TEXT(AM435,"0.#"),1)=".",FALSE,TRUE)</formula>
    </cfRule>
    <cfRule type="expression" dxfId="1892" priority="13126">
      <formula>IF(RIGHT(TEXT(AM435,"0.#"),1)=".",TRUE,FALSE)</formula>
    </cfRule>
  </conditionalFormatting>
  <conditionalFormatting sqref="AE434">
    <cfRule type="expression" dxfId="1891" priority="13139">
      <formula>IF(RIGHT(TEXT(AE434,"0.#"),1)=".",FALSE,TRUE)</formula>
    </cfRule>
    <cfRule type="expression" dxfId="1890" priority="13140">
      <formula>IF(RIGHT(TEXT(AE434,"0.#"),1)=".",TRUE,FALSE)</formula>
    </cfRule>
  </conditionalFormatting>
  <conditionalFormatting sqref="AE435">
    <cfRule type="expression" dxfId="1889" priority="13137">
      <formula>IF(RIGHT(TEXT(AE435,"0.#"),1)=".",FALSE,TRUE)</formula>
    </cfRule>
    <cfRule type="expression" dxfId="1888" priority="13138">
      <formula>IF(RIGHT(TEXT(AE435,"0.#"),1)=".",TRUE,FALSE)</formula>
    </cfRule>
  </conditionalFormatting>
  <conditionalFormatting sqref="AM433">
    <cfRule type="expression" dxfId="1887" priority="13129">
      <formula>IF(RIGHT(TEXT(AM433,"0.#"),1)=".",FALSE,TRUE)</formula>
    </cfRule>
    <cfRule type="expression" dxfId="1886" priority="13130">
      <formula>IF(RIGHT(TEXT(AM433,"0.#"),1)=".",TRUE,FALSE)</formula>
    </cfRule>
  </conditionalFormatting>
  <conditionalFormatting sqref="AM434">
    <cfRule type="expression" dxfId="1885" priority="13127">
      <formula>IF(RIGHT(TEXT(AM434,"0.#"),1)=".",FALSE,TRUE)</formula>
    </cfRule>
    <cfRule type="expression" dxfId="1884" priority="13128">
      <formula>IF(RIGHT(TEXT(AM434,"0.#"),1)=".",TRUE,FALSE)</formula>
    </cfRule>
  </conditionalFormatting>
  <conditionalFormatting sqref="AU433">
    <cfRule type="expression" dxfId="1883" priority="13117">
      <formula>IF(RIGHT(TEXT(AU433,"0.#"),1)=".",FALSE,TRUE)</formula>
    </cfRule>
    <cfRule type="expression" dxfId="1882" priority="13118">
      <formula>IF(RIGHT(TEXT(AU433,"0.#"),1)=".",TRUE,FALSE)</formula>
    </cfRule>
  </conditionalFormatting>
  <conditionalFormatting sqref="AU434">
    <cfRule type="expression" dxfId="1881" priority="13115">
      <formula>IF(RIGHT(TEXT(AU434,"0.#"),1)=".",FALSE,TRUE)</formula>
    </cfRule>
    <cfRule type="expression" dxfId="1880" priority="13116">
      <formula>IF(RIGHT(TEXT(AU434,"0.#"),1)=".",TRUE,FALSE)</formula>
    </cfRule>
  </conditionalFormatting>
  <conditionalFormatting sqref="AU435">
    <cfRule type="expression" dxfId="1879" priority="13113">
      <formula>IF(RIGHT(TEXT(AU435,"0.#"),1)=".",FALSE,TRUE)</formula>
    </cfRule>
    <cfRule type="expression" dxfId="1878" priority="13114">
      <formula>IF(RIGHT(TEXT(AU435,"0.#"),1)=".",TRUE,FALSE)</formula>
    </cfRule>
  </conditionalFormatting>
  <conditionalFormatting sqref="AI435">
    <cfRule type="expression" dxfId="1877" priority="13047">
      <formula>IF(RIGHT(TEXT(AI435,"0.#"),1)=".",FALSE,TRUE)</formula>
    </cfRule>
    <cfRule type="expression" dxfId="1876" priority="13048">
      <formula>IF(RIGHT(TEXT(AI435,"0.#"),1)=".",TRUE,FALSE)</formula>
    </cfRule>
  </conditionalFormatting>
  <conditionalFormatting sqref="AI433">
    <cfRule type="expression" dxfId="1875" priority="13051">
      <formula>IF(RIGHT(TEXT(AI433,"0.#"),1)=".",FALSE,TRUE)</formula>
    </cfRule>
    <cfRule type="expression" dxfId="1874" priority="13052">
      <formula>IF(RIGHT(TEXT(AI433,"0.#"),1)=".",TRUE,FALSE)</formula>
    </cfRule>
  </conditionalFormatting>
  <conditionalFormatting sqref="AI434">
    <cfRule type="expression" dxfId="1873" priority="13049">
      <formula>IF(RIGHT(TEXT(AI434,"0.#"),1)=".",FALSE,TRUE)</formula>
    </cfRule>
    <cfRule type="expression" dxfId="1872" priority="13050">
      <formula>IF(RIGHT(TEXT(AI434,"0.#"),1)=".",TRUE,FALSE)</formula>
    </cfRule>
  </conditionalFormatting>
  <conditionalFormatting sqref="AQ434">
    <cfRule type="expression" dxfId="1871" priority="13033">
      <formula>IF(RIGHT(TEXT(AQ434,"0.#"),1)=".",FALSE,TRUE)</formula>
    </cfRule>
    <cfRule type="expression" dxfId="1870" priority="13034">
      <formula>IF(RIGHT(TEXT(AQ434,"0.#"),1)=".",TRUE,FALSE)</formula>
    </cfRule>
  </conditionalFormatting>
  <conditionalFormatting sqref="AQ435">
    <cfRule type="expression" dxfId="1869" priority="13019">
      <formula>IF(RIGHT(TEXT(AQ435,"0.#"),1)=".",FALSE,TRUE)</formula>
    </cfRule>
    <cfRule type="expression" dxfId="1868" priority="13020">
      <formula>IF(RIGHT(TEXT(AQ435,"0.#"),1)=".",TRUE,FALSE)</formula>
    </cfRule>
  </conditionalFormatting>
  <conditionalFormatting sqref="AQ433">
    <cfRule type="expression" dxfId="1867" priority="13017">
      <formula>IF(RIGHT(TEXT(AQ433,"0.#"),1)=".",FALSE,TRUE)</formula>
    </cfRule>
    <cfRule type="expression" dxfId="1866" priority="13018">
      <formula>IF(RIGHT(TEXT(AQ433,"0.#"),1)=".",TRUE,FALSE)</formula>
    </cfRule>
  </conditionalFormatting>
  <conditionalFormatting sqref="AL839:AO866">
    <cfRule type="expression" dxfId="1865" priority="6741">
      <formula>IF(AND(AL839&gt;=0, RIGHT(TEXT(AL839,"0.#"),1)&lt;&gt;"."),TRUE,FALSE)</formula>
    </cfRule>
    <cfRule type="expression" dxfId="1864" priority="6742">
      <formula>IF(AND(AL839&gt;=0, RIGHT(TEXT(AL839,"0.#"),1)="."),TRUE,FALSE)</formula>
    </cfRule>
    <cfRule type="expression" dxfId="1863" priority="6743">
      <formula>IF(AND(AL839&lt;0, RIGHT(TEXT(AL839,"0.#"),1)&lt;&gt;"."),TRUE,FALSE)</formula>
    </cfRule>
    <cfRule type="expression" dxfId="1862" priority="6744">
      <formula>IF(AND(AL839&lt;0, RIGHT(TEXT(AL839,"0.#"),1)="."),TRUE,FALSE)</formula>
    </cfRule>
  </conditionalFormatting>
  <conditionalFormatting sqref="AQ53:AQ55">
    <cfRule type="expression" dxfId="1861" priority="4763">
      <formula>IF(RIGHT(TEXT(AQ53,"0.#"),1)=".",FALSE,TRUE)</formula>
    </cfRule>
    <cfRule type="expression" dxfId="1860" priority="4764">
      <formula>IF(RIGHT(TEXT(AQ53,"0.#"),1)=".",TRUE,FALSE)</formula>
    </cfRule>
  </conditionalFormatting>
  <conditionalFormatting sqref="AU53:AU55">
    <cfRule type="expression" dxfId="1859" priority="4761">
      <formula>IF(RIGHT(TEXT(AU53,"0.#"),1)=".",FALSE,TRUE)</formula>
    </cfRule>
    <cfRule type="expression" dxfId="1858" priority="4762">
      <formula>IF(RIGHT(TEXT(AU53,"0.#"),1)=".",TRUE,FALSE)</formula>
    </cfRule>
  </conditionalFormatting>
  <conditionalFormatting sqref="AQ60:AQ62">
    <cfRule type="expression" dxfId="1857" priority="4759">
      <formula>IF(RIGHT(TEXT(AQ60,"0.#"),1)=".",FALSE,TRUE)</formula>
    </cfRule>
    <cfRule type="expression" dxfId="1856" priority="4760">
      <formula>IF(RIGHT(TEXT(AQ60,"0.#"),1)=".",TRUE,FALSE)</formula>
    </cfRule>
  </conditionalFormatting>
  <conditionalFormatting sqref="AU60:AU62">
    <cfRule type="expression" dxfId="1855" priority="4757">
      <formula>IF(RIGHT(TEXT(AU60,"0.#"),1)=".",FALSE,TRUE)</formula>
    </cfRule>
    <cfRule type="expression" dxfId="1854" priority="4758">
      <formula>IF(RIGHT(TEXT(AU60,"0.#"),1)=".",TRUE,FALSE)</formula>
    </cfRule>
  </conditionalFormatting>
  <conditionalFormatting sqref="AQ75:AQ77">
    <cfRule type="expression" dxfId="1853" priority="4755">
      <formula>IF(RIGHT(TEXT(AQ75,"0.#"),1)=".",FALSE,TRUE)</formula>
    </cfRule>
    <cfRule type="expression" dxfId="1852" priority="4756">
      <formula>IF(RIGHT(TEXT(AQ75,"0.#"),1)=".",TRUE,FALSE)</formula>
    </cfRule>
  </conditionalFormatting>
  <conditionalFormatting sqref="AU75:AU77">
    <cfRule type="expression" dxfId="1851" priority="4753">
      <formula>IF(RIGHT(TEXT(AU75,"0.#"),1)=".",FALSE,TRUE)</formula>
    </cfRule>
    <cfRule type="expression" dxfId="1850" priority="4754">
      <formula>IF(RIGHT(TEXT(AU75,"0.#"),1)=".",TRUE,FALSE)</formula>
    </cfRule>
  </conditionalFormatting>
  <conditionalFormatting sqref="AQ87:AQ89">
    <cfRule type="expression" dxfId="1849" priority="4751">
      <formula>IF(RIGHT(TEXT(AQ87,"0.#"),1)=".",FALSE,TRUE)</formula>
    </cfRule>
    <cfRule type="expression" dxfId="1848" priority="4752">
      <formula>IF(RIGHT(TEXT(AQ87,"0.#"),1)=".",TRUE,FALSE)</formula>
    </cfRule>
  </conditionalFormatting>
  <conditionalFormatting sqref="AU87:AU89">
    <cfRule type="expression" dxfId="1847" priority="4749">
      <formula>IF(RIGHT(TEXT(AU87,"0.#"),1)=".",FALSE,TRUE)</formula>
    </cfRule>
    <cfRule type="expression" dxfId="1846" priority="4750">
      <formula>IF(RIGHT(TEXT(AU87,"0.#"),1)=".",TRUE,FALSE)</formula>
    </cfRule>
  </conditionalFormatting>
  <conditionalFormatting sqref="AQ92:AQ94">
    <cfRule type="expression" dxfId="1845" priority="4747">
      <formula>IF(RIGHT(TEXT(AQ92,"0.#"),1)=".",FALSE,TRUE)</formula>
    </cfRule>
    <cfRule type="expression" dxfId="1844" priority="4748">
      <formula>IF(RIGHT(TEXT(AQ92,"0.#"),1)=".",TRUE,FALSE)</formula>
    </cfRule>
  </conditionalFormatting>
  <conditionalFormatting sqref="AU92:AU94">
    <cfRule type="expression" dxfId="1843" priority="4745">
      <formula>IF(RIGHT(TEXT(AU92,"0.#"),1)=".",FALSE,TRUE)</formula>
    </cfRule>
    <cfRule type="expression" dxfId="1842" priority="4746">
      <formula>IF(RIGHT(TEXT(AU92,"0.#"),1)=".",TRUE,FALSE)</formula>
    </cfRule>
  </conditionalFormatting>
  <conditionalFormatting sqref="AQ97:AQ99">
    <cfRule type="expression" dxfId="1841" priority="4743">
      <formula>IF(RIGHT(TEXT(AQ97,"0.#"),1)=".",FALSE,TRUE)</formula>
    </cfRule>
    <cfRule type="expression" dxfId="1840" priority="4744">
      <formula>IF(RIGHT(TEXT(AQ97,"0.#"),1)=".",TRUE,FALSE)</formula>
    </cfRule>
  </conditionalFormatting>
  <conditionalFormatting sqref="AU97:AU99">
    <cfRule type="expression" dxfId="1839" priority="4741">
      <formula>IF(RIGHT(TEXT(AU97,"0.#"),1)=".",FALSE,TRUE)</formula>
    </cfRule>
    <cfRule type="expression" dxfId="1838" priority="4742">
      <formula>IF(RIGHT(TEXT(AU97,"0.#"),1)=".",TRUE,FALSE)</formula>
    </cfRule>
  </conditionalFormatting>
  <conditionalFormatting sqref="AE458">
    <cfRule type="expression" dxfId="1837" priority="4435">
      <formula>IF(RIGHT(TEXT(AE458,"0.#"),1)=".",FALSE,TRUE)</formula>
    </cfRule>
    <cfRule type="expression" dxfId="1836" priority="4436">
      <formula>IF(RIGHT(TEXT(AE458,"0.#"),1)=".",TRUE,FALSE)</formula>
    </cfRule>
  </conditionalFormatting>
  <conditionalFormatting sqref="AM460">
    <cfRule type="expression" dxfId="1835" priority="4425">
      <formula>IF(RIGHT(TEXT(AM460,"0.#"),1)=".",FALSE,TRUE)</formula>
    </cfRule>
    <cfRule type="expression" dxfId="1834" priority="4426">
      <formula>IF(RIGHT(TEXT(AM460,"0.#"),1)=".",TRUE,FALSE)</formula>
    </cfRule>
  </conditionalFormatting>
  <conditionalFormatting sqref="AE459">
    <cfRule type="expression" dxfId="1833" priority="4433">
      <formula>IF(RIGHT(TEXT(AE459,"0.#"),1)=".",FALSE,TRUE)</formula>
    </cfRule>
    <cfRule type="expression" dxfId="1832" priority="4434">
      <formula>IF(RIGHT(TEXT(AE459,"0.#"),1)=".",TRUE,FALSE)</formula>
    </cfRule>
  </conditionalFormatting>
  <conditionalFormatting sqref="AE460">
    <cfRule type="expression" dxfId="1831" priority="4431">
      <formula>IF(RIGHT(TEXT(AE460,"0.#"),1)=".",FALSE,TRUE)</formula>
    </cfRule>
    <cfRule type="expression" dxfId="1830" priority="4432">
      <formula>IF(RIGHT(TEXT(AE460,"0.#"),1)=".",TRUE,FALSE)</formula>
    </cfRule>
  </conditionalFormatting>
  <conditionalFormatting sqref="AM458">
    <cfRule type="expression" dxfId="1829" priority="4429">
      <formula>IF(RIGHT(TEXT(AM458,"0.#"),1)=".",FALSE,TRUE)</formula>
    </cfRule>
    <cfRule type="expression" dxfId="1828" priority="4430">
      <formula>IF(RIGHT(TEXT(AM458,"0.#"),1)=".",TRUE,FALSE)</formula>
    </cfRule>
  </conditionalFormatting>
  <conditionalFormatting sqref="AM459">
    <cfRule type="expression" dxfId="1827" priority="4427">
      <formula>IF(RIGHT(TEXT(AM459,"0.#"),1)=".",FALSE,TRUE)</formula>
    </cfRule>
    <cfRule type="expression" dxfId="1826" priority="4428">
      <formula>IF(RIGHT(TEXT(AM459,"0.#"),1)=".",TRUE,FALSE)</formula>
    </cfRule>
  </conditionalFormatting>
  <conditionalFormatting sqref="AU458">
    <cfRule type="expression" dxfId="1825" priority="4423">
      <formula>IF(RIGHT(TEXT(AU458,"0.#"),1)=".",FALSE,TRUE)</formula>
    </cfRule>
    <cfRule type="expression" dxfId="1824" priority="4424">
      <formula>IF(RIGHT(TEXT(AU458,"0.#"),1)=".",TRUE,FALSE)</formula>
    </cfRule>
  </conditionalFormatting>
  <conditionalFormatting sqref="AU459">
    <cfRule type="expression" dxfId="1823" priority="4421">
      <formula>IF(RIGHT(TEXT(AU459,"0.#"),1)=".",FALSE,TRUE)</formula>
    </cfRule>
    <cfRule type="expression" dxfId="1822" priority="4422">
      <formula>IF(RIGHT(TEXT(AU459,"0.#"),1)=".",TRUE,FALSE)</formula>
    </cfRule>
  </conditionalFormatting>
  <conditionalFormatting sqref="AU460">
    <cfRule type="expression" dxfId="1821" priority="4419">
      <formula>IF(RIGHT(TEXT(AU460,"0.#"),1)=".",FALSE,TRUE)</formula>
    </cfRule>
    <cfRule type="expression" dxfId="1820" priority="4420">
      <formula>IF(RIGHT(TEXT(AU460,"0.#"),1)=".",TRUE,FALSE)</formula>
    </cfRule>
  </conditionalFormatting>
  <conditionalFormatting sqref="AI460">
    <cfRule type="expression" dxfId="1819" priority="4413">
      <formula>IF(RIGHT(TEXT(AI460,"0.#"),1)=".",FALSE,TRUE)</formula>
    </cfRule>
    <cfRule type="expression" dxfId="1818" priority="4414">
      <formula>IF(RIGHT(TEXT(AI460,"0.#"),1)=".",TRUE,FALSE)</formula>
    </cfRule>
  </conditionalFormatting>
  <conditionalFormatting sqref="AI458">
    <cfRule type="expression" dxfId="1817" priority="4417">
      <formula>IF(RIGHT(TEXT(AI458,"0.#"),1)=".",FALSE,TRUE)</formula>
    </cfRule>
    <cfRule type="expression" dxfId="1816" priority="4418">
      <formula>IF(RIGHT(TEXT(AI458,"0.#"),1)=".",TRUE,FALSE)</formula>
    </cfRule>
  </conditionalFormatting>
  <conditionalFormatting sqref="AI459">
    <cfRule type="expression" dxfId="1815" priority="4415">
      <formula>IF(RIGHT(TEXT(AI459,"0.#"),1)=".",FALSE,TRUE)</formula>
    </cfRule>
    <cfRule type="expression" dxfId="1814" priority="4416">
      <formula>IF(RIGHT(TEXT(AI459,"0.#"),1)=".",TRUE,FALSE)</formula>
    </cfRule>
  </conditionalFormatting>
  <conditionalFormatting sqref="AQ459">
    <cfRule type="expression" dxfId="1813" priority="4411">
      <formula>IF(RIGHT(TEXT(AQ459,"0.#"),1)=".",FALSE,TRUE)</formula>
    </cfRule>
    <cfRule type="expression" dxfId="1812" priority="4412">
      <formula>IF(RIGHT(TEXT(AQ459,"0.#"),1)=".",TRUE,FALSE)</formula>
    </cfRule>
  </conditionalFormatting>
  <conditionalFormatting sqref="AQ460">
    <cfRule type="expression" dxfId="1811" priority="4409">
      <formula>IF(RIGHT(TEXT(AQ460,"0.#"),1)=".",FALSE,TRUE)</formula>
    </cfRule>
    <cfRule type="expression" dxfId="1810" priority="4410">
      <formula>IF(RIGHT(TEXT(AQ460,"0.#"),1)=".",TRUE,FALSE)</formula>
    </cfRule>
  </conditionalFormatting>
  <conditionalFormatting sqref="AQ458">
    <cfRule type="expression" dxfId="1809" priority="4407">
      <formula>IF(RIGHT(TEXT(AQ458,"0.#"),1)=".",FALSE,TRUE)</formula>
    </cfRule>
    <cfRule type="expression" dxfId="1808" priority="4408">
      <formula>IF(RIGHT(TEXT(AQ458,"0.#"),1)=".",TRUE,FALSE)</formula>
    </cfRule>
  </conditionalFormatting>
  <conditionalFormatting sqref="AE120 AM120">
    <cfRule type="expression" dxfId="1807" priority="3085">
      <formula>IF(RIGHT(TEXT(AE120,"0.#"),1)=".",FALSE,TRUE)</formula>
    </cfRule>
    <cfRule type="expression" dxfId="1806" priority="3086">
      <formula>IF(RIGHT(TEXT(AE120,"0.#"),1)=".",TRUE,FALSE)</formula>
    </cfRule>
  </conditionalFormatting>
  <conditionalFormatting sqref="AI126">
    <cfRule type="expression" dxfId="1805" priority="3075">
      <formula>IF(RIGHT(TEXT(AI126,"0.#"),1)=".",FALSE,TRUE)</formula>
    </cfRule>
    <cfRule type="expression" dxfId="1804" priority="3076">
      <formula>IF(RIGHT(TEXT(AI126,"0.#"),1)=".",TRUE,FALSE)</formula>
    </cfRule>
  </conditionalFormatting>
  <conditionalFormatting sqref="AI120">
    <cfRule type="expression" dxfId="1803" priority="3083">
      <formula>IF(RIGHT(TEXT(AI120,"0.#"),1)=".",FALSE,TRUE)</formula>
    </cfRule>
    <cfRule type="expression" dxfId="1802" priority="3084">
      <formula>IF(RIGHT(TEXT(AI120,"0.#"),1)=".",TRUE,FALSE)</formula>
    </cfRule>
  </conditionalFormatting>
  <conditionalFormatting sqref="AE123 AM123">
    <cfRule type="expression" dxfId="1801" priority="3081">
      <formula>IF(RIGHT(TEXT(AE123,"0.#"),1)=".",FALSE,TRUE)</formula>
    </cfRule>
    <cfRule type="expression" dxfId="1800" priority="3082">
      <formula>IF(RIGHT(TEXT(AE123,"0.#"),1)=".",TRUE,FALSE)</formula>
    </cfRule>
  </conditionalFormatting>
  <conditionalFormatting sqref="AI123">
    <cfRule type="expression" dxfId="1799" priority="3079">
      <formula>IF(RIGHT(TEXT(AI123,"0.#"),1)=".",FALSE,TRUE)</formula>
    </cfRule>
    <cfRule type="expression" dxfId="1798" priority="3080">
      <formula>IF(RIGHT(TEXT(AI123,"0.#"),1)=".",TRUE,FALSE)</formula>
    </cfRule>
  </conditionalFormatting>
  <conditionalFormatting sqref="AE126 AM126">
    <cfRule type="expression" dxfId="1797" priority="3077">
      <formula>IF(RIGHT(TEXT(AE126,"0.#"),1)=".",FALSE,TRUE)</formula>
    </cfRule>
    <cfRule type="expression" dxfId="1796" priority="3078">
      <formula>IF(RIGHT(TEXT(AE126,"0.#"),1)=".",TRUE,FALSE)</formula>
    </cfRule>
  </conditionalFormatting>
  <conditionalFormatting sqref="AE129 AM129">
    <cfRule type="expression" dxfId="1795" priority="3073">
      <formula>IF(RIGHT(TEXT(AE129,"0.#"),1)=".",FALSE,TRUE)</formula>
    </cfRule>
    <cfRule type="expression" dxfId="1794" priority="3074">
      <formula>IF(RIGHT(TEXT(AE129,"0.#"),1)=".",TRUE,FALSE)</formula>
    </cfRule>
  </conditionalFormatting>
  <conditionalFormatting sqref="AI129">
    <cfRule type="expression" dxfId="1793" priority="3071">
      <formula>IF(RIGHT(TEXT(AI129,"0.#"),1)=".",FALSE,TRUE)</formula>
    </cfRule>
    <cfRule type="expression" dxfId="1792" priority="3072">
      <formula>IF(RIGHT(TEXT(AI129,"0.#"),1)=".",TRUE,FALSE)</formula>
    </cfRule>
  </conditionalFormatting>
  <conditionalFormatting sqref="Y839:Y866">
    <cfRule type="expression" dxfId="1791" priority="3069">
      <formula>IF(RIGHT(TEXT(Y839,"0.#"),1)=".",FALSE,TRUE)</formula>
    </cfRule>
    <cfRule type="expression" dxfId="1790" priority="3070">
      <formula>IF(RIGHT(TEXT(Y839,"0.#"),1)=".",TRUE,FALSE)</formula>
    </cfRule>
  </conditionalFormatting>
  <conditionalFormatting sqref="AU518">
    <cfRule type="expression" dxfId="1789" priority="1579">
      <formula>IF(RIGHT(TEXT(AU518,"0.#"),1)=".",FALSE,TRUE)</formula>
    </cfRule>
    <cfRule type="expression" dxfId="1788" priority="1580">
      <formula>IF(RIGHT(TEXT(AU518,"0.#"),1)=".",TRUE,FALSE)</formula>
    </cfRule>
  </conditionalFormatting>
  <conditionalFormatting sqref="AQ551">
    <cfRule type="expression" dxfId="1787" priority="1355">
      <formula>IF(RIGHT(TEXT(AQ551,"0.#"),1)=".",FALSE,TRUE)</formula>
    </cfRule>
    <cfRule type="expression" dxfId="1786" priority="1356">
      <formula>IF(RIGHT(TEXT(AQ551,"0.#"),1)=".",TRUE,FALSE)</formula>
    </cfRule>
  </conditionalFormatting>
  <conditionalFormatting sqref="AE556">
    <cfRule type="expression" dxfId="1785" priority="1353">
      <formula>IF(RIGHT(TEXT(AE556,"0.#"),1)=".",FALSE,TRUE)</formula>
    </cfRule>
    <cfRule type="expression" dxfId="1784" priority="1354">
      <formula>IF(RIGHT(TEXT(AE556,"0.#"),1)=".",TRUE,FALSE)</formula>
    </cfRule>
  </conditionalFormatting>
  <conditionalFormatting sqref="AE557">
    <cfRule type="expression" dxfId="1783" priority="1351">
      <formula>IF(RIGHT(TEXT(AE557,"0.#"),1)=".",FALSE,TRUE)</formula>
    </cfRule>
    <cfRule type="expression" dxfId="1782" priority="1352">
      <formula>IF(RIGHT(TEXT(AE557,"0.#"),1)=".",TRUE,FALSE)</formula>
    </cfRule>
  </conditionalFormatting>
  <conditionalFormatting sqref="AE558">
    <cfRule type="expression" dxfId="1781" priority="1349">
      <formula>IF(RIGHT(TEXT(AE558,"0.#"),1)=".",FALSE,TRUE)</formula>
    </cfRule>
    <cfRule type="expression" dxfId="1780" priority="1350">
      <formula>IF(RIGHT(TEXT(AE558,"0.#"),1)=".",TRUE,FALSE)</formula>
    </cfRule>
  </conditionalFormatting>
  <conditionalFormatting sqref="AU556">
    <cfRule type="expression" dxfId="1779" priority="1341">
      <formula>IF(RIGHT(TEXT(AU556,"0.#"),1)=".",FALSE,TRUE)</formula>
    </cfRule>
    <cfRule type="expression" dxfId="1778" priority="1342">
      <formula>IF(RIGHT(TEXT(AU556,"0.#"),1)=".",TRUE,FALSE)</formula>
    </cfRule>
  </conditionalFormatting>
  <conditionalFormatting sqref="AU557">
    <cfRule type="expression" dxfId="1777" priority="1339">
      <formula>IF(RIGHT(TEXT(AU557,"0.#"),1)=".",FALSE,TRUE)</formula>
    </cfRule>
    <cfRule type="expression" dxfId="1776" priority="1340">
      <formula>IF(RIGHT(TEXT(AU557,"0.#"),1)=".",TRUE,FALSE)</formula>
    </cfRule>
  </conditionalFormatting>
  <conditionalFormatting sqref="AU558">
    <cfRule type="expression" dxfId="1775" priority="1337">
      <formula>IF(RIGHT(TEXT(AU558,"0.#"),1)=".",FALSE,TRUE)</formula>
    </cfRule>
    <cfRule type="expression" dxfId="1774" priority="1338">
      <formula>IF(RIGHT(TEXT(AU558,"0.#"),1)=".",TRUE,FALSE)</formula>
    </cfRule>
  </conditionalFormatting>
  <conditionalFormatting sqref="AQ557">
    <cfRule type="expression" dxfId="1773" priority="1329">
      <formula>IF(RIGHT(TEXT(AQ557,"0.#"),1)=".",FALSE,TRUE)</formula>
    </cfRule>
    <cfRule type="expression" dxfId="1772" priority="1330">
      <formula>IF(RIGHT(TEXT(AQ557,"0.#"),1)=".",TRUE,FALSE)</formula>
    </cfRule>
  </conditionalFormatting>
  <conditionalFormatting sqref="AQ558">
    <cfRule type="expression" dxfId="1771" priority="1327">
      <formula>IF(RIGHT(TEXT(AQ558,"0.#"),1)=".",FALSE,TRUE)</formula>
    </cfRule>
    <cfRule type="expression" dxfId="1770" priority="1328">
      <formula>IF(RIGHT(TEXT(AQ558,"0.#"),1)=".",TRUE,FALSE)</formula>
    </cfRule>
  </conditionalFormatting>
  <conditionalFormatting sqref="AQ556">
    <cfRule type="expression" dxfId="1769" priority="1325">
      <formula>IF(RIGHT(TEXT(AQ556,"0.#"),1)=".",FALSE,TRUE)</formula>
    </cfRule>
    <cfRule type="expression" dxfId="1768" priority="1326">
      <formula>IF(RIGHT(TEXT(AQ556,"0.#"),1)=".",TRUE,FALSE)</formula>
    </cfRule>
  </conditionalFormatting>
  <conditionalFormatting sqref="AE561">
    <cfRule type="expression" dxfId="1767" priority="1323">
      <formula>IF(RIGHT(TEXT(AE561,"0.#"),1)=".",FALSE,TRUE)</formula>
    </cfRule>
    <cfRule type="expression" dxfId="1766" priority="1324">
      <formula>IF(RIGHT(TEXT(AE561,"0.#"),1)=".",TRUE,FALSE)</formula>
    </cfRule>
  </conditionalFormatting>
  <conditionalFormatting sqref="AE562">
    <cfRule type="expression" dxfId="1765" priority="1321">
      <formula>IF(RIGHT(TEXT(AE562,"0.#"),1)=".",FALSE,TRUE)</formula>
    </cfRule>
    <cfRule type="expression" dxfId="1764" priority="1322">
      <formula>IF(RIGHT(TEXT(AE562,"0.#"),1)=".",TRUE,FALSE)</formula>
    </cfRule>
  </conditionalFormatting>
  <conditionalFormatting sqref="AE563">
    <cfRule type="expression" dxfId="1763" priority="1319">
      <formula>IF(RIGHT(TEXT(AE563,"0.#"),1)=".",FALSE,TRUE)</formula>
    </cfRule>
    <cfRule type="expression" dxfId="1762" priority="1320">
      <formula>IF(RIGHT(TEXT(AE563,"0.#"),1)=".",TRUE,FALSE)</formula>
    </cfRule>
  </conditionalFormatting>
  <conditionalFormatting sqref="AL1102:AO1131">
    <cfRule type="expression" dxfId="1761" priority="2975">
      <formula>IF(AND(AL1102&gt;=0, RIGHT(TEXT(AL1102,"0.#"),1)&lt;&gt;"."),TRUE,FALSE)</formula>
    </cfRule>
    <cfRule type="expression" dxfId="1760" priority="2976">
      <formula>IF(AND(AL1102&gt;=0, RIGHT(TEXT(AL1102,"0.#"),1)="."),TRUE,FALSE)</formula>
    </cfRule>
    <cfRule type="expression" dxfId="1759" priority="2977">
      <formula>IF(AND(AL1102&lt;0, RIGHT(TEXT(AL1102,"0.#"),1)&lt;&gt;"."),TRUE,FALSE)</formula>
    </cfRule>
    <cfRule type="expression" dxfId="1758" priority="2978">
      <formula>IF(AND(AL1102&lt;0, RIGHT(TEXT(AL1102,"0.#"),1)="."),TRUE,FALSE)</formula>
    </cfRule>
  </conditionalFormatting>
  <conditionalFormatting sqref="Y1102:Y1131">
    <cfRule type="expression" dxfId="1757" priority="2973">
      <formula>IF(RIGHT(TEXT(Y1102,"0.#"),1)=".",FALSE,TRUE)</formula>
    </cfRule>
    <cfRule type="expression" dxfId="1756" priority="2974">
      <formula>IF(RIGHT(TEXT(Y1102,"0.#"),1)=".",TRUE,FALSE)</formula>
    </cfRule>
  </conditionalFormatting>
  <conditionalFormatting sqref="AQ553">
    <cfRule type="expression" dxfId="1755" priority="1357">
      <formula>IF(RIGHT(TEXT(AQ553,"0.#"),1)=".",FALSE,TRUE)</formula>
    </cfRule>
    <cfRule type="expression" dxfId="1754" priority="1358">
      <formula>IF(RIGHT(TEXT(AQ553,"0.#"),1)=".",TRUE,FALSE)</formula>
    </cfRule>
  </conditionalFormatting>
  <conditionalFormatting sqref="AU552">
    <cfRule type="expression" dxfId="1753" priority="1369">
      <formula>IF(RIGHT(TEXT(AU552,"0.#"),1)=".",FALSE,TRUE)</formula>
    </cfRule>
    <cfRule type="expression" dxfId="1752" priority="1370">
      <formula>IF(RIGHT(TEXT(AU552,"0.#"),1)=".",TRUE,FALSE)</formula>
    </cfRule>
  </conditionalFormatting>
  <conditionalFormatting sqref="AE552">
    <cfRule type="expression" dxfId="1751" priority="1381">
      <formula>IF(RIGHT(TEXT(AE552,"0.#"),1)=".",FALSE,TRUE)</formula>
    </cfRule>
    <cfRule type="expression" dxfId="1750" priority="1382">
      <formula>IF(RIGHT(TEXT(AE552,"0.#"),1)=".",TRUE,FALSE)</formula>
    </cfRule>
  </conditionalFormatting>
  <conditionalFormatting sqref="AQ548">
    <cfRule type="expression" dxfId="1749" priority="1387">
      <formula>IF(RIGHT(TEXT(AQ548,"0.#"),1)=".",FALSE,TRUE)</formula>
    </cfRule>
    <cfRule type="expression" dxfId="1748" priority="1388">
      <formula>IF(RIGHT(TEXT(AQ548,"0.#"),1)=".",TRUE,FALSE)</formula>
    </cfRule>
  </conditionalFormatting>
  <conditionalFormatting sqref="AL838:AO838">
    <cfRule type="expression" dxfId="1747" priority="2927">
      <formula>IF(AND(AL838&gt;=0, RIGHT(TEXT(AL838,"0.#"),1)&lt;&gt;"."),TRUE,FALSE)</formula>
    </cfRule>
    <cfRule type="expression" dxfId="1746" priority="2928">
      <formula>IF(AND(AL838&gt;=0, RIGHT(TEXT(AL838,"0.#"),1)="."),TRUE,FALSE)</formula>
    </cfRule>
    <cfRule type="expression" dxfId="1745" priority="2929">
      <formula>IF(AND(AL838&lt;0, RIGHT(TEXT(AL838,"0.#"),1)&lt;&gt;"."),TRUE,FALSE)</formula>
    </cfRule>
    <cfRule type="expression" dxfId="1744" priority="2930">
      <formula>IF(AND(AL838&lt;0, RIGHT(TEXT(AL838,"0.#"),1)="."),TRUE,FALSE)</formula>
    </cfRule>
  </conditionalFormatting>
  <conditionalFormatting sqref="Y838">
    <cfRule type="expression" dxfId="1743" priority="2925">
      <formula>IF(RIGHT(TEXT(Y838,"0.#"),1)=".",FALSE,TRUE)</formula>
    </cfRule>
    <cfRule type="expression" dxfId="1742" priority="2926">
      <formula>IF(RIGHT(TEXT(Y838,"0.#"),1)=".",TRUE,FALSE)</formula>
    </cfRule>
  </conditionalFormatting>
  <conditionalFormatting sqref="AE492">
    <cfRule type="expression" dxfId="1741" priority="1713">
      <formula>IF(RIGHT(TEXT(AE492,"0.#"),1)=".",FALSE,TRUE)</formula>
    </cfRule>
    <cfRule type="expression" dxfId="1740" priority="1714">
      <formula>IF(RIGHT(TEXT(AE492,"0.#"),1)=".",TRUE,FALSE)</formula>
    </cfRule>
  </conditionalFormatting>
  <conditionalFormatting sqref="AE493">
    <cfRule type="expression" dxfId="1739" priority="1711">
      <formula>IF(RIGHT(TEXT(AE493,"0.#"),1)=".",FALSE,TRUE)</formula>
    </cfRule>
    <cfRule type="expression" dxfId="1738" priority="1712">
      <formula>IF(RIGHT(TEXT(AE493,"0.#"),1)=".",TRUE,FALSE)</formula>
    </cfRule>
  </conditionalFormatting>
  <conditionalFormatting sqref="AE494">
    <cfRule type="expression" dxfId="1737" priority="1709">
      <formula>IF(RIGHT(TEXT(AE494,"0.#"),1)=".",FALSE,TRUE)</formula>
    </cfRule>
    <cfRule type="expression" dxfId="1736" priority="1710">
      <formula>IF(RIGHT(TEXT(AE494,"0.#"),1)=".",TRUE,FALSE)</formula>
    </cfRule>
  </conditionalFormatting>
  <conditionalFormatting sqref="AQ493">
    <cfRule type="expression" dxfId="1735" priority="1689">
      <formula>IF(RIGHT(TEXT(AQ493,"0.#"),1)=".",FALSE,TRUE)</formula>
    </cfRule>
    <cfRule type="expression" dxfId="1734" priority="1690">
      <formula>IF(RIGHT(TEXT(AQ493,"0.#"),1)=".",TRUE,FALSE)</formula>
    </cfRule>
  </conditionalFormatting>
  <conditionalFormatting sqref="AQ494">
    <cfRule type="expression" dxfId="1733" priority="1687">
      <formula>IF(RIGHT(TEXT(AQ494,"0.#"),1)=".",FALSE,TRUE)</formula>
    </cfRule>
    <cfRule type="expression" dxfId="1732" priority="1688">
      <formula>IF(RIGHT(TEXT(AQ494,"0.#"),1)=".",TRUE,FALSE)</formula>
    </cfRule>
  </conditionalFormatting>
  <conditionalFormatting sqref="AQ492">
    <cfRule type="expression" dxfId="1731" priority="1685">
      <formula>IF(RIGHT(TEXT(AQ492,"0.#"),1)=".",FALSE,TRUE)</formula>
    </cfRule>
    <cfRule type="expression" dxfId="1730" priority="1686">
      <formula>IF(RIGHT(TEXT(AQ492,"0.#"),1)=".",TRUE,FALSE)</formula>
    </cfRule>
  </conditionalFormatting>
  <conditionalFormatting sqref="AU494">
    <cfRule type="expression" dxfId="1729" priority="1697">
      <formula>IF(RIGHT(TEXT(AU494,"0.#"),1)=".",FALSE,TRUE)</formula>
    </cfRule>
    <cfRule type="expression" dxfId="1728" priority="1698">
      <formula>IF(RIGHT(TEXT(AU494,"0.#"),1)=".",TRUE,FALSE)</formula>
    </cfRule>
  </conditionalFormatting>
  <conditionalFormatting sqref="AU492">
    <cfRule type="expression" dxfId="1727" priority="1701">
      <formula>IF(RIGHT(TEXT(AU492,"0.#"),1)=".",FALSE,TRUE)</formula>
    </cfRule>
    <cfRule type="expression" dxfId="1726" priority="1702">
      <formula>IF(RIGHT(TEXT(AU492,"0.#"),1)=".",TRUE,FALSE)</formula>
    </cfRule>
  </conditionalFormatting>
  <conditionalFormatting sqref="AU493">
    <cfRule type="expression" dxfId="1725" priority="1699">
      <formula>IF(RIGHT(TEXT(AU493,"0.#"),1)=".",FALSE,TRUE)</formula>
    </cfRule>
    <cfRule type="expression" dxfId="1724" priority="1700">
      <formula>IF(RIGHT(TEXT(AU493,"0.#"),1)=".",TRUE,FALSE)</formula>
    </cfRule>
  </conditionalFormatting>
  <conditionalFormatting sqref="AU583">
    <cfRule type="expression" dxfId="1723" priority="1217">
      <formula>IF(RIGHT(TEXT(AU583,"0.#"),1)=".",FALSE,TRUE)</formula>
    </cfRule>
    <cfRule type="expression" dxfId="1722" priority="1218">
      <formula>IF(RIGHT(TEXT(AU583,"0.#"),1)=".",TRUE,FALSE)</formula>
    </cfRule>
  </conditionalFormatting>
  <conditionalFormatting sqref="AU582">
    <cfRule type="expression" dxfId="1721" priority="1219">
      <formula>IF(RIGHT(TEXT(AU582,"0.#"),1)=".",FALSE,TRUE)</formula>
    </cfRule>
    <cfRule type="expression" dxfId="1720" priority="1220">
      <formula>IF(RIGHT(TEXT(AU582,"0.#"),1)=".",TRUE,FALSE)</formula>
    </cfRule>
  </conditionalFormatting>
  <conditionalFormatting sqref="AE499">
    <cfRule type="expression" dxfId="1719" priority="1679">
      <formula>IF(RIGHT(TEXT(AE499,"0.#"),1)=".",FALSE,TRUE)</formula>
    </cfRule>
    <cfRule type="expression" dxfId="1718" priority="1680">
      <formula>IF(RIGHT(TEXT(AE499,"0.#"),1)=".",TRUE,FALSE)</formula>
    </cfRule>
  </conditionalFormatting>
  <conditionalFormatting sqref="AE497">
    <cfRule type="expression" dxfId="1717" priority="1683">
      <formula>IF(RIGHT(TEXT(AE497,"0.#"),1)=".",FALSE,TRUE)</formula>
    </cfRule>
    <cfRule type="expression" dxfId="1716" priority="1684">
      <formula>IF(RIGHT(TEXT(AE497,"0.#"),1)=".",TRUE,FALSE)</formula>
    </cfRule>
  </conditionalFormatting>
  <conditionalFormatting sqref="AE498">
    <cfRule type="expression" dxfId="1715" priority="1681">
      <formula>IF(RIGHT(TEXT(AE498,"0.#"),1)=".",FALSE,TRUE)</formula>
    </cfRule>
    <cfRule type="expression" dxfId="1714" priority="1682">
      <formula>IF(RIGHT(TEXT(AE498,"0.#"),1)=".",TRUE,FALSE)</formula>
    </cfRule>
  </conditionalFormatting>
  <conditionalFormatting sqref="AU499">
    <cfRule type="expression" dxfId="1713" priority="1667">
      <formula>IF(RIGHT(TEXT(AU499,"0.#"),1)=".",FALSE,TRUE)</formula>
    </cfRule>
    <cfRule type="expression" dxfId="1712" priority="1668">
      <formula>IF(RIGHT(TEXT(AU499,"0.#"),1)=".",TRUE,FALSE)</formula>
    </cfRule>
  </conditionalFormatting>
  <conditionalFormatting sqref="AU497">
    <cfRule type="expression" dxfId="1711" priority="1671">
      <formula>IF(RIGHT(TEXT(AU497,"0.#"),1)=".",FALSE,TRUE)</formula>
    </cfRule>
    <cfRule type="expression" dxfId="1710" priority="1672">
      <formula>IF(RIGHT(TEXT(AU497,"0.#"),1)=".",TRUE,FALSE)</formula>
    </cfRule>
  </conditionalFormatting>
  <conditionalFormatting sqref="AU498">
    <cfRule type="expression" dxfId="1709" priority="1669">
      <formula>IF(RIGHT(TEXT(AU498,"0.#"),1)=".",FALSE,TRUE)</formula>
    </cfRule>
    <cfRule type="expression" dxfId="1708" priority="1670">
      <formula>IF(RIGHT(TEXT(AU498,"0.#"),1)=".",TRUE,FALSE)</formula>
    </cfRule>
  </conditionalFormatting>
  <conditionalFormatting sqref="AQ497">
    <cfRule type="expression" dxfId="1707" priority="1655">
      <formula>IF(RIGHT(TEXT(AQ497,"0.#"),1)=".",FALSE,TRUE)</formula>
    </cfRule>
    <cfRule type="expression" dxfId="1706" priority="1656">
      <formula>IF(RIGHT(TEXT(AQ497,"0.#"),1)=".",TRUE,FALSE)</formula>
    </cfRule>
  </conditionalFormatting>
  <conditionalFormatting sqref="AQ498">
    <cfRule type="expression" dxfId="1705" priority="1659">
      <formula>IF(RIGHT(TEXT(AQ498,"0.#"),1)=".",FALSE,TRUE)</formula>
    </cfRule>
    <cfRule type="expression" dxfId="1704" priority="1660">
      <formula>IF(RIGHT(TEXT(AQ498,"0.#"),1)=".",TRUE,FALSE)</formula>
    </cfRule>
  </conditionalFormatting>
  <conditionalFormatting sqref="AQ499">
    <cfRule type="expression" dxfId="1703" priority="1657">
      <formula>IF(RIGHT(TEXT(AQ499,"0.#"),1)=".",FALSE,TRUE)</formula>
    </cfRule>
    <cfRule type="expression" dxfId="1702" priority="1658">
      <formula>IF(RIGHT(TEXT(AQ499,"0.#"),1)=".",TRUE,FALSE)</formula>
    </cfRule>
  </conditionalFormatting>
  <conditionalFormatting sqref="AE504">
    <cfRule type="expression" dxfId="1701" priority="1649">
      <formula>IF(RIGHT(TEXT(AE504,"0.#"),1)=".",FALSE,TRUE)</formula>
    </cfRule>
    <cfRule type="expression" dxfId="1700" priority="1650">
      <formula>IF(RIGHT(TEXT(AE504,"0.#"),1)=".",TRUE,FALSE)</formula>
    </cfRule>
  </conditionalFormatting>
  <conditionalFormatting sqref="AE502">
    <cfRule type="expression" dxfId="1699" priority="1653">
      <formula>IF(RIGHT(TEXT(AE502,"0.#"),1)=".",FALSE,TRUE)</formula>
    </cfRule>
    <cfRule type="expression" dxfId="1698" priority="1654">
      <formula>IF(RIGHT(TEXT(AE502,"0.#"),1)=".",TRUE,FALSE)</formula>
    </cfRule>
  </conditionalFormatting>
  <conditionalFormatting sqref="AE503">
    <cfRule type="expression" dxfId="1697" priority="1651">
      <formula>IF(RIGHT(TEXT(AE503,"0.#"),1)=".",FALSE,TRUE)</formula>
    </cfRule>
    <cfRule type="expression" dxfId="1696" priority="1652">
      <formula>IF(RIGHT(TEXT(AE503,"0.#"),1)=".",TRUE,FALSE)</formula>
    </cfRule>
  </conditionalFormatting>
  <conditionalFormatting sqref="AU504">
    <cfRule type="expression" dxfId="1695" priority="1637">
      <formula>IF(RIGHT(TEXT(AU504,"0.#"),1)=".",FALSE,TRUE)</formula>
    </cfRule>
    <cfRule type="expression" dxfId="1694" priority="1638">
      <formula>IF(RIGHT(TEXT(AU504,"0.#"),1)=".",TRUE,FALSE)</formula>
    </cfRule>
  </conditionalFormatting>
  <conditionalFormatting sqref="AU502">
    <cfRule type="expression" dxfId="1693" priority="1641">
      <formula>IF(RIGHT(TEXT(AU502,"0.#"),1)=".",FALSE,TRUE)</formula>
    </cfRule>
    <cfRule type="expression" dxfId="1692" priority="1642">
      <formula>IF(RIGHT(TEXT(AU502,"0.#"),1)=".",TRUE,FALSE)</formula>
    </cfRule>
  </conditionalFormatting>
  <conditionalFormatting sqref="AU503">
    <cfRule type="expression" dxfId="1691" priority="1639">
      <formula>IF(RIGHT(TEXT(AU503,"0.#"),1)=".",FALSE,TRUE)</formula>
    </cfRule>
    <cfRule type="expression" dxfId="1690" priority="1640">
      <formula>IF(RIGHT(TEXT(AU503,"0.#"),1)=".",TRUE,FALSE)</formula>
    </cfRule>
  </conditionalFormatting>
  <conditionalFormatting sqref="AQ502">
    <cfRule type="expression" dxfId="1689" priority="1625">
      <formula>IF(RIGHT(TEXT(AQ502,"0.#"),1)=".",FALSE,TRUE)</formula>
    </cfRule>
    <cfRule type="expression" dxfId="1688" priority="1626">
      <formula>IF(RIGHT(TEXT(AQ502,"0.#"),1)=".",TRUE,FALSE)</formula>
    </cfRule>
  </conditionalFormatting>
  <conditionalFormatting sqref="AQ503">
    <cfRule type="expression" dxfId="1687" priority="1629">
      <formula>IF(RIGHT(TEXT(AQ503,"0.#"),1)=".",FALSE,TRUE)</formula>
    </cfRule>
    <cfRule type="expression" dxfId="1686" priority="1630">
      <formula>IF(RIGHT(TEXT(AQ503,"0.#"),1)=".",TRUE,FALSE)</formula>
    </cfRule>
  </conditionalFormatting>
  <conditionalFormatting sqref="AQ504">
    <cfRule type="expression" dxfId="1685" priority="1627">
      <formula>IF(RIGHT(TEXT(AQ504,"0.#"),1)=".",FALSE,TRUE)</formula>
    </cfRule>
    <cfRule type="expression" dxfId="1684" priority="1628">
      <formula>IF(RIGHT(TEXT(AQ504,"0.#"),1)=".",TRUE,FALSE)</formula>
    </cfRule>
  </conditionalFormatting>
  <conditionalFormatting sqref="AE509">
    <cfRule type="expression" dxfId="1683" priority="1619">
      <formula>IF(RIGHT(TEXT(AE509,"0.#"),1)=".",FALSE,TRUE)</formula>
    </cfRule>
    <cfRule type="expression" dxfId="1682" priority="1620">
      <formula>IF(RIGHT(TEXT(AE509,"0.#"),1)=".",TRUE,FALSE)</formula>
    </cfRule>
  </conditionalFormatting>
  <conditionalFormatting sqref="AE507">
    <cfRule type="expression" dxfId="1681" priority="1623">
      <formula>IF(RIGHT(TEXT(AE507,"0.#"),1)=".",FALSE,TRUE)</formula>
    </cfRule>
    <cfRule type="expression" dxfId="1680" priority="1624">
      <formula>IF(RIGHT(TEXT(AE507,"0.#"),1)=".",TRUE,FALSE)</formula>
    </cfRule>
  </conditionalFormatting>
  <conditionalFormatting sqref="AE508">
    <cfRule type="expression" dxfId="1679" priority="1621">
      <formula>IF(RIGHT(TEXT(AE508,"0.#"),1)=".",FALSE,TRUE)</formula>
    </cfRule>
    <cfRule type="expression" dxfId="1678" priority="1622">
      <formula>IF(RIGHT(TEXT(AE508,"0.#"),1)=".",TRUE,FALSE)</formula>
    </cfRule>
  </conditionalFormatting>
  <conditionalFormatting sqref="AU509">
    <cfRule type="expression" dxfId="1677" priority="1607">
      <formula>IF(RIGHT(TEXT(AU509,"0.#"),1)=".",FALSE,TRUE)</formula>
    </cfRule>
    <cfRule type="expression" dxfId="1676" priority="1608">
      <formula>IF(RIGHT(TEXT(AU509,"0.#"),1)=".",TRUE,FALSE)</formula>
    </cfRule>
  </conditionalFormatting>
  <conditionalFormatting sqref="AU507">
    <cfRule type="expression" dxfId="1675" priority="1611">
      <formula>IF(RIGHT(TEXT(AU507,"0.#"),1)=".",FALSE,TRUE)</formula>
    </cfRule>
    <cfRule type="expression" dxfId="1674" priority="1612">
      <formula>IF(RIGHT(TEXT(AU507,"0.#"),1)=".",TRUE,FALSE)</formula>
    </cfRule>
  </conditionalFormatting>
  <conditionalFormatting sqref="AU508">
    <cfRule type="expression" dxfId="1673" priority="1609">
      <formula>IF(RIGHT(TEXT(AU508,"0.#"),1)=".",FALSE,TRUE)</formula>
    </cfRule>
    <cfRule type="expression" dxfId="1672" priority="1610">
      <formula>IF(RIGHT(TEXT(AU508,"0.#"),1)=".",TRUE,FALSE)</formula>
    </cfRule>
  </conditionalFormatting>
  <conditionalFormatting sqref="AQ507">
    <cfRule type="expression" dxfId="1671" priority="1595">
      <formula>IF(RIGHT(TEXT(AQ507,"0.#"),1)=".",FALSE,TRUE)</formula>
    </cfRule>
    <cfRule type="expression" dxfId="1670" priority="1596">
      <formula>IF(RIGHT(TEXT(AQ507,"0.#"),1)=".",TRUE,FALSE)</formula>
    </cfRule>
  </conditionalFormatting>
  <conditionalFormatting sqref="AQ508">
    <cfRule type="expression" dxfId="1669" priority="1599">
      <formula>IF(RIGHT(TEXT(AQ508,"0.#"),1)=".",FALSE,TRUE)</formula>
    </cfRule>
    <cfRule type="expression" dxfId="1668" priority="1600">
      <formula>IF(RIGHT(TEXT(AQ508,"0.#"),1)=".",TRUE,FALSE)</formula>
    </cfRule>
  </conditionalFormatting>
  <conditionalFormatting sqref="AQ509">
    <cfRule type="expression" dxfId="1667" priority="1597">
      <formula>IF(RIGHT(TEXT(AQ509,"0.#"),1)=".",FALSE,TRUE)</formula>
    </cfRule>
    <cfRule type="expression" dxfId="1666" priority="1598">
      <formula>IF(RIGHT(TEXT(AQ509,"0.#"),1)=".",TRUE,FALSE)</formula>
    </cfRule>
  </conditionalFormatting>
  <conditionalFormatting sqref="AE465">
    <cfRule type="expression" dxfId="1665" priority="1889">
      <formula>IF(RIGHT(TEXT(AE465,"0.#"),1)=".",FALSE,TRUE)</formula>
    </cfRule>
    <cfRule type="expression" dxfId="1664" priority="1890">
      <formula>IF(RIGHT(TEXT(AE465,"0.#"),1)=".",TRUE,FALSE)</formula>
    </cfRule>
  </conditionalFormatting>
  <conditionalFormatting sqref="AE463">
    <cfRule type="expression" dxfId="1663" priority="1893">
      <formula>IF(RIGHT(TEXT(AE463,"0.#"),1)=".",FALSE,TRUE)</formula>
    </cfRule>
    <cfRule type="expression" dxfId="1662" priority="1894">
      <formula>IF(RIGHT(TEXT(AE463,"0.#"),1)=".",TRUE,FALSE)</formula>
    </cfRule>
  </conditionalFormatting>
  <conditionalFormatting sqref="AE464">
    <cfRule type="expression" dxfId="1661" priority="1891">
      <formula>IF(RIGHT(TEXT(AE464,"0.#"),1)=".",FALSE,TRUE)</formula>
    </cfRule>
    <cfRule type="expression" dxfId="1660" priority="1892">
      <formula>IF(RIGHT(TEXT(AE464,"0.#"),1)=".",TRUE,FALSE)</formula>
    </cfRule>
  </conditionalFormatting>
  <conditionalFormatting sqref="AM465">
    <cfRule type="expression" dxfId="1659" priority="1883">
      <formula>IF(RIGHT(TEXT(AM465,"0.#"),1)=".",FALSE,TRUE)</formula>
    </cfRule>
    <cfRule type="expression" dxfId="1658" priority="1884">
      <formula>IF(RIGHT(TEXT(AM465,"0.#"),1)=".",TRUE,FALSE)</formula>
    </cfRule>
  </conditionalFormatting>
  <conditionalFormatting sqref="AM463">
    <cfRule type="expression" dxfId="1657" priority="1887">
      <formula>IF(RIGHT(TEXT(AM463,"0.#"),1)=".",FALSE,TRUE)</formula>
    </cfRule>
    <cfRule type="expression" dxfId="1656" priority="1888">
      <formula>IF(RIGHT(TEXT(AM463,"0.#"),1)=".",TRUE,FALSE)</formula>
    </cfRule>
  </conditionalFormatting>
  <conditionalFormatting sqref="AM464">
    <cfRule type="expression" dxfId="1655" priority="1885">
      <formula>IF(RIGHT(TEXT(AM464,"0.#"),1)=".",FALSE,TRUE)</formula>
    </cfRule>
    <cfRule type="expression" dxfId="1654" priority="1886">
      <formula>IF(RIGHT(TEXT(AM464,"0.#"),1)=".",TRUE,FALSE)</formula>
    </cfRule>
  </conditionalFormatting>
  <conditionalFormatting sqref="AU465">
    <cfRule type="expression" dxfId="1653" priority="1877">
      <formula>IF(RIGHT(TEXT(AU465,"0.#"),1)=".",FALSE,TRUE)</formula>
    </cfRule>
    <cfRule type="expression" dxfId="1652" priority="1878">
      <formula>IF(RIGHT(TEXT(AU465,"0.#"),1)=".",TRUE,FALSE)</formula>
    </cfRule>
  </conditionalFormatting>
  <conditionalFormatting sqref="AU463">
    <cfRule type="expression" dxfId="1651" priority="1881">
      <formula>IF(RIGHT(TEXT(AU463,"0.#"),1)=".",FALSE,TRUE)</formula>
    </cfRule>
    <cfRule type="expression" dxfId="1650" priority="1882">
      <formula>IF(RIGHT(TEXT(AU463,"0.#"),1)=".",TRUE,FALSE)</formula>
    </cfRule>
  </conditionalFormatting>
  <conditionalFormatting sqref="AU464">
    <cfRule type="expression" dxfId="1649" priority="1879">
      <formula>IF(RIGHT(TEXT(AU464,"0.#"),1)=".",FALSE,TRUE)</formula>
    </cfRule>
    <cfRule type="expression" dxfId="1648" priority="1880">
      <formula>IF(RIGHT(TEXT(AU464,"0.#"),1)=".",TRUE,FALSE)</formula>
    </cfRule>
  </conditionalFormatting>
  <conditionalFormatting sqref="AI465">
    <cfRule type="expression" dxfId="1647" priority="1871">
      <formula>IF(RIGHT(TEXT(AI465,"0.#"),1)=".",FALSE,TRUE)</formula>
    </cfRule>
    <cfRule type="expression" dxfId="1646" priority="1872">
      <formula>IF(RIGHT(TEXT(AI465,"0.#"),1)=".",TRUE,FALSE)</formula>
    </cfRule>
  </conditionalFormatting>
  <conditionalFormatting sqref="AI463">
    <cfRule type="expression" dxfId="1645" priority="1875">
      <formula>IF(RIGHT(TEXT(AI463,"0.#"),1)=".",FALSE,TRUE)</formula>
    </cfRule>
    <cfRule type="expression" dxfId="1644" priority="1876">
      <formula>IF(RIGHT(TEXT(AI463,"0.#"),1)=".",TRUE,FALSE)</formula>
    </cfRule>
  </conditionalFormatting>
  <conditionalFormatting sqref="AI464">
    <cfRule type="expression" dxfId="1643" priority="1873">
      <formula>IF(RIGHT(TEXT(AI464,"0.#"),1)=".",FALSE,TRUE)</formula>
    </cfRule>
    <cfRule type="expression" dxfId="1642" priority="1874">
      <formula>IF(RIGHT(TEXT(AI464,"0.#"),1)=".",TRUE,FALSE)</formula>
    </cfRule>
  </conditionalFormatting>
  <conditionalFormatting sqref="AQ463">
    <cfRule type="expression" dxfId="1641" priority="1865">
      <formula>IF(RIGHT(TEXT(AQ463,"0.#"),1)=".",FALSE,TRUE)</formula>
    </cfRule>
    <cfRule type="expression" dxfId="1640" priority="1866">
      <formula>IF(RIGHT(TEXT(AQ463,"0.#"),1)=".",TRUE,FALSE)</formula>
    </cfRule>
  </conditionalFormatting>
  <conditionalFormatting sqref="AQ464">
    <cfRule type="expression" dxfId="1639" priority="1869">
      <formula>IF(RIGHT(TEXT(AQ464,"0.#"),1)=".",FALSE,TRUE)</formula>
    </cfRule>
    <cfRule type="expression" dxfId="1638" priority="1870">
      <formula>IF(RIGHT(TEXT(AQ464,"0.#"),1)=".",TRUE,FALSE)</formula>
    </cfRule>
  </conditionalFormatting>
  <conditionalFormatting sqref="AQ465">
    <cfRule type="expression" dxfId="1637" priority="1867">
      <formula>IF(RIGHT(TEXT(AQ465,"0.#"),1)=".",FALSE,TRUE)</formula>
    </cfRule>
    <cfRule type="expression" dxfId="1636" priority="1868">
      <formula>IF(RIGHT(TEXT(AQ465,"0.#"),1)=".",TRUE,FALSE)</formula>
    </cfRule>
  </conditionalFormatting>
  <conditionalFormatting sqref="AE470">
    <cfRule type="expression" dxfId="1635" priority="1859">
      <formula>IF(RIGHT(TEXT(AE470,"0.#"),1)=".",FALSE,TRUE)</formula>
    </cfRule>
    <cfRule type="expression" dxfId="1634" priority="1860">
      <formula>IF(RIGHT(TEXT(AE470,"0.#"),1)=".",TRUE,FALSE)</formula>
    </cfRule>
  </conditionalFormatting>
  <conditionalFormatting sqref="AE468">
    <cfRule type="expression" dxfId="1633" priority="1863">
      <formula>IF(RIGHT(TEXT(AE468,"0.#"),1)=".",FALSE,TRUE)</formula>
    </cfRule>
    <cfRule type="expression" dxfId="1632" priority="1864">
      <formula>IF(RIGHT(TEXT(AE468,"0.#"),1)=".",TRUE,FALSE)</formula>
    </cfRule>
  </conditionalFormatting>
  <conditionalFormatting sqref="AE469">
    <cfRule type="expression" dxfId="1631" priority="1861">
      <formula>IF(RIGHT(TEXT(AE469,"0.#"),1)=".",FALSE,TRUE)</formula>
    </cfRule>
    <cfRule type="expression" dxfId="1630" priority="1862">
      <formula>IF(RIGHT(TEXT(AE469,"0.#"),1)=".",TRUE,FALSE)</formula>
    </cfRule>
  </conditionalFormatting>
  <conditionalFormatting sqref="AM470">
    <cfRule type="expression" dxfId="1629" priority="1853">
      <formula>IF(RIGHT(TEXT(AM470,"0.#"),1)=".",FALSE,TRUE)</formula>
    </cfRule>
    <cfRule type="expression" dxfId="1628" priority="1854">
      <formula>IF(RIGHT(TEXT(AM470,"0.#"),1)=".",TRUE,FALSE)</formula>
    </cfRule>
  </conditionalFormatting>
  <conditionalFormatting sqref="AM468">
    <cfRule type="expression" dxfId="1627" priority="1857">
      <formula>IF(RIGHT(TEXT(AM468,"0.#"),1)=".",FALSE,TRUE)</formula>
    </cfRule>
    <cfRule type="expression" dxfId="1626" priority="1858">
      <formula>IF(RIGHT(TEXT(AM468,"0.#"),1)=".",TRUE,FALSE)</formula>
    </cfRule>
  </conditionalFormatting>
  <conditionalFormatting sqref="AM469">
    <cfRule type="expression" dxfId="1625" priority="1855">
      <formula>IF(RIGHT(TEXT(AM469,"0.#"),1)=".",FALSE,TRUE)</formula>
    </cfRule>
    <cfRule type="expression" dxfId="1624" priority="1856">
      <formula>IF(RIGHT(TEXT(AM469,"0.#"),1)=".",TRUE,FALSE)</formula>
    </cfRule>
  </conditionalFormatting>
  <conditionalFormatting sqref="AU470">
    <cfRule type="expression" dxfId="1623" priority="1847">
      <formula>IF(RIGHT(TEXT(AU470,"0.#"),1)=".",FALSE,TRUE)</formula>
    </cfRule>
    <cfRule type="expression" dxfId="1622" priority="1848">
      <formula>IF(RIGHT(TEXT(AU470,"0.#"),1)=".",TRUE,FALSE)</formula>
    </cfRule>
  </conditionalFormatting>
  <conditionalFormatting sqref="AU468">
    <cfRule type="expression" dxfId="1621" priority="1851">
      <formula>IF(RIGHT(TEXT(AU468,"0.#"),1)=".",FALSE,TRUE)</formula>
    </cfRule>
    <cfRule type="expression" dxfId="1620" priority="1852">
      <formula>IF(RIGHT(TEXT(AU468,"0.#"),1)=".",TRUE,FALSE)</formula>
    </cfRule>
  </conditionalFormatting>
  <conditionalFormatting sqref="AU469">
    <cfRule type="expression" dxfId="1619" priority="1849">
      <formula>IF(RIGHT(TEXT(AU469,"0.#"),1)=".",FALSE,TRUE)</formula>
    </cfRule>
    <cfRule type="expression" dxfId="1618" priority="1850">
      <formula>IF(RIGHT(TEXT(AU469,"0.#"),1)=".",TRUE,FALSE)</formula>
    </cfRule>
  </conditionalFormatting>
  <conditionalFormatting sqref="AI470">
    <cfRule type="expression" dxfId="1617" priority="1841">
      <formula>IF(RIGHT(TEXT(AI470,"0.#"),1)=".",FALSE,TRUE)</formula>
    </cfRule>
    <cfRule type="expression" dxfId="1616" priority="1842">
      <formula>IF(RIGHT(TEXT(AI470,"0.#"),1)=".",TRUE,FALSE)</formula>
    </cfRule>
  </conditionalFormatting>
  <conditionalFormatting sqref="AI468">
    <cfRule type="expression" dxfId="1615" priority="1845">
      <formula>IF(RIGHT(TEXT(AI468,"0.#"),1)=".",FALSE,TRUE)</formula>
    </cfRule>
    <cfRule type="expression" dxfId="1614" priority="1846">
      <formula>IF(RIGHT(TEXT(AI468,"0.#"),1)=".",TRUE,FALSE)</formula>
    </cfRule>
  </conditionalFormatting>
  <conditionalFormatting sqref="AI469">
    <cfRule type="expression" dxfId="1613" priority="1843">
      <formula>IF(RIGHT(TEXT(AI469,"0.#"),1)=".",FALSE,TRUE)</formula>
    </cfRule>
    <cfRule type="expression" dxfId="1612" priority="1844">
      <formula>IF(RIGHT(TEXT(AI469,"0.#"),1)=".",TRUE,FALSE)</formula>
    </cfRule>
  </conditionalFormatting>
  <conditionalFormatting sqref="AQ468">
    <cfRule type="expression" dxfId="1611" priority="1835">
      <formula>IF(RIGHT(TEXT(AQ468,"0.#"),1)=".",FALSE,TRUE)</formula>
    </cfRule>
    <cfRule type="expression" dxfId="1610" priority="1836">
      <formula>IF(RIGHT(TEXT(AQ468,"0.#"),1)=".",TRUE,FALSE)</formula>
    </cfRule>
  </conditionalFormatting>
  <conditionalFormatting sqref="AQ469">
    <cfRule type="expression" dxfId="1609" priority="1839">
      <formula>IF(RIGHT(TEXT(AQ469,"0.#"),1)=".",FALSE,TRUE)</formula>
    </cfRule>
    <cfRule type="expression" dxfId="1608" priority="1840">
      <formula>IF(RIGHT(TEXT(AQ469,"0.#"),1)=".",TRUE,FALSE)</formula>
    </cfRule>
  </conditionalFormatting>
  <conditionalFormatting sqref="AQ470">
    <cfRule type="expression" dxfId="1607" priority="1837">
      <formula>IF(RIGHT(TEXT(AQ470,"0.#"),1)=".",FALSE,TRUE)</formula>
    </cfRule>
    <cfRule type="expression" dxfId="1606" priority="1838">
      <formula>IF(RIGHT(TEXT(AQ470,"0.#"),1)=".",TRUE,FALSE)</formula>
    </cfRule>
  </conditionalFormatting>
  <conditionalFormatting sqref="AE475">
    <cfRule type="expression" dxfId="1605" priority="1829">
      <formula>IF(RIGHT(TEXT(AE475,"0.#"),1)=".",FALSE,TRUE)</formula>
    </cfRule>
    <cfRule type="expression" dxfId="1604" priority="1830">
      <formula>IF(RIGHT(TEXT(AE475,"0.#"),1)=".",TRUE,FALSE)</formula>
    </cfRule>
  </conditionalFormatting>
  <conditionalFormatting sqref="AE473">
    <cfRule type="expression" dxfId="1603" priority="1833">
      <formula>IF(RIGHT(TEXT(AE473,"0.#"),1)=".",FALSE,TRUE)</formula>
    </cfRule>
    <cfRule type="expression" dxfId="1602" priority="1834">
      <formula>IF(RIGHT(TEXT(AE473,"0.#"),1)=".",TRUE,FALSE)</formula>
    </cfRule>
  </conditionalFormatting>
  <conditionalFormatting sqref="AE474">
    <cfRule type="expression" dxfId="1601" priority="1831">
      <formula>IF(RIGHT(TEXT(AE474,"0.#"),1)=".",FALSE,TRUE)</formula>
    </cfRule>
    <cfRule type="expression" dxfId="1600" priority="1832">
      <formula>IF(RIGHT(TEXT(AE474,"0.#"),1)=".",TRUE,FALSE)</formula>
    </cfRule>
  </conditionalFormatting>
  <conditionalFormatting sqref="AM475">
    <cfRule type="expression" dxfId="1599" priority="1823">
      <formula>IF(RIGHT(TEXT(AM475,"0.#"),1)=".",FALSE,TRUE)</formula>
    </cfRule>
    <cfRule type="expression" dxfId="1598" priority="1824">
      <formula>IF(RIGHT(TEXT(AM475,"0.#"),1)=".",TRUE,FALSE)</formula>
    </cfRule>
  </conditionalFormatting>
  <conditionalFormatting sqref="AM473">
    <cfRule type="expression" dxfId="1597" priority="1827">
      <formula>IF(RIGHT(TEXT(AM473,"0.#"),1)=".",FALSE,TRUE)</formula>
    </cfRule>
    <cfRule type="expression" dxfId="1596" priority="1828">
      <formula>IF(RIGHT(TEXT(AM473,"0.#"),1)=".",TRUE,FALSE)</formula>
    </cfRule>
  </conditionalFormatting>
  <conditionalFormatting sqref="AM474">
    <cfRule type="expression" dxfId="1595" priority="1825">
      <formula>IF(RIGHT(TEXT(AM474,"0.#"),1)=".",FALSE,TRUE)</formula>
    </cfRule>
    <cfRule type="expression" dxfId="1594" priority="1826">
      <formula>IF(RIGHT(TEXT(AM474,"0.#"),1)=".",TRUE,FALSE)</formula>
    </cfRule>
  </conditionalFormatting>
  <conditionalFormatting sqref="AU475">
    <cfRule type="expression" dxfId="1593" priority="1817">
      <formula>IF(RIGHT(TEXT(AU475,"0.#"),1)=".",FALSE,TRUE)</formula>
    </cfRule>
    <cfRule type="expression" dxfId="1592" priority="1818">
      <formula>IF(RIGHT(TEXT(AU475,"0.#"),1)=".",TRUE,FALSE)</formula>
    </cfRule>
  </conditionalFormatting>
  <conditionalFormatting sqref="AU473">
    <cfRule type="expression" dxfId="1591" priority="1821">
      <formula>IF(RIGHT(TEXT(AU473,"0.#"),1)=".",FALSE,TRUE)</formula>
    </cfRule>
    <cfRule type="expression" dxfId="1590" priority="1822">
      <formula>IF(RIGHT(TEXT(AU473,"0.#"),1)=".",TRUE,FALSE)</formula>
    </cfRule>
  </conditionalFormatting>
  <conditionalFormatting sqref="AU474">
    <cfRule type="expression" dxfId="1589" priority="1819">
      <formula>IF(RIGHT(TEXT(AU474,"0.#"),1)=".",FALSE,TRUE)</formula>
    </cfRule>
    <cfRule type="expression" dxfId="1588" priority="1820">
      <formula>IF(RIGHT(TEXT(AU474,"0.#"),1)=".",TRUE,FALSE)</formula>
    </cfRule>
  </conditionalFormatting>
  <conditionalFormatting sqref="AI475">
    <cfRule type="expression" dxfId="1587" priority="1811">
      <formula>IF(RIGHT(TEXT(AI475,"0.#"),1)=".",FALSE,TRUE)</formula>
    </cfRule>
    <cfRule type="expression" dxfId="1586" priority="1812">
      <formula>IF(RIGHT(TEXT(AI475,"0.#"),1)=".",TRUE,FALSE)</formula>
    </cfRule>
  </conditionalFormatting>
  <conditionalFormatting sqref="AI473">
    <cfRule type="expression" dxfId="1585" priority="1815">
      <formula>IF(RIGHT(TEXT(AI473,"0.#"),1)=".",FALSE,TRUE)</formula>
    </cfRule>
    <cfRule type="expression" dxfId="1584" priority="1816">
      <formula>IF(RIGHT(TEXT(AI473,"0.#"),1)=".",TRUE,FALSE)</formula>
    </cfRule>
  </conditionalFormatting>
  <conditionalFormatting sqref="AI474">
    <cfRule type="expression" dxfId="1583" priority="1813">
      <formula>IF(RIGHT(TEXT(AI474,"0.#"),1)=".",FALSE,TRUE)</formula>
    </cfRule>
    <cfRule type="expression" dxfId="1582" priority="1814">
      <formula>IF(RIGHT(TEXT(AI474,"0.#"),1)=".",TRUE,FALSE)</formula>
    </cfRule>
  </conditionalFormatting>
  <conditionalFormatting sqref="AQ473">
    <cfRule type="expression" dxfId="1581" priority="1805">
      <formula>IF(RIGHT(TEXT(AQ473,"0.#"),1)=".",FALSE,TRUE)</formula>
    </cfRule>
    <cfRule type="expression" dxfId="1580" priority="1806">
      <formula>IF(RIGHT(TEXT(AQ473,"0.#"),1)=".",TRUE,FALSE)</formula>
    </cfRule>
  </conditionalFormatting>
  <conditionalFormatting sqref="AQ474">
    <cfRule type="expression" dxfId="1579" priority="1809">
      <formula>IF(RIGHT(TEXT(AQ474,"0.#"),1)=".",FALSE,TRUE)</formula>
    </cfRule>
    <cfRule type="expression" dxfId="1578" priority="1810">
      <formula>IF(RIGHT(TEXT(AQ474,"0.#"),1)=".",TRUE,FALSE)</formula>
    </cfRule>
  </conditionalFormatting>
  <conditionalFormatting sqref="AQ475">
    <cfRule type="expression" dxfId="1577" priority="1807">
      <formula>IF(RIGHT(TEXT(AQ475,"0.#"),1)=".",FALSE,TRUE)</formula>
    </cfRule>
    <cfRule type="expression" dxfId="1576" priority="1808">
      <formula>IF(RIGHT(TEXT(AQ475,"0.#"),1)=".",TRUE,FALSE)</formula>
    </cfRule>
  </conditionalFormatting>
  <conditionalFormatting sqref="AE480">
    <cfRule type="expression" dxfId="1575" priority="1799">
      <formula>IF(RIGHT(TEXT(AE480,"0.#"),1)=".",FALSE,TRUE)</formula>
    </cfRule>
    <cfRule type="expression" dxfId="1574" priority="1800">
      <formula>IF(RIGHT(TEXT(AE480,"0.#"),1)=".",TRUE,FALSE)</formula>
    </cfRule>
  </conditionalFormatting>
  <conditionalFormatting sqref="AE478">
    <cfRule type="expression" dxfId="1573" priority="1803">
      <formula>IF(RIGHT(TEXT(AE478,"0.#"),1)=".",FALSE,TRUE)</formula>
    </cfRule>
    <cfRule type="expression" dxfId="1572" priority="1804">
      <formula>IF(RIGHT(TEXT(AE478,"0.#"),1)=".",TRUE,FALSE)</formula>
    </cfRule>
  </conditionalFormatting>
  <conditionalFormatting sqref="AE479">
    <cfRule type="expression" dxfId="1571" priority="1801">
      <formula>IF(RIGHT(TEXT(AE479,"0.#"),1)=".",FALSE,TRUE)</formula>
    </cfRule>
    <cfRule type="expression" dxfId="1570" priority="1802">
      <formula>IF(RIGHT(TEXT(AE479,"0.#"),1)=".",TRUE,FALSE)</formula>
    </cfRule>
  </conditionalFormatting>
  <conditionalFormatting sqref="AM480">
    <cfRule type="expression" dxfId="1569" priority="1793">
      <formula>IF(RIGHT(TEXT(AM480,"0.#"),1)=".",FALSE,TRUE)</formula>
    </cfRule>
    <cfRule type="expression" dxfId="1568" priority="1794">
      <formula>IF(RIGHT(TEXT(AM480,"0.#"),1)=".",TRUE,FALSE)</formula>
    </cfRule>
  </conditionalFormatting>
  <conditionalFormatting sqref="AM478">
    <cfRule type="expression" dxfId="1567" priority="1797">
      <formula>IF(RIGHT(TEXT(AM478,"0.#"),1)=".",FALSE,TRUE)</formula>
    </cfRule>
    <cfRule type="expression" dxfId="1566" priority="1798">
      <formula>IF(RIGHT(TEXT(AM478,"0.#"),1)=".",TRUE,FALSE)</formula>
    </cfRule>
  </conditionalFormatting>
  <conditionalFormatting sqref="AM479">
    <cfRule type="expression" dxfId="1565" priority="1795">
      <formula>IF(RIGHT(TEXT(AM479,"0.#"),1)=".",FALSE,TRUE)</formula>
    </cfRule>
    <cfRule type="expression" dxfId="1564" priority="1796">
      <formula>IF(RIGHT(TEXT(AM479,"0.#"),1)=".",TRUE,FALSE)</formula>
    </cfRule>
  </conditionalFormatting>
  <conditionalFormatting sqref="AU480">
    <cfRule type="expression" dxfId="1563" priority="1787">
      <formula>IF(RIGHT(TEXT(AU480,"0.#"),1)=".",FALSE,TRUE)</formula>
    </cfRule>
    <cfRule type="expression" dxfId="1562" priority="1788">
      <formula>IF(RIGHT(TEXT(AU480,"0.#"),1)=".",TRUE,FALSE)</formula>
    </cfRule>
  </conditionalFormatting>
  <conditionalFormatting sqref="AU478">
    <cfRule type="expression" dxfId="1561" priority="1791">
      <formula>IF(RIGHT(TEXT(AU478,"0.#"),1)=".",FALSE,TRUE)</formula>
    </cfRule>
    <cfRule type="expression" dxfId="1560" priority="1792">
      <formula>IF(RIGHT(TEXT(AU478,"0.#"),1)=".",TRUE,FALSE)</formula>
    </cfRule>
  </conditionalFormatting>
  <conditionalFormatting sqref="AU479">
    <cfRule type="expression" dxfId="1559" priority="1789">
      <formula>IF(RIGHT(TEXT(AU479,"0.#"),1)=".",FALSE,TRUE)</formula>
    </cfRule>
    <cfRule type="expression" dxfId="1558" priority="1790">
      <formula>IF(RIGHT(TEXT(AU479,"0.#"),1)=".",TRUE,FALSE)</formula>
    </cfRule>
  </conditionalFormatting>
  <conditionalFormatting sqref="AI480">
    <cfRule type="expression" dxfId="1557" priority="1781">
      <formula>IF(RIGHT(TEXT(AI480,"0.#"),1)=".",FALSE,TRUE)</formula>
    </cfRule>
    <cfRule type="expression" dxfId="1556" priority="1782">
      <formula>IF(RIGHT(TEXT(AI480,"0.#"),1)=".",TRUE,FALSE)</formula>
    </cfRule>
  </conditionalFormatting>
  <conditionalFormatting sqref="AI478">
    <cfRule type="expression" dxfId="1555" priority="1785">
      <formula>IF(RIGHT(TEXT(AI478,"0.#"),1)=".",FALSE,TRUE)</formula>
    </cfRule>
    <cfRule type="expression" dxfId="1554" priority="1786">
      <formula>IF(RIGHT(TEXT(AI478,"0.#"),1)=".",TRUE,FALSE)</formula>
    </cfRule>
  </conditionalFormatting>
  <conditionalFormatting sqref="AI479">
    <cfRule type="expression" dxfId="1553" priority="1783">
      <formula>IF(RIGHT(TEXT(AI479,"0.#"),1)=".",FALSE,TRUE)</formula>
    </cfRule>
    <cfRule type="expression" dxfId="1552" priority="1784">
      <formula>IF(RIGHT(TEXT(AI479,"0.#"),1)=".",TRUE,FALSE)</formula>
    </cfRule>
  </conditionalFormatting>
  <conditionalFormatting sqref="AQ478">
    <cfRule type="expression" dxfId="1551" priority="1775">
      <formula>IF(RIGHT(TEXT(AQ478,"0.#"),1)=".",FALSE,TRUE)</formula>
    </cfRule>
    <cfRule type="expression" dxfId="1550" priority="1776">
      <formula>IF(RIGHT(TEXT(AQ478,"0.#"),1)=".",TRUE,FALSE)</formula>
    </cfRule>
  </conditionalFormatting>
  <conditionalFormatting sqref="AQ479">
    <cfRule type="expression" dxfId="1549" priority="1779">
      <formula>IF(RIGHT(TEXT(AQ479,"0.#"),1)=".",FALSE,TRUE)</formula>
    </cfRule>
    <cfRule type="expression" dxfId="1548" priority="1780">
      <formula>IF(RIGHT(TEXT(AQ479,"0.#"),1)=".",TRUE,FALSE)</formula>
    </cfRule>
  </conditionalFormatting>
  <conditionalFormatting sqref="AQ480">
    <cfRule type="expression" dxfId="1547" priority="1777">
      <formula>IF(RIGHT(TEXT(AQ480,"0.#"),1)=".",FALSE,TRUE)</formula>
    </cfRule>
    <cfRule type="expression" dxfId="1546" priority="1778">
      <formula>IF(RIGHT(TEXT(AQ480,"0.#"),1)=".",TRUE,FALSE)</formula>
    </cfRule>
  </conditionalFormatting>
  <conditionalFormatting sqref="AM47">
    <cfRule type="expression" dxfId="1545" priority="2069">
      <formula>IF(RIGHT(TEXT(AM47,"0.#"),1)=".",FALSE,TRUE)</formula>
    </cfRule>
    <cfRule type="expression" dxfId="1544" priority="2070">
      <formula>IF(RIGHT(TEXT(AM47,"0.#"),1)=".",TRUE,FALSE)</formula>
    </cfRule>
  </conditionalFormatting>
  <conditionalFormatting sqref="AI46">
    <cfRule type="expression" dxfId="1543" priority="2073">
      <formula>IF(RIGHT(TEXT(AI46,"0.#"),1)=".",FALSE,TRUE)</formula>
    </cfRule>
    <cfRule type="expression" dxfId="1542" priority="2074">
      <formula>IF(RIGHT(TEXT(AI46,"0.#"),1)=".",TRUE,FALSE)</formula>
    </cfRule>
  </conditionalFormatting>
  <conditionalFormatting sqref="AM46">
    <cfRule type="expression" dxfId="1541" priority="2071">
      <formula>IF(RIGHT(TEXT(AM46,"0.#"),1)=".",FALSE,TRUE)</formula>
    </cfRule>
    <cfRule type="expression" dxfId="1540" priority="2072">
      <formula>IF(RIGHT(TEXT(AM46,"0.#"),1)=".",TRUE,FALSE)</formula>
    </cfRule>
  </conditionalFormatting>
  <conditionalFormatting sqref="AU46:AU48">
    <cfRule type="expression" dxfId="1539" priority="2063">
      <formula>IF(RIGHT(TEXT(AU46,"0.#"),1)=".",FALSE,TRUE)</formula>
    </cfRule>
    <cfRule type="expression" dxfId="1538" priority="2064">
      <formula>IF(RIGHT(TEXT(AU46,"0.#"),1)=".",TRUE,FALSE)</formula>
    </cfRule>
  </conditionalFormatting>
  <conditionalFormatting sqref="AM48">
    <cfRule type="expression" dxfId="1537" priority="2067">
      <formula>IF(RIGHT(TEXT(AM48,"0.#"),1)=".",FALSE,TRUE)</formula>
    </cfRule>
    <cfRule type="expression" dxfId="1536" priority="2068">
      <formula>IF(RIGHT(TEXT(AM48,"0.#"),1)=".",TRUE,FALSE)</formula>
    </cfRule>
  </conditionalFormatting>
  <conditionalFormatting sqref="AQ46:AQ48">
    <cfRule type="expression" dxfId="1535" priority="2065">
      <formula>IF(RIGHT(TEXT(AQ46,"0.#"),1)=".",FALSE,TRUE)</formula>
    </cfRule>
    <cfRule type="expression" dxfId="1534" priority="2066">
      <formula>IF(RIGHT(TEXT(AQ46,"0.#"),1)=".",TRUE,FALSE)</formula>
    </cfRule>
  </conditionalFormatting>
  <conditionalFormatting sqref="AE146:AE147 AI146:AI147 AM146:AM147 AQ146:AQ147 AU146:AU147">
    <cfRule type="expression" dxfId="1533" priority="2057">
      <formula>IF(RIGHT(TEXT(AE146,"0.#"),1)=".",FALSE,TRUE)</formula>
    </cfRule>
    <cfRule type="expression" dxfId="1532" priority="2058">
      <formula>IF(RIGHT(TEXT(AE146,"0.#"),1)=".",TRUE,FALSE)</formula>
    </cfRule>
  </conditionalFormatting>
  <conditionalFormatting sqref="AE138:AE139 AI138:AI139 AM138:AM139 AQ138:AQ139 AU138:AU139">
    <cfRule type="expression" dxfId="1531" priority="2061">
      <formula>IF(RIGHT(TEXT(AE138,"0.#"),1)=".",FALSE,TRUE)</formula>
    </cfRule>
    <cfRule type="expression" dxfId="1530" priority="2062">
      <formula>IF(RIGHT(TEXT(AE138,"0.#"),1)=".",TRUE,FALSE)</formula>
    </cfRule>
  </conditionalFormatting>
  <conditionalFormatting sqref="AE142:AE143 AI142:AI143 AM142:AM143 AQ142:AQ143 AU142:AU143">
    <cfRule type="expression" dxfId="1529" priority="2059">
      <formula>IF(RIGHT(TEXT(AE142,"0.#"),1)=".",FALSE,TRUE)</formula>
    </cfRule>
    <cfRule type="expression" dxfId="1528" priority="2060">
      <formula>IF(RIGHT(TEXT(AE142,"0.#"),1)=".",TRUE,FALSE)</formula>
    </cfRule>
  </conditionalFormatting>
  <conditionalFormatting sqref="AE198:AE199 AI198:AI199 AM198:AM199 AQ198:AQ199 AU198:AU199">
    <cfRule type="expression" dxfId="1527" priority="2051">
      <formula>IF(RIGHT(TEXT(AE198,"0.#"),1)=".",FALSE,TRUE)</formula>
    </cfRule>
    <cfRule type="expression" dxfId="1526" priority="2052">
      <formula>IF(RIGHT(TEXT(AE198,"0.#"),1)=".",TRUE,FALSE)</formula>
    </cfRule>
  </conditionalFormatting>
  <conditionalFormatting sqref="AE150:AE151 AI150:AI151 AM150:AM151 AQ150:AQ151 AU150:AU151">
    <cfRule type="expression" dxfId="1525" priority="2055">
      <formula>IF(RIGHT(TEXT(AE150,"0.#"),1)=".",FALSE,TRUE)</formula>
    </cfRule>
    <cfRule type="expression" dxfId="1524" priority="2056">
      <formula>IF(RIGHT(TEXT(AE150,"0.#"),1)=".",TRUE,FALSE)</formula>
    </cfRule>
  </conditionalFormatting>
  <conditionalFormatting sqref="AE194:AE195 AI194:AI195 AM194:AM195 AQ194:AQ195 AU194:AU195">
    <cfRule type="expression" dxfId="1523" priority="2053">
      <formula>IF(RIGHT(TEXT(AE194,"0.#"),1)=".",FALSE,TRUE)</formula>
    </cfRule>
    <cfRule type="expression" dxfId="1522" priority="2054">
      <formula>IF(RIGHT(TEXT(AE194,"0.#"),1)=".",TRUE,FALSE)</formula>
    </cfRule>
  </conditionalFormatting>
  <conditionalFormatting sqref="AE210:AE211 AI210:AI211 AM210:AM211 AQ210:AQ211 AU210:AU211">
    <cfRule type="expression" dxfId="1521" priority="2045">
      <formula>IF(RIGHT(TEXT(AE210,"0.#"),1)=".",FALSE,TRUE)</formula>
    </cfRule>
    <cfRule type="expression" dxfId="1520" priority="2046">
      <formula>IF(RIGHT(TEXT(AE210,"0.#"),1)=".",TRUE,FALSE)</formula>
    </cfRule>
  </conditionalFormatting>
  <conditionalFormatting sqref="AE202:AE203 AI202:AI203 AM202:AM203 AQ202:AQ203 AU202:AU203">
    <cfRule type="expression" dxfId="1519" priority="2049">
      <formula>IF(RIGHT(TEXT(AE202,"0.#"),1)=".",FALSE,TRUE)</formula>
    </cfRule>
    <cfRule type="expression" dxfId="1518" priority="2050">
      <formula>IF(RIGHT(TEXT(AE202,"0.#"),1)=".",TRUE,FALSE)</formula>
    </cfRule>
  </conditionalFormatting>
  <conditionalFormatting sqref="AE206:AE207 AI206:AI207 AM206:AM207 AQ206:AQ207 AU206:AU207">
    <cfRule type="expression" dxfId="1517" priority="2047">
      <formula>IF(RIGHT(TEXT(AE206,"0.#"),1)=".",FALSE,TRUE)</formula>
    </cfRule>
    <cfRule type="expression" dxfId="1516" priority="2048">
      <formula>IF(RIGHT(TEXT(AE206,"0.#"),1)=".",TRUE,FALSE)</formula>
    </cfRule>
  </conditionalFormatting>
  <conditionalFormatting sqref="AE262:AE263 AI262:AI263 AM262:AM263 AQ262:AQ263 AU262:AU263">
    <cfRule type="expression" dxfId="1515" priority="2039">
      <formula>IF(RIGHT(TEXT(AE262,"0.#"),1)=".",FALSE,TRUE)</formula>
    </cfRule>
    <cfRule type="expression" dxfId="1514" priority="2040">
      <formula>IF(RIGHT(TEXT(AE262,"0.#"),1)=".",TRUE,FALSE)</formula>
    </cfRule>
  </conditionalFormatting>
  <conditionalFormatting sqref="AE254:AE255 AI254:AI255 AM254:AM255 AQ254:AQ255 AU254:AU255">
    <cfRule type="expression" dxfId="1513" priority="2043">
      <formula>IF(RIGHT(TEXT(AE254,"0.#"),1)=".",FALSE,TRUE)</formula>
    </cfRule>
    <cfRule type="expression" dxfId="1512" priority="2044">
      <formula>IF(RIGHT(TEXT(AE254,"0.#"),1)=".",TRUE,FALSE)</formula>
    </cfRule>
  </conditionalFormatting>
  <conditionalFormatting sqref="AE258:AE259 AI258:AI259 AM258:AM259 AQ258:AQ259 AU258:AU259">
    <cfRule type="expression" dxfId="1511" priority="2041">
      <formula>IF(RIGHT(TEXT(AE258,"0.#"),1)=".",FALSE,TRUE)</formula>
    </cfRule>
    <cfRule type="expression" dxfId="1510" priority="2042">
      <formula>IF(RIGHT(TEXT(AE258,"0.#"),1)=".",TRUE,FALSE)</formula>
    </cfRule>
  </conditionalFormatting>
  <conditionalFormatting sqref="AE314:AE315 AI314:AI315 AM314:AM315 AQ314:AQ315 AU314:AU315">
    <cfRule type="expression" dxfId="1509" priority="2033">
      <formula>IF(RIGHT(TEXT(AE314,"0.#"),1)=".",FALSE,TRUE)</formula>
    </cfRule>
    <cfRule type="expression" dxfId="1508" priority="2034">
      <formula>IF(RIGHT(TEXT(AE314,"0.#"),1)=".",TRUE,FALSE)</formula>
    </cfRule>
  </conditionalFormatting>
  <conditionalFormatting sqref="AE266:AE267 AI266:AI267 AM266:AM267 AQ266:AQ267 AU266:AU267">
    <cfRule type="expression" dxfId="1507" priority="2037">
      <formula>IF(RIGHT(TEXT(AE266,"0.#"),1)=".",FALSE,TRUE)</formula>
    </cfRule>
    <cfRule type="expression" dxfId="1506" priority="2038">
      <formula>IF(RIGHT(TEXT(AE266,"0.#"),1)=".",TRUE,FALSE)</formula>
    </cfRule>
  </conditionalFormatting>
  <conditionalFormatting sqref="AE270:AE271 AI270:AI271 AM270:AM271 AQ270:AQ271 AU270:AU271">
    <cfRule type="expression" dxfId="1505" priority="2035">
      <formula>IF(RIGHT(TEXT(AE270,"0.#"),1)=".",FALSE,TRUE)</formula>
    </cfRule>
    <cfRule type="expression" dxfId="1504" priority="2036">
      <formula>IF(RIGHT(TEXT(AE270,"0.#"),1)=".",TRUE,FALSE)</formula>
    </cfRule>
  </conditionalFormatting>
  <conditionalFormatting sqref="AE326:AE327 AI326:AI327 AM326:AM327 AQ326:AQ327 AU326:AU327">
    <cfRule type="expression" dxfId="1503" priority="2027">
      <formula>IF(RIGHT(TEXT(AE326,"0.#"),1)=".",FALSE,TRUE)</formula>
    </cfRule>
    <cfRule type="expression" dxfId="1502" priority="2028">
      <formula>IF(RIGHT(TEXT(AE326,"0.#"),1)=".",TRUE,FALSE)</formula>
    </cfRule>
  </conditionalFormatting>
  <conditionalFormatting sqref="AE318:AE319 AI318:AI319 AM318:AM319 AQ318:AQ319 AU318:AU319">
    <cfRule type="expression" dxfId="1501" priority="2031">
      <formula>IF(RIGHT(TEXT(AE318,"0.#"),1)=".",FALSE,TRUE)</formula>
    </cfRule>
    <cfRule type="expression" dxfId="1500" priority="2032">
      <formula>IF(RIGHT(TEXT(AE318,"0.#"),1)=".",TRUE,FALSE)</formula>
    </cfRule>
  </conditionalFormatting>
  <conditionalFormatting sqref="AE322:AE323 AI322:AI323 AM322:AM323 AQ322:AQ323 AU322:AU323">
    <cfRule type="expression" dxfId="1499" priority="2029">
      <formula>IF(RIGHT(TEXT(AE322,"0.#"),1)=".",FALSE,TRUE)</formula>
    </cfRule>
    <cfRule type="expression" dxfId="1498" priority="2030">
      <formula>IF(RIGHT(TEXT(AE322,"0.#"),1)=".",TRUE,FALSE)</formula>
    </cfRule>
  </conditionalFormatting>
  <conditionalFormatting sqref="AE378:AE379 AI378:AI379 AM378:AM379 AQ378:AQ379 AU378:AU379">
    <cfRule type="expression" dxfId="1497" priority="2021">
      <formula>IF(RIGHT(TEXT(AE378,"0.#"),1)=".",FALSE,TRUE)</formula>
    </cfRule>
    <cfRule type="expression" dxfId="1496" priority="2022">
      <formula>IF(RIGHT(TEXT(AE378,"0.#"),1)=".",TRUE,FALSE)</formula>
    </cfRule>
  </conditionalFormatting>
  <conditionalFormatting sqref="AE330:AE331 AI330:AI331 AM330:AM331 AQ330:AQ331 AU330:AU331">
    <cfRule type="expression" dxfId="1495" priority="2025">
      <formula>IF(RIGHT(TEXT(AE330,"0.#"),1)=".",FALSE,TRUE)</formula>
    </cfRule>
    <cfRule type="expression" dxfId="1494" priority="2026">
      <formula>IF(RIGHT(TEXT(AE330,"0.#"),1)=".",TRUE,FALSE)</formula>
    </cfRule>
  </conditionalFormatting>
  <conditionalFormatting sqref="AE374:AE375 AI374:AI375 AM374:AM375 AQ374:AQ375 AU374:AU375">
    <cfRule type="expression" dxfId="1493" priority="2023">
      <formula>IF(RIGHT(TEXT(AE374,"0.#"),1)=".",FALSE,TRUE)</formula>
    </cfRule>
    <cfRule type="expression" dxfId="1492" priority="2024">
      <formula>IF(RIGHT(TEXT(AE374,"0.#"),1)=".",TRUE,FALSE)</formula>
    </cfRule>
  </conditionalFormatting>
  <conditionalFormatting sqref="AE390:AE391 AI390:AI391 AM390:AM391 AQ390:AQ391 AU390:AU391">
    <cfRule type="expression" dxfId="1491" priority="2015">
      <formula>IF(RIGHT(TEXT(AE390,"0.#"),1)=".",FALSE,TRUE)</formula>
    </cfRule>
    <cfRule type="expression" dxfId="1490" priority="2016">
      <formula>IF(RIGHT(TEXT(AE390,"0.#"),1)=".",TRUE,FALSE)</formula>
    </cfRule>
  </conditionalFormatting>
  <conditionalFormatting sqref="AE382:AE383 AI382:AI383 AM382:AM383 AQ382:AQ383 AU382:AU383">
    <cfRule type="expression" dxfId="1489" priority="2019">
      <formula>IF(RIGHT(TEXT(AE382,"0.#"),1)=".",FALSE,TRUE)</formula>
    </cfRule>
    <cfRule type="expression" dxfId="1488" priority="2020">
      <formula>IF(RIGHT(TEXT(AE382,"0.#"),1)=".",TRUE,FALSE)</formula>
    </cfRule>
  </conditionalFormatting>
  <conditionalFormatting sqref="AE386:AE387 AI386:AI387 AM386:AM387 AQ386:AQ387 AU386:AU387">
    <cfRule type="expression" dxfId="1487" priority="2017">
      <formula>IF(RIGHT(TEXT(AE386,"0.#"),1)=".",FALSE,TRUE)</formula>
    </cfRule>
    <cfRule type="expression" dxfId="1486" priority="2018">
      <formula>IF(RIGHT(TEXT(AE386,"0.#"),1)=".",TRUE,FALSE)</formula>
    </cfRule>
  </conditionalFormatting>
  <conditionalFormatting sqref="AE440">
    <cfRule type="expression" dxfId="1485" priority="2009">
      <formula>IF(RIGHT(TEXT(AE440,"0.#"),1)=".",FALSE,TRUE)</formula>
    </cfRule>
    <cfRule type="expression" dxfId="1484" priority="2010">
      <formula>IF(RIGHT(TEXT(AE440,"0.#"),1)=".",TRUE,FALSE)</formula>
    </cfRule>
  </conditionalFormatting>
  <conditionalFormatting sqref="AE438">
    <cfRule type="expression" dxfId="1483" priority="2013">
      <formula>IF(RIGHT(TEXT(AE438,"0.#"),1)=".",FALSE,TRUE)</formula>
    </cfRule>
    <cfRule type="expression" dxfId="1482" priority="2014">
      <formula>IF(RIGHT(TEXT(AE438,"0.#"),1)=".",TRUE,FALSE)</formula>
    </cfRule>
  </conditionalFormatting>
  <conditionalFormatting sqref="AE439">
    <cfRule type="expression" dxfId="1481" priority="2011">
      <formula>IF(RIGHT(TEXT(AE439,"0.#"),1)=".",FALSE,TRUE)</formula>
    </cfRule>
    <cfRule type="expression" dxfId="1480" priority="2012">
      <formula>IF(RIGHT(TEXT(AE439,"0.#"),1)=".",TRUE,FALSE)</formula>
    </cfRule>
  </conditionalFormatting>
  <conditionalFormatting sqref="AM440">
    <cfRule type="expression" dxfId="1479" priority="2003">
      <formula>IF(RIGHT(TEXT(AM440,"0.#"),1)=".",FALSE,TRUE)</formula>
    </cfRule>
    <cfRule type="expression" dxfId="1478" priority="2004">
      <formula>IF(RIGHT(TEXT(AM440,"0.#"),1)=".",TRUE,FALSE)</formula>
    </cfRule>
  </conditionalFormatting>
  <conditionalFormatting sqref="AM438">
    <cfRule type="expression" dxfId="1477" priority="2007">
      <formula>IF(RIGHT(TEXT(AM438,"0.#"),1)=".",FALSE,TRUE)</formula>
    </cfRule>
    <cfRule type="expression" dxfId="1476" priority="2008">
      <formula>IF(RIGHT(TEXT(AM438,"0.#"),1)=".",TRUE,FALSE)</formula>
    </cfRule>
  </conditionalFormatting>
  <conditionalFormatting sqref="AM439">
    <cfRule type="expression" dxfId="1475" priority="2005">
      <formula>IF(RIGHT(TEXT(AM439,"0.#"),1)=".",FALSE,TRUE)</formula>
    </cfRule>
    <cfRule type="expression" dxfId="1474" priority="2006">
      <formula>IF(RIGHT(TEXT(AM439,"0.#"),1)=".",TRUE,FALSE)</formula>
    </cfRule>
  </conditionalFormatting>
  <conditionalFormatting sqref="AU440">
    <cfRule type="expression" dxfId="1473" priority="1997">
      <formula>IF(RIGHT(TEXT(AU440,"0.#"),1)=".",FALSE,TRUE)</formula>
    </cfRule>
    <cfRule type="expression" dxfId="1472" priority="1998">
      <formula>IF(RIGHT(TEXT(AU440,"0.#"),1)=".",TRUE,FALSE)</formula>
    </cfRule>
  </conditionalFormatting>
  <conditionalFormatting sqref="AU438">
    <cfRule type="expression" dxfId="1471" priority="2001">
      <formula>IF(RIGHT(TEXT(AU438,"0.#"),1)=".",FALSE,TRUE)</formula>
    </cfRule>
    <cfRule type="expression" dxfId="1470" priority="2002">
      <formula>IF(RIGHT(TEXT(AU438,"0.#"),1)=".",TRUE,FALSE)</formula>
    </cfRule>
  </conditionalFormatting>
  <conditionalFormatting sqref="AU439">
    <cfRule type="expression" dxfId="1469" priority="1999">
      <formula>IF(RIGHT(TEXT(AU439,"0.#"),1)=".",FALSE,TRUE)</formula>
    </cfRule>
    <cfRule type="expression" dxfId="1468" priority="2000">
      <formula>IF(RIGHT(TEXT(AU439,"0.#"),1)=".",TRUE,FALSE)</formula>
    </cfRule>
  </conditionalFormatting>
  <conditionalFormatting sqref="AI440">
    <cfRule type="expression" dxfId="1467" priority="1991">
      <formula>IF(RIGHT(TEXT(AI440,"0.#"),1)=".",FALSE,TRUE)</formula>
    </cfRule>
    <cfRule type="expression" dxfId="1466" priority="1992">
      <formula>IF(RIGHT(TEXT(AI440,"0.#"),1)=".",TRUE,FALSE)</formula>
    </cfRule>
  </conditionalFormatting>
  <conditionalFormatting sqref="AI438">
    <cfRule type="expression" dxfId="1465" priority="1995">
      <formula>IF(RIGHT(TEXT(AI438,"0.#"),1)=".",FALSE,TRUE)</formula>
    </cfRule>
    <cfRule type="expression" dxfId="1464" priority="1996">
      <formula>IF(RIGHT(TEXT(AI438,"0.#"),1)=".",TRUE,FALSE)</formula>
    </cfRule>
  </conditionalFormatting>
  <conditionalFormatting sqref="AI439">
    <cfRule type="expression" dxfId="1463" priority="1993">
      <formula>IF(RIGHT(TEXT(AI439,"0.#"),1)=".",FALSE,TRUE)</formula>
    </cfRule>
    <cfRule type="expression" dxfId="1462" priority="1994">
      <formula>IF(RIGHT(TEXT(AI439,"0.#"),1)=".",TRUE,FALSE)</formula>
    </cfRule>
  </conditionalFormatting>
  <conditionalFormatting sqref="AQ438">
    <cfRule type="expression" dxfId="1461" priority="1985">
      <formula>IF(RIGHT(TEXT(AQ438,"0.#"),1)=".",FALSE,TRUE)</formula>
    </cfRule>
    <cfRule type="expression" dxfId="1460" priority="1986">
      <formula>IF(RIGHT(TEXT(AQ438,"0.#"),1)=".",TRUE,FALSE)</formula>
    </cfRule>
  </conditionalFormatting>
  <conditionalFormatting sqref="AQ439">
    <cfRule type="expression" dxfId="1459" priority="1989">
      <formula>IF(RIGHT(TEXT(AQ439,"0.#"),1)=".",FALSE,TRUE)</formula>
    </cfRule>
    <cfRule type="expression" dxfId="1458" priority="1990">
      <formula>IF(RIGHT(TEXT(AQ439,"0.#"),1)=".",TRUE,FALSE)</formula>
    </cfRule>
  </conditionalFormatting>
  <conditionalFormatting sqref="AQ440">
    <cfRule type="expression" dxfId="1457" priority="1987">
      <formula>IF(RIGHT(TEXT(AQ440,"0.#"),1)=".",FALSE,TRUE)</formula>
    </cfRule>
    <cfRule type="expression" dxfId="1456" priority="1988">
      <formula>IF(RIGHT(TEXT(AQ440,"0.#"),1)=".",TRUE,FALSE)</formula>
    </cfRule>
  </conditionalFormatting>
  <conditionalFormatting sqref="AE445">
    <cfRule type="expression" dxfId="1455" priority="1979">
      <formula>IF(RIGHT(TEXT(AE445,"0.#"),1)=".",FALSE,TRUE)</formula>
    </cfRule>
    <cfRule type="expression" dxfId="1454" priority="1980">
      <formula>IF(RIGHT(TEXT(AE445,"0.#"),1)=".",TRUE,FALSE)</formula>
    </cfRule>
  </conditionalFormatting>
  <conditionalFormatting sqref="AE443">
    <cfRule type="expression" dxfId="1453" priority="1983">
      <formula>IF(RIGHT(TEXT(AE443,"0.#"),1)=".",FALSE,TRUE)</formula>
    </cfRule>
    <cfRule type="expression" dxfId="1452" priority="1984">
      <formula>IF(RIGHT(TEXT(AE443,"0.#"),1)=".",TRUE,FALSE)</formula>
    </cfRule>
  </conditionalFormatting>
  <conditionalFormatting sqref="AE444">
    <cfRule type="expression" dxfId="1451" priority="1981">
      <formula>IF(RIGHT(TEXT(AE444,"0.#"),1)=".",FALSE,TRUE)</formula>
    </cfRule>
    <cfRule type="expression" dxfId="1450" priority="1982">
      <formula>IF(RIGHT(TEXT(AE444,"0.#"),1)=".",TRUE,FALSE)</formula>
    </cfRule>
  </conditionalFormatting>
  <conditionalFormatting sqref="AM445">
    <cfRule type="expression" dxfId="1449" priority="1973">
      <formula>IF(RIGHT(TEXT(AM445,"0.#"),1)=".",FALSE,TRUE)</formula>
    </cfRule>
    <cfRule type="expression" dxfId="1448" priority="1974">
      <formula>IF(RIGHT(TEXT(AM445,"0.#"),1)=".",TRUE,FALSE)</formula>
    </cfRule>
  </conditionalFormatting>
  <conditionalFormatting sqref="AM443">
    <cfRule type="expression" dxfId="1447" priority="1977">
      <formula>IF(RIGHT(TEXT(AM443,"0.#"),1)=".",FALSE,TRUE)</formula>
    </cfRule>
    <cfRule type="expression" dxfId="1446" priority="1978">
      <formula>IF(RIGHT(TEXT(AM443,"0.#"),1)=".",TRUE,FALSE)</formula>
    </cfRule>
  </conditionalFormatting>
  <conditionalFormatting sqref="AM444">
    <cfRule type="expression" dxfId="1445" priority="1975">
      <formula>IF(RIGHT(TEXT(AM444,"0.#"),1)=".",FALSE,TRUE)</formula>
    </cfRule>
    <cfRule type="expression" dxfId="1444" priority="1976">
      <formula>IF(RIGHT(TEXT(AM444,"0.#"),1)=".",TRUE,FALSE)</formula>
    </cfRule>
  </conditionalFormatting>
  <conditionalFormatting sqref="AU445">
    <cfRule type="expression" dxfId="1443" priority="1967">
      <formula>IF(RIGHT(TEXT(AU445,"0.#"),1)=".",FALSE,TRUE)</formula>
    </cfRule>
    <cfRule type="expression" dxfId="1442" priority="1968">
      <formula>IF(RIGHT(TEXT(AU445,"0.#"),1)=".",TRUE,FALSE)</formula>
    </cfRule>
  </conditionalFormatting>
  <conditionalFormatting sqref="AU443">
    <cfRule type="expression" dxfId="1441" priority="1971">
      <formula>IF(RIGHT(TEXT(AU443,"0.#"),1)=".",FALSE,TRUE)</formula>
    </cfRule>
    <cfRule type="expression" dxfId="1440" priority="1972">
      <formula>IF(RIGHT(TEXT(AU443,"0.#"),1)=".",TRUE,FALSE)</formula>
    </cfRule>
  </conditionalFormatting>
  <conditionalFormatting sqref="AU444">
    <cfRule type="expression" dxfId="1439" priority="1969">
      <formula>IF(RIGHT(TEXT(AU444,"0.#"),1)=".",FALSE,TRUE)</formula>
    </cfRule>
    <cfRule type="expression" dxfId="1438" priority="1970">
      <formula>IF(RIGHT(TEXT(AU444,"0.#"),1)=".",TRUE,FALSE)</formula>
    </cfRule>
  </conditionalFormatting>
  <conditionalFormatting sqref="AI445">
    <cfRule type="expression" dxfId="1437" priority="1961">
      <formula>IF(RIGHT(TEXT(AI445,"0.#"),1)=".",FALSE,TRUE)</formula>
    </cfRule>
    <cfRule type="expression" dxfId="1436" priority="1962">
      <formula>IF(RIGHT(TEXT(AI445,"0.#"),1)=".",TRUE,FALSE)</formula>
    </cfRule>
  </conditionalFormatting>
  <conditionalFormatting sqref="AI443">
    <cfRule type="expression" dxfId="1435" priority="1965">
      <formula>IF(RIGHT(TEXT(AI443,"0.#"),1)=".",FALSE,TRUE)</formula>
    </cfRule>
    <cfRule type="expression" dxfId="1434" priority="1966">
      <formula>IF(RIGHT(TEXT(AI443,"0.#"),1)=".",TRUE,FALSE)</formula>
    </cfRule>
  </conditionalFormatting>
  <conditionalFormatting sqref="AI444">
    <cfRule type="expression" dxfId="1433" priority="1963">
      <formula>IF(RIGHT(TEXT(AI444,"0.#"),1)=".",FALSE,TRUE)</formula>
    </cfRule>
    <cfRule type="expression" dxfId="1432" priority="1964">
      <formula>IF(RIGHT(TEXT(AI444,"0.#"),1)=".",TRUE,FALSE)</formula>
    </cfRule>
  </conditionalFormatting>
  <conditionalFormatting sqref="AQ443">
    <cfRule type="expression" dxfId="1431" priority="1955">
      <formula>IF(RIGHT(TEXT(AQ443,"0.#"),1)=".",FALSE,TRUE)</formula>
    </cfRule>
    <cfRule type="expression" dxfId="1430" priority="1956">
      <formula>IF(RIGHT(TEXT(AQ443,"0.#"),1)=".",TRUE,FALSE)</formula>
    </cfRule>
  </conditionalFormatting>
  <conditionalFormatting sqref="AQ444">
    <cfRule type="expression" dxfId="1429" priority="1959">
      <formula>IF(RIGHT(TEXT(AQ444,"0.#"),1)=".",FALSE,TRUE)</formula>
    </cfRule>
    <cfRule type="expression" dxfId="1428" priority="1960">
      <formula>IF(RIGHT(TEXT(AQ444,"0.#"),1)=".",TRUE,FALSE)</formula>
    </cfRule>
  </conditionalFormatting>
  <conditionalFormatting sqref="AQ445">
    <cfRule type="expression" dxfId="1427" priority="1957">
      <formula>IF(RIGHT(TEXT(AQ445,"0.#"),1)=".",FALSE,TRUE)</formula>
    </cfRule>
    <cfRule type="expression" dxfId="1426" priority="1958">
      <formula>IF(RIGHT(TEXT(AQ445,"0.#"),1)=".",TRUE,FALSE)</formula>
    </cfRule>
  </conditionalFormatting>
  <conditionalFormatting sqref="Y880:Y899">
    <cfRule type="expression" dxfId="1425" priority="2185">
      <formula>IF(RIGHT(TEXT(Y880,"0.#"),1)=".",FALSE,TRUE)</formula>
    </cfRule>
    <cfRule type="expression" dxfId="1424" priority="2186">
      <formula>IF(RIGHT(TEXT(Y880,"0.#"),1)=".",TRUE,FALSE)</formula>
    </cfRule>
  </conditionalFormatting>
  <conditionalFormatting sqref="Y913:Y932">
    <cfRule type="expression" dxfId="1423" priority="2173">
      <formula>IF(RIGHT(TEXT(Y913,"0.#"),1)=".",FALSE,TRUE)</formula>
    </cfRule>
    <cfRule type="expression" dxfId="1422" priority="2174">
      <formula>IF(RIGHT(TEXT(Y913,"0.#"),1)=".",TRUE,FALSE)</formula>
    </cfRule>
  </conditionalFormatting>
  <conditionalFormatting sqref="Y946:Y965">
    <cfRule type="expression" dxfId="1421" priority="2161">
      <formula>IF(RIGHT(TEXT(Y946,"0.#"),1)=".",FALSE,TRUE)</formula>
    </cfRule>
    <cfRule type="expression" dxfId="1420" priority="2162">
      <formula>IF(RIGHT(TEXT(Y946,"0.#"),1)=".",TRUE,FALSE)</formula>
    </cfRule>
  </conditionalFormatting>
  <conditionalFormatting sqref="Y971:Y998">
    <cfRule type="expression" dxfId="1419" priority="2149">
      <formula>IF(RIGHT(TEXT(Y971,"0.#"),1)=".",FALSE,TRUE)</formula>
    </cfRule>
    <cfRule type="expression" dxfId="1418" priority="2150">
      <formula>IF(RIGHT(TEXT(Y971,"0.#"),1)=".",TRUE,FALSE)</formula>
    </cfRule>
  </conditionalFormatting>
  <conditionalFormatting sqref="Y970">
    <cfRule type="expression" dxfId="1417" priority="2143">
      <formula>IF(RIGHT(TEXT(Y970,"0.#"),1)=".",FALSE,TRUE)</formula>
    </cfRule>
    <cfRule type="expression" dxfId="1416" priority="2144">
      <formula>IF(RIGHT(TEXT(Y970,"0.#"),1)=".",TRUE,FALSE)</formula>
    </cfRule>
  </conditionalFormatting>
  <conditionalFormatting sqref="Y1004:Y1031">
    <cfRule type="expression" dxfId="1415" priority="2137">
      <formula>IF(RIGHT(TEXT(Y1004,"0.#"),1)=".",FALSE,TRUE)</formula>
    </cfRule>
    <cfRule type="expression" dxfId="1414" priority="2138">
      <formula>IF(RIGHT(TEXT(Y1004,"0.#"),1)=".",TRUE,FALSE)</formula>
    </cfRule>
  </conditionalFormatting>
  <conditionalFormatting sqref="W23">
    <cfRule type="expression" dxfId="1413" priority="2421">
      <formula>IF(RIGHT(TEXT(W23,"0.#"),1)=".",FALSE,TRUE)</formula>
    </cfRule>
    <cfRule type="expression" dxfId="1412" priority="2422">
      <formula>IF(RIGHT(TEXT(W23,"0.#"),1)=".",TRUE,FALSE)</formula>
    </cfRule>
  </conditionalFormatting>
  <conditionalFormatting sqref="W24:W27">
    <cfRule type="expression" dxfId="1411" priority="2419">
      <formula>IF(RIGHT(TEXT(W24,"0.#"),1)=".",FALSE,TRUE)</formula>
    </cfRule>
    <cfRule type="expression" dxfId="1410" priority="2420">
      <formula>IF(RIGHT(TEXT(W24,"0.#"),1)=".",TRUE,FALSE)</formula>
    </cfRule>
  </conditionalFormatting>
  <conditionalFormatting sqref="W28">
    <cfRule type="expression" dxfId="1409" priority="2411">
      <formula>IF(RIGHT(TEXT(W28,"0.#"),1)=".",FALSE,TRUE)</formula>
    </cfRule>
    <cfRule type="expression" dxfId="1408" priority="2412">
      <formula>IF(RIGHT(TEXT(W28,"0.#"),1)=".",TRUE,FALSE)</formula>
    </cfRule>
  </conditionalFormatting>
  <conditionalFormatting sqref="P23">
    <cfRule type="expression" dxfId="1407" priority="2409">
      <formula>IF(RIGHT(TEXT(P23,"0.#"),1)=".",FALSE,TRUE)</formula>
    </cfRule>
    <cfRule type="expression" dxfId="1406" priority="2410">
      <formula>IF(RIGHT(TEXT(P23,"0.#"),1)=".",TRUE,FALSE)</formula>
    </cfRule>
  </conditionalFormatting>
  <conditionalFormatting sqref="P24:P27">
    <cfRule type="expression" dxfId="1405" priority="2407">
      <formula>IF(RIGHT(TEXT(P24,"0.#"),1)=".",FALSE,TRUE)</formula>
    </cfRule>
    <cfRule type="expression" dxfId="1404" priority="2408">
      <formula>IF(RIGHT(TEXT(P24,"0.#"),1)=".",TRUE,FALSE)</formula>
    </cfRule>
  </conditionalFormatting>
  <conditionalFormatting sqref="P28">
    <cfRule type="expression" dxfId="1403" priority="2405">
      <formula>IF(RIGHT(TEXT(P28,"0.#"),1)=".",FALSE,TRUE)</formula>
    </cfRule>
    <cfRule type="expression" dxfId="1402" priority="2406">
      <formula>IF(RIGHT(TEXT(P28,"0.#"),1)=".",TRUE,FALSE)</formula>
    </cfRule>
  </conditionalFormatting>
  <conditionalFormatting sqref="AQ114">
    <cfRule type="expression" dxfId="1401" priority="2389">
      <formula>IF(RIGHT(TEXT(AQ114,"0.#"),1)=".",FALSE,TRUE)</formula>
    </cfRule>
    <cfRule type="expression" dxfId="1400" priority="2390">
      <formula>IF(RIGHT(TEXT(AQ114,"0.#"),1)=".",TRUE,FALSE)</formula>
    </cfRule>
  </conditionalFormatting>
  <conditionalFormatting sqref="AQ104">
    <cfRule type="expression" dxfId="1399" priority="2403">
      <formula>IF(RIGHT(TEXT(AQ104,"0.#"),1)=".",FALSE,TRUE)</formula>
    </cfRule>
    <cfRule type="expression" dxfId="1398" priority="2404">
      <formula>IF(RIGHT(TEXT(AQ104,"0.#"),1)=".",TRUE,FALSE)</formula>
    </cfRule>
  </conditionalFormatting>
  <conditionalFormatting sqref="AQ110">
    <cfRule type="expression" dxfId="1397" priority="2395">
      <formula>IF(RIGHT(TEXT(AQ110,"0.#"),1)=".",FALSE,TRUE)</formula>
    </cfRule>
    <cfRule type="expression" dxfId="1396" priority="2396">
      <formula>IF(RIGHT(TEXT(AQ110,"0.#"),1)=".",TRUE,FALSE)</formula>
    </cfRule>
  </conditionalFormatting>
  <conditionalFormatting sqref="AQ111">
    <cfRule type="expression" dxfId="1395" priority="2393">
      <formula>IF(RIGHT(TEXT(AQ111,"0.#"),1)=".",FALSE,TRUE)</formula>
    </cfRule>
    <cfRule type="expression" dxfId="1394" priority="2394">
      <formula>IF(RIGHT(TEXT(AQ111,"0.#"),1)=".",TRUE,FALSE)</formula>
    </cfRule>
  </conditionalFormatting>
  <conditionalFormatting sqref="AQ113">
    <cfRule type="expression" dxfId="1393" priority="2391">
      <formula>IF(RIGHT(TEXT(AQ113,"0.#"),1)=".",FALSE,TRUE)</formula>
    </cfRule>
    <cfRule type="expression" dxfId="1392" priority="2392">
      <formula>IF(RIGHT(TEXT(AQ113,"0.#"),1)=".",TRUE,FALSE)</formula>
    </cfRule>
  </conditionalFormatting>
  <conditionalFormatting sqref="AI67">
    <cfRule type="expression" dxfId="1391" priority="2311">
      <formula>IF(RIGHT(TEXT(AI67,"0.#"),1)=".",FALSE,TRUE)</formula>
    </cfRule>
    <cfRule type="expression" dxfId="1390" priority="2312">
      <formula>IF(RIGHT(TEXT(AI67,"0.#"),1)=".",TRUE,FALSE)</formula>
    </cfRule>
  </conditionalFormatting>
  <conditionalFormatting sqref="AM67">
    <cfRule type="expression" dxfId="1389" priority="2309">
      <formula>IF(RIGHT(TEXT(AM67,"0.#"),1)=".",FALSE,TRUE)</formula>
    </cfRule>
    <cfRule type="expression" dxfId="1388" priority="2310">
      <formula>IF(RIGHT(TEXT(AM67,"0.#"),1)=".",TRUE,FALSE)</formula>
    </cfRule>
  </conditionalFormatting>
  <conditionalFormatting sqref="AM68">
    <cfRule type="expression" dxfId="1387" priority="2307">
      <formula>IF(RIGHT(TEXT(AM68,"0.#"),1)=".",FALSE,TRUE)</formula>
    </cfRule>
    <cfRule type="expression" dxfId="1386" priority="2308">
      <formula>IF(RIGHT(TEXT(AM68,"0.#"),1)=".",TRUE,FALSE)</formula>
    </cfRule>
  </conditionalFormatting>
  <conditionalFormatting sqref="AM69">
    <cfRule type="expression" dxfId="1385" priority="2305">
      <formula>IF(RIGHT(TEXT(AM69,"0.#"),1)=".",FALSE,TRUE)</formula>
    </cfRule>
    <cfRule type="expression" dxfId="1384" priority="2306">
      <formula>IF(RIGHT(TEXT(AM69,"0.#"),1)=".",TRUE,FALSE)</formula>
    </cfRule>
  </conditionalFormatting>
  <conditionalFormatting sqref="AQ67:AQ69">
    <cfRule type="expression" dxfId="1383" priority="2303">
      <formula>IF(RIGHT(TEXT(AQ67,"0.#"),1)=".",FALSE,TRUE)</formula>
    </cfRule>
    <cfRule type="expression" dxfId="1382" priority="2304">
      <formula>IF(RIGHT(TEXT(AQ67,"0.#"),1)=".",TRUE,FALSE)</formula>
    </cfRule>
  </conditionalFormatting>
  <conditionalFormatting sqref="AU67:AU69">
    <cfRule type="expression" dxfId="1381" priority="2301">
      <formula>IF(RIGHT(TEXT(AU67,"0.#"),1)=".",FALSE,TRUE)</formula>
    </cfRule>
    <cfRule type="expression" dxfId="1380" priority="2302">
      <formula>IF(RIGHT(TEXT(AU67,"0.#"),1)=".",TRUE,FALSE)</formula>
    </cfRule>
  </conditionalFormatting>
  <conditionalFormatting sqref="AI70">
    <cfRule type="expression" dxfId="1379" priority="2289">
      <formula>IF(RIGHT(TEXT(AI70,"0.#"),1)=".",FALSE,TRUE)</formula>
    </cfRule>
    <cfRule type="expression" dxfId="1378" priority="2290">
      <formula>IF(RIGHT(TEXT(AI70,"0.#"),1)=".",TRUE,FALSE)</formula>
    </cfRule>
  </conditionalFormatting>
  <conditionalFormatting sqref="AM70">
    <cfRule type="expression" dxfId="1377" priority="2287">
      <formula>IF(RIGHT(TEXT(AM70,"0.#"),1)=".",FALSE,TRUE)</formula>
    </cfRule>
    <cfRule type="expression" dxfId="1376" priority="2288">
      <formula>IF(RIGHT(TEXT(AM70,"0.#"),1)=".",TRUE,FALSE)</formula>
    </cfRule>
  </conditionalFormatting>
  <conditionalFormatting sqref="AM71">
    <cfRule type="expression" dxfId="1375" priority="2285">
      <formula>IF(RIGHT(TEXT(AM71,"0.#"),1)=".",FALSE,TRUE)</formula>
    </cfRule>
    <cfRule type="expression" dxfId="1374" priority="2286">
      <formula>IF(RIGHT(TEXT(AM71,"0.#"),1)=".",TRUE,FALSE)</formula>
    </cfRule>
  </conditionalFormatting>
  <conditionalFormatting sqref="AM72">
    <cfRule type="expression" dxfId="1373" priority="2283">
      <formula>IF(RIGHT(TEXT(AM72,"0.#"),1)=".",FALSE,TRUE)</formula>
    </cfRule>
    <cfRule type="expression" dxfId="1372" priority="2284">
      <formula>IF(RIGHT(TEXT(AM72,"0.#"),1)=".",TRUE,FALSE)</formula>
    </cfRule>
  </conditionalFormatting>
  <conditionalFormatting sqref="AQ70:AQ72">
    <cfRule type="expression" dxfId="1371" priority="2281">
      <formula>IF(RIGHT(TEXT(AQ70,"0.#"),1)=".",FALSE,TRUE)</formula>
    </cfRule>
    <cfRule type="expression" dxfId="1370" priority="2282">
      <formula>IF(RIGHT(TEXT(AQ70,"0.#"),1)=".",TRUE,FALSE)</formula>
    </cfRule>
  </conditionalFormatting>
  <conditionalFormatting sqref="AU70:AU72">
    <cfRule type="expression" dxfId="1369" priority="2279">
      <formula>IF(RIGHT(TEXT(AU70,"0.#"),1)=".",FALSE,TRUE)</formula>
    </cfRule>
    <cfRule type="expression" dxfId="1368" priority="2280">
      <formula>IF(RIGHT(TEXT(AU70,"0.#"),1)=".",TRUE,FALSE)</formula>
    </cfRule>
  </conditionalFormatting>
  <conditionalFormatting sqref="AU656">
    <cfRule type="expression" dxfId="1367" priority="797">
      <formula>IF(RIGHT(TEXT(AU656,"0.#"),1)=".",FALSE,TRUE)</formula>
    </cfRule>
    <cfRule type="expression" dxfId="1366" priority="798">
      <formula>IF(RIGHT(TEXT(AU656,"0.#"),1)=".",TRUE,FALSE)</formula>
    </cfRule>
  </conditionalFormatting>
  <conditionalFormatting sqref="AQ655">
    <cfRule type="expression" dxfId="1365" priority="789">
      <formula>IF(RIGHT(TEXT(AQ655,"0.#"),1)=".",FALSE,TRUE)</formula>
    </cfRule>
    <cfRule type="expression" dxfId="1364" priority="790">
      <formula>IF(RIGHT(TEXT(AQ655,"0.#"),1)=".",TRUE,FALSE)</formula>
    </cfRule>
  </conditionalFormatting>
  <conditionalFormatting sqref="AI696">
    <cfRule type="expression" dxfId="1363" priority="581">
      <formula>IF(RIGHT(TEXT(AI696,"0.#"),1)=".",FALSE,TRUE)</formula>
    </cfRule>
    <cfRule type="expression" dxfId="1362" priority="582">
      <formula>IF(RIGHT(TEXT(AI696,"0.#"),1)=".",TRUE,FALSE)</formula>
    </cfRule>
  </conditionalFormatting>
  <conditionalFormatting sqref="AQ694">
    <cfRule type="expression" dxfId="1361" priority="575">
      <formula>IF(RIGHT(TEXT(AQ694,"0.#"),1)=".",FALSE,TRUE)</formula>
    </cfRule>
    <cfRule type="expression" dxfId="1360" priority="576">
      <formula>IF(RIGHT(TEXT(AQ694,"0.#"),1)=".",TRUE,FALSE)</formula>
    </cfRule>
  </conditionalFormatting>
  <conditionalFormatting sqref="AL880:AO899">
    <cfRule type="expression" dxfId="1359" priority="2187">
      <formula>IF(AND(AL880&gt;=0, RIGHT(TEXT(AL880,"0.#"),1)&lt;&gt;"."),TRUE,FALSE)</formula>
    </cfRule>
    <cfRule type="expression" dxfId="1358" priority="2188">
      <formula>IF(AND(AL880&gt;=0, RIGHT(TEXT(AL880,"0.#"),1)="."),TRUE,FALSE)</formula>
    </cfRule>
    <cfRule type="expression" dxfId="1357" priority="2189">
      <formula>IF(AND(AL880&lt;0, RIGHT(TEXT(AL880,"0.#"),1)&lt;&gt;"."),TRUE,FALSE)</formula>
    </cfRule>
    <cfRule type="expression" dxfId="1356" priority="2190">
      <formula>IF(AND(AL880&lt;0, RIGHT(TEXT(AL880,"0.#"),1)="."),TRUE,FALSE)</formula>
    </cfRule>
  </conditionalFormatting>
  <conditionalFormatting sqref="AL913:AO932">
    <cfRule type="expression" dxfId="1355" priority="2175">
      <formula>IF(AND(AL913&gt;=0, RIGHT(TEXT(AL913,"0.#"),1)&lt;&gt;"."),TRUE,FALSE)</formula>
    </cfRule>
    <cfRule type="expression" dxfId="1354" priority="2176">
      <formula>IF(AND(AL913&gt;=0, RIGHT(TEXT(AL913,"0.#"),1)="."),TRUE,FALSE)</formula>
    </cfRule>
    <cfRule type="expression" dxfId="1353" priority="2177">
      <formula>IF(AND(AL913&lt;0, RIGHT(TEXT(AL913,"0.#"),1)&lt;&gt;"."),TRUE,FALSE)</formula>
    </cfRule>
    <cfRule type="expression" dxfId="1352" priority="2178">
      <formula>IF(AND(AL913&lt;0, RIGHT(TEXT(AL913,"0.#"),1)="."),TRUE,FALSE)</formula>
    </cfRule>
  </conditionalFormatting>
  <conditionalFormatting sqref="AL946:AO965">
    <cfRule type="expression" dxfId="1351" priority="2163">
      <formula>IF(AND(AL946&gt;=0, RIGHT(TEXT(AL946,"0.#"),1)&lt;&gt;"."),TRUE,FALSE)</formula>
    </cfRule>
    <cfRule type="expression" dxfId="1350" priority="2164">
      <formula>IF(AND(AL946&gt;=0, RIGHT(TEXT(AL946,"0.#"),1)="."),TRUE,FALSE)</formula>
    </cfRule>
    <cfRule type="expression" dxfId="1349" priority="2165">
      <formula>IF(AND(AL946&lt;0, RIGHT(TEXT(AL946,"0.#"),1)&lt;&gt;"."),TRUE,FALSE)</formula>
    </cfRule>
    <cfRule type="expression" dxfId="1348" priority="2166">
      <formula>IF(AND(AL946&lt;0, RIGHT(TEXT(AL946,"0.#"),1)="."),TRUE,FALSE)</formula>
    </cfRule>
  </conditionalFormatting>
  <conditionalFormatting sqref="AL971:AO998">
    <cfRule type="expression" dxfId="1347" priority="2151">
      <formula>IF(AND(AL971&gt;=0, RIGHT(TEXT(AL971,"0.#"),1)&lt;&gt;"."),TRUE,FALSE)</formula>
    </cfRule>
    <cfRule type="expression" dxfId="1346" priority="2152">
      <formula>IF(AND(AL971&gt;=0, RIGHT(TEXT(AL971,"0.#"),1)="."),TRUE,FALSE)</formula>
    </cfRule>
    <cfRule type="expression" dxfId="1345" priority="2153">
      <formula>IF(AND(AL971&lt;0, RIGHT(TEXT(AL971,"0.#"),1)&lt;&gt;"."),TRUE,FALSE)</formula>
    </cfRule>
    <cfRule type="expression" dxfId="1344" priority="2154">
      <formula>IF(AND(AL971&lt;0, RIGHT(TEXT(AL971,"0.#"),1)="."),TRUE,FALSE)</formula>
    </cfRule>
  </conditionalFormatting>
  <conditionalFormatting sqref="AL970:AO970">
    <cfRule type="expression" dxfId="1343" priority="2145">
      <formula>IF(AND(AL970&gt;=0, RIGHT(TEXT(AL970,"0.#"),1)&lt;&gt;"."),TRUE,FALSE)</formula>
    </cfRule>
    <cfRule type="expression" dxfId="1342" priority="2146">
      <formula>IF(AND(AL970&gt;=0, RIGHT(TEXT(AL970,"0.#"),1)="."),TRUE,FALSE)</formula>
    </cfRule>
    <cfRule type="expression" dxfId="1341" priority="2147">
      <formula>IF(AND(AL970&lt;0, RIGHT(TEXT(AL970,"0.#"),1)&lt;&gt;"."),TRUE,FALSE)</formula>
    </cfRule>
    <cfRule type="expression" dxfId="1340" priority="2148">
      <formula>IF(AND(AL970&lt;0, RIGHT(TEXT(AL970,"0.#"),1)="."),TRUE,FALSE)</formula>
    </cfRule>
  </conditionalFormatting>
  <conditionalFormatting sqref="AL1004:AO1031">
    <cfRule type="expression" dxfId="1339" priority="2139">
      <formula>IF(AND(AL1004&gt;=0, RIGHT(TEXT(AL1004,"0.#"),1)&lt;&gt;"."),TRUE,FALSE)</formula>
    </cfRule>
    <cfRule type="expression" dxfId="1338" priority="2140">
      <formula>IF(AND(AL1004&gt;=0, RIGHT(TEXT(AL1004,"0.#"),1)="."),TRUE,FALSE)</formula>
    </cfRule>
    <cfRule type="expression" dxfId="1337" priority="2141">
      <formula>IF(AND(AL1004&lt;0, RIGHT(TEXT(AL1004,"0.#"),1)&lt;&gt;"."),TRUE,FALSE)</formula>
    </cfRule>
    <cfRule type="expression" dxfId="1336" priority="2142">
      <formula>IF(AND(AL1004&lt;0, RIGHT(TEXT(AL1004,"0.#"),1)="."),TRUE,FALSE)</formula>
    </cfRule>
  </conditionalFormatting>
  <conditionalFormatting sqref="AL1002:AO1003">
    <cfRule type="expression" dxfId="1335" priority="2133">
      <formula>IF(AND(AL1002&gt;=0, RIGHT(TEXT(AL1002,"0.#"),1)&lt;&gt;"."),TRUE,FALSE)</formula>
    </cfRule>
    <cfRule type="expression" dxfId="1334" priority="2134">
      <formula>IF(AND(AL1002&gt;=0, RIGHT(TEXT(AL1002,"0.#"),1)="."),TRUE,FALSE)</formula>
    </cfRule>
    <cfRule type="expression" dxfId="1333" priority="2135">
      <formula>IF(AND(AL1002&lt;0, RIGHT(TEXT(AL1002,"0.#"),1)&lt;&gt;"."),TRUE,FALSE)</formula>
    </cfRule>
    <cfRule type="expression" dxfId="1332" priority="2136">
      <formula>IF(AND(AL1002&lt;0, RIGHT(TEXT(AL1002,"0.#"),1)="."),TRUE,FALSE)</formula>
    </cfRule>
  </conditionalFormatting>
  <conditionalFormatting sqref="Y1002:Y1003">
    <cfRule type="expression" dxfId="1331" priority="2131">
      <formula>IF(RIGHT(TEXT(Y1002,"0.#"),1)=".",FALSE,TRUE)</formula>
    </cfRule>
    <cfRule type="expression" dxfId="1330" priority="2132">
      <formula>IF(RIGHT(TEXT(Y1002,"0.#"),1)=".",TRUE,FALSE)</formula>
    </cfRule>
  </conditionalFormatting>
  <conditionalFormatting sqref="AL1037:AO1064">
    <cfRule type="expression" dxfId="1329" priority="2127">
      <formula>IF(AND(AL1037&gt;=0, RIGHT(TEXT(AL1037,"0.#"),1)&lt;&gt;"."),TRUE,FALSE)</formula>
    </cfRule>
    <cfRule type="expression" dxfId="1328" priority="2128">
      <formula>IF(AND(AL1037&gt;=0, RIGHT(TEXT(AL1037,"0.#"),1)="."),TRUE,FALSE)</formula>
    </cfRule>
    <cfRule type="expression" dxfId="1327" priority="2129">
      <formula>IF(AND(AL1037&lt;0, RIGHT(TEXT(AL1037,"0.#"),1)&lt;&gt;"."),TRUE,FALSE)</formula>
    </cfRule>
    <cfRule type="expression" dxfId="1326" priority="2130">
      <formula>IF(AND(AL1037&lt;0, RIGHT(TEXT(AL1037,"0.#"),1)="."),TRUE,FALSE)</formula>
    </cfRule>
  </conditionalFormatting>
  <conditionalFormatting sqref="Y1037:Y1064">
    <cfRule type="expression" dxfId="1325" priority="2125">
      <formula>IF(RIGHT(TEXT(Y1037,"0.#"),1)=".",FALSE,TRUE)</formula>
    </cfRule>
    <cfRule type="expression" dxfId="1324" priority="2126">
      <formula>IF(RIGHT(TEXT(Y1037,"0.#"),1)=".",TRUE,FALSE)</formula>
    </cfRule>
  </conditionalFormatting>
  <conditionalFormatting sqref="AL1035:AO1036">
    <cfRule type="expression" dxfId="1323" priority="2121">
      <formula>IF(AND(AL1035&gt;=0, RIGHT(TEXT(AL1035,"0.#"),1)&lt;&gt;"."),TRUE,FALSE)</formula>
    </cfRule>
    <cfRule type="expression" dxfId="1322" priority="2122">
      <formula>IF(AND(AL1035&gt;=0, RIGHT(TEXT(AL1035,"0.#"),1)="."),TRUE,FALSE)</formula>
    </cfRule>
    <cfRule type="expression" dxfId="1321" priority="2123">
      <formula>IF(AND(AL1035&lt;0, RIGHT(TEXT(AL1035,"0.#"),1)&lt;&gt;"."),TRUE,FALSE)</formula>
    </cfRule>
    <cfRule type="expression" dxfId="1320" priority="2124">
      <formula>IF(AND(AL1035&lt;0, RIGHT(TEXT(AL1035,"0.#"),1)="."),TRUE,FALSE)</formula>
    </cfRule>
  </conditionalFormatting>
  <conditionalFormatting sqref="Y1035:Y1036">
    <cfRule type="expression" dxfId="1319" priority="2119">
      <formula>IF(RIGHT(TEXT(Y1035,"0.#"),1)=".",FALSE,TRUE)</formula>
    </cfRule>
    <cfRule type="expression" dxfId="1318" priority="2120">
      <formula>IF(RIGHT(TEXT(Y1035,"0.#"),1)=".",TRUE,FALSE)</formula>
    </cfRule>
  </conditionalFormatting>
  <conditionalFormatting sqref="AL1070:AO1097">
    <cfRule type="expression" dxfId="1317" priority="2115">
      <formula>IF(AND(AL1070&gt;=0, RIGHT(TEXT(AL1070,"0.#"),1)&lt;&gt;"."),TRUE,FALSE)</formula>
    </cfRule>
    <cfRule type="expression" dxfId="1316" priority="2116">
      <formula>IF(AND(AL1070&gt;=0, RIGHT(TEXT(AL1070,"0.#"),1)="."),TRUE,FALSE)</formula>
    </cfRule>
    <cfRule type="expression" dxfId="1315" priority="2117">
      <formula>IF(AND(AL1070&lt;0, RIGHT(TEXT(AL1070,"0.#"),1)&lt;&gt;"."),TRUE,FALSE)</formula>
    </cfRule>
    <cfRule type="expression" dxfId="1314" priority="2118">
      <formula>IF(AND(AL1070&lt;0, RIGHT(TEXT(AL1070,"0.#"),1)="."),TRUE,FALSE)</formula>
    </cfRule>
  </conditionalFormatting>
  <conditionalFormatting sqref="Y1070:Y1097">
    <cfRule type="expression" dxfId="1313" priority="2113">
      <formula>IF(RIGHT(TEXT(Y1070,"0.#"),1)=".",FALSE,TRUE)</formula>
    </cfRule>
    <cfRule type="expression" dxfId="1312" priority="2114">
      <formula>IF(RIGHT(TEXT(Y1070,"0.#"),1)=".",TRUE,FALSE)</formula>
    </cfRule>
  </conditionalFormatting>
  <conditionalFormatting sqref="AL1068:AO1069">
    <cfRule type="expression" dxfId="1311" priority="2109">
      <formula>IF(AND(AL1068&gt;=0, RIGHT(TEXT(AL1068,"0.#"),1)&lt;&gt;"."),TRUE,FALSE)</formula>
    </cfRule>
    <cfRule type="expression" dxfId="1310" priority="2110">
      <formula>IF(AND(AL1068&gt;=0, RIGHT(TEXT(AL1068,"0.#"),1)="."),TRUE,FALSE)</formula>
    </cfRule>
    <cfRule type="expression" dxfId="1309" priority="2111">
      <formula>IF(AND(AL1068&lt;0, RIGHT(TEXT(AL1068,"0.#"),1)&lt;&gt;"."),TRUE,FALSE)</formula>
    </cfRule>
    <cfRule type="expression" dxfId="1308" priority="2112">
      <formula>IF(AND(AL1068&lt;0, RIGHT(TEXT(AL1068,"0.#"),1)="."),TRUE,FALSE)</formula>
    </cfRule>
  </conditionalFormatting>
  <conditionalFormatting sqref="Y1068:Y1069">
    <cfRule type="expression" dxfId="1307" priority="2107">
      <formula>IF(RIGHT(TEXT(Y1068,"0.#"),1)=".",FALSE,TRUE)</formula>
    </cfRule>
    <cfRule type="expression" dxfId="1306" priority="2108">
      <formula>IF(RIGHT(TEXT(Y1068,"0.#"),1)=".",TRUE,FALSE)</formula>
    </cfRule>
  </conditionalFormatting>
  <conditionalFormatting sqref="AE39">
    <cfRule type="expression" dxfId="1305" priority="2105">
      <formula>IF(RIGHT(TEXT(AE39,"0.#"),1)=".",FALSE,TRUE)</formula>
    </cfRule>
    <cfRule type="expression" dxfId="1304" priority="2106">
      <formula>IF(RIGHT(TEXT(AE39,"0.#"),1)=".",TRUE,FALSE)</formula>
    </cfRule>
  </conditionalFormatting>
  <conditionalFormatting sqref="AM41">
    <cfRule type="expression" dxfId="1303" priority="2089">
      <formula>IF(RIGHT(TEXT(AM41,"0.#"),1)=".",FALSE,TRUE)</formula>
    </cfRule>
    <cfRule type="expression" dxfId="1302" priority="2090">
      <formula>IF(RIGHT(TEXT(AM41,"0.#"),1)=".",TRUE,FALSE)</formula>
    </cfRule>
  </conditionalFormatting>
  <conditionalFormatting sqref="AE40">
    <cfRule type="expression" dxfId="1301" priority="2103">
      <formula>IF(RIGHT(TEXT(AE40,"0.#"),1)=".",FALSE,TRUE)</formula>
    </cfRule>
    <cfRule type="expression" dxfId="1300" priority="2104">
      <formula>IF(RIGHT(TEXT(AE40,"0.#"),1)=".",TRUE,FALSE)</formula>
    </cfRule>
  </conditionalFormatting>
  <conditionalFormatting sqref="AE41">
    <cfRule type="expression" dxfId="1299" priority="2101">
      <formula>IF(RIGHT(TEXT(AE41,"0.#"),1)=".",FALSE,TRUE)</formula>
    </cfRule>
    <cfRule type="expression" dxfId="1298" priority="2102">
      <formula>IF(RIGHT(TEXT(AE41,"0.#"),1)=".",TRUE,FALSE)</formula>
    </cfRule>
  </conditionalFormatting>
  <conditionalFormatting sqref="AI41">
    <cfRule type="expression" dxfId="1297" priority="2099">
      <formula>IF(RIGHT(TEXT(AI41,"0.#"),1)=".",FALSE,TRUE)</formula>
    </cfRule>
    <cfRule type="expression" dxfId="1296" priority="2100">
      <formula>IF(RIGHT(TEXT(AI41,"0.#"),1)=".",TRUE,FALSE)</formula>
    </cfRule>
  </conditionalFormatting>
  <conditionalFormatting sqref="AI40">
    <cfRule type="expression" dxfId="1295" priority="2097">
      <formula>IF(RIGHT(TEXT(AI40,"0.#"),1)=".",FALSE,TRUE)</formula>
    </cfRule>
    <cfRule type="expression" dxfId="1294" priority="2098">
      <formula>IF(RIGHT(TEXT(AI40,"0.#"),1)=".",TRUE,FALSE)</formula>
    </cfRule>
  </conditionalFormatting>
  <conditionalFormatting sqref="AI39">
    <cfRule type="expression" dxfId="1293" priority="2095">
      <formula>IF(RIGHT(TEXT(AI39,"0.#"),1)=".",FALSE,TRUE)</formula>
    </cfRule>
    <cfRule type="expression" dxfId="1292" priority="2096">
      <formula>IF(RIGHT(TEXT(AI39,"0.#"),1)=".",TRUE,FALSE)</formula>
    </cfRule>
  </conditionalFormatting>
  <conditionalFormatting sqref="AM39">
    <cfRule type="expression" dxfId="1291" priority="2093">
      <formula>IF(RIGHT(TEXT(AM39,"0.#"),1)=".",FALSE,TRUE)</formula>
    </cfRule>
    <cfRule type="expression" dxfId="1290" priority="2094">
      <formula>IF(RIGHT(TEXT(AM39,"0.#"),1)=".",TRUE,FALSE)</formula>
    </cfRule>
  </conditionalFormatting>
  <conditionalFormatting sqref="AM40">
    <cfRule type="expression" dxfId="1289" priority="2091">
      <formula>IF(RIGHT(TEXT(AM40,"0.#"),1)=".",FALSE,TRUE)</formula>
    </cfRule>
    <cfRule type="expression" dxfId="1288" priority="2092">
      <formula>IF(RIGHT(TEXT(AM40,"0.#"),1)=".",TRUE,FALSE)</formula>
    </cfRule>
  </conditionalFormatting>
  <conditionalFormatting sqref="AQ39:AQ41">
    <cfRule type="expression" dxfId="1287" priority="2087">
      <formula>IF(RIGHT(TEXT(AQ39,"0.#"),1)=".",FALSE,TRUE)</formula>
    </cfRule>
    <cfRule type="expression" dxfId="1286" priority="2088">
      <formula>IF(RIGHT(TEXT(AQ39,"0.#"),1)=".",TRUE,FALSE)</formula>
    </cfRule>
  </conditionalFormatting>
  <conditionalFormatting sqref="AU39:AU41">
    <cfRule type="expression" dxfId="1285" priority="2085">
      <formula>IF(RIGHT(TEXT(AU39,"0.#"),1)=".",FALSE,TRUE)</formula>
    </cfRule>
    <cfRule type="expression" dxfId="1284" priority="2086">
      <formula>IF(RIGHT(TEXT(AU39,"0.#"),1)=".",TRUE,FALSE)</formula>
    </cfRule>
  </conditionalFormatting>
  <conditionalFormatting sqref="AE46">
    <cfRule type="expression" dxfId="1283" priority="2083">
      <formula>IF(RIGHT(TEXT(AE46,"0.#"),1)=".",FALSE,TRUE)</formula>
    </cfRule>
    <cfRule type="expression" dxfId="1282" priority="2084">
      <formula>IF(RIGHT(TEXT(AE46,"0.#"),1)=".",TRUE,FALSE)</formula>
    </cfRule>
  </conditionalFormatting>
  <conditionalFormatting sqref="AE47">
    <cfRule type="expression" dxfId="1281" priority="2081">
      <formula>IF(RIGHT(TEXT(AE47,"0.#"),1)=".",FALSE,TRUE)</formula>
    </cfRule>
    <cfRule type="expression" dxfId="1280" priority="2082">
      <formula>IF(RIGHT(TEXT(AE47,"0.#"),1)=".",TRUE,FALSE)</formula>
    </cfRule>
  </conditionalFormatting>
  <conditionalFormatting sqref="AE48">
    <cfRule type="expression" dxfId="1279" priority="2079">
      <formula>IF(RIGHT(TEXT(AE48,"0.#"),1)=".",FALSE,TRUE)</formula>
    </cfRule>
    <cfRule type="expression" dxfId="1278" priority="2080">
      <formula>IF(RIGHT(TEXT(AE48,"0.#"),1)=".",TRUE,FALSE)</formula>
    </cfRule>
  </conditionalFormatting>
  <conditionalFormatting sqref="AI48">
    <cfRule type="expression" dxfId="1277" priority="2077">
      <formula>IF(RIGHT(TEXT(AI48,"0.#"),1)=".",FALSE,TRUE)</formula>
    </cfRule>
    <cfRule type="expression" dxfId="1276" priority="2078">
      <formula>IF(RIGHT(TEXT(AI48,"0.#"),1)=".",TRUE,FALSE)</formula>
    </cfRule>
  </conditionalFormatting>
  <conditionalFormatting sqref="AI47">
    <cfRule type="expression" dxfId="1275" priority="2075">
      <formula>IF(RIGHT(TEXT(AI47,"0.#"),1)=".",FALSE,TRUE)</formula>
    </cfRule>
    <cfRule type="expression" dxfId="1274" priority="2076">
      <formula>IF(RIGHT(TEXT(AI47,"0.#"),1)=".",TRUE,FALSE)</formula>
    </cfRule>
  </conditionalFormatting>
  <conditionalFormatting sqref="AE448">
    <cfRule type="expression" dxfId="1273" priority="1953">
      <formula>IF(RIGHT(TEXT(AE448,"0.#"),1)=".",FALSE,TRUE)</formula>
    </cfRule>
    <cfRule type="expression" dxfId="1272" priority="1954">
      <formula>IF(RIGHT(TEXT(AE448,"0.#"),1)=".",TRUE,FALSE)</formula>
    </cfRule>
  </conditionalFormatting>
  <conditionalFormatting sqref="AM450">
    <cfRule type="expression" dxfId="1271" priority="1943">
      <formula>IF(RIGHT(TEXT(AM450,"0.#"),1)=".",FALSE,TRUE)</formula>
    </cfRule>
    <cfRule type="expression" dxfId="1270" priority="1944">
      <formula>IF(RIGHT(TEXT(AM450,"0.#"),1)=".",TRUE,FALSE)</formula>
    </cfRule>
  </conditionalFormatting>
  <conditionalFormatting sqref="AE449">
    <cfRule type="expression" dxfId="1269" priority="1951">
      <formula>IF(RIGHT(TEXT(AE449,"0.#"),1)=".",FALSE,TRUE)</formula>
    </cfRule>
    <cfRule type="expression" dxfId="1268" priority="1952">
      <formula>IF(RIGHT(TEXT(AE449,"0.#"),1)=".",TRUE,FALSE)</formula>
    </cfRule>
  </conditionalFormatting>
  <conditionalFormatting sqref="AE450">
    <cfRule type="expression" dxfId="1267" priority="1949">
      <formula>IF(RIGHT(TEXT(AE450,"0.#"),1)=".",FALSE,TRUE)</formula>
    </cfRule>
    <cfRule type="expression" dxfId="1266" priority="1950">
      <formula>IF(RIGHT(TEXT(AE450,"0.#"),1)=".",TRUE,FALSE)</formula>
    </cfRule>
  </conditionalFormatting>
  <conditionalFormatting sqref="AM448">
    <cfRule type="expression" dxfId="1265" priority="1947">
      <formula>IF(RIGHT(TEXT(AM448,"0.#"),1)=".",FALSE,TRUE)</formula>
    </cfRule>
    <cfRule type="expression" dxfId="1264" priority="1948">
      <formula>IF(RIGHT(TEXT(AM448,"0.#"),1)=".",TRUE,FALSE)</formula>
    </cfRule>
  </conditionalFormatting>
  <conditionalFormatting sqref="AM449">
    <cfRule type="expression" dxfId="1263" priority="1945">
      <formula>IF(RIGHT(TEXT(AM449,"0.#"),1)=".",FALSE,TRUE)</formula>
    </cfRule>
    <cfRule type="expression" dxfId="1262" priority="1946">
      <formula>IF(RIGHT(TEXT(AM449,"0.#"),1)=".",TRUE,FALSE)</formula>
    </cfRule>
  </conditionalFormatting>
  <conditionalFormatting sqref="AU448">
    <cfRule type="expression" dxfId="1261" priority="1941">
      <formula>IF(RIGHT(TEXT(AU448,"0.#"),1)=".",FALSE,TRUE)</formula>
    </cfRule>
    <cfRule type="expression" dxfId="1260" priority="1942">
      <formula>IF(RIGHT(TEXT(AU448,"0.#"),1)=".",TRUE,FALSE)</formula>
    </cfRule>
  </conditionalFormatting>
  <conditionalFormatting sqref="AU449">
    <cfRule type="expression" dxfId="1259" priority="1939">
      <formula>IF(RIGHT(TEXT(AU449,"0.#"),1)=".",FALSE,TRUE)</formula>
    </cfRule>
    <cfRule type="expression" dxfId="1258" priority="1940">
      <formula>IF(RIGHT(TEXT(AU449,"0.#"),1)=".",TRUE,FALSE)</formula>
    </cfRule>
  </conditionalFormatting>
  <conditionalFormatting sqref="AU450">
    <cfRule type="expression" dxfId="1257" priority="1937">
      <formula>IF(RIGHT(TEXT(AU450,"0.#"),1)=".",FALSE,TRUE)</formula>
    </cfRule>
    <cfRule type="expression" dxfId="1256" priority="1938">
      <formula>IF(RIGHT(TEXT(AU450,"0.#"),1)=".",TRUE,FALSE)</formula>
    </cfRule>
  </conditionalFormatting>
  <conditionalFormatting sqref="AI450">
    <cfRule type="expression" dxfId="1255" priority="1931">
      <formula>IF(RIGHT(TEXT(AI450,"0.#"),1)=".",FALSE,TRUE)</formula>
    </cfRule>
    <cfRule type="expression" dxfId="1254" priority="1932">
      <formula>IF(RIGHT(TEXT(AI450,"0.#"),1)=".",TRUE,FALSE)</formula>
    </cfRule>
  </conditionalFormatting>
  <conditionalFormatting sqref="AI448">
    <cfRule type="expression" dxfId="1253" priority="1935">
      <formula>IF(RIGHT(TEXT(AI448,"0.#"),1)=".",FALSE,TRUE)</formula>
    </cfRule>
    <cfRule type="expression" dxfId="1252" priority="1936">
      <formula>IF(RIGHT(TEXT(AI448,"0.#"),1)=".",TRUE,FALSE)</formula>
    </cfRule>
  </conditionalFormatting>
  <conditionalFormatting sqref="AI449">
    <cfRule type="expression" dxfId="1251" priority="1933">
      <formula>IF(RIGHT(TEXT(AI449,"0.#"),1)=".",FALSE,TRUE)</formula>
    </cfRule>
    <cfRule type="expression" dxfId="1250" priority="1934">
      <formula>IF(RIGHT(TEXT(AI449,"0.#"),1)=".",TRUE,FALSE)</formula>
    </cfRule>
  </conditionalFormatting>
  <conditionalFormatting sqref="AQ449">
    <cfRule type="expression" dxfId="1249" priority="1929">
      <formula>IF(RIGHT(TEXT(AQ449,"0.#"),1)=".",FALSE,TRUE)</formula>
    </cfRule>
    <cfRule type="expression" dxfId="1248" priority="1930">
      <formula>IF(RIGHT(TEXT(AQ449,"0.#"),1)=".",TRUE,FALSE)</formula>
    </cfRule>
  </conditionalFormatting>
  <conditionalFormatting sqref="AQ450">
    <cfRule type="expression" dxfId="1247" priority="1927">
      <formula>IF(RIGHT(TEXT(AQ450,"0.#"),1)=".",FALSE,TRUE)</formula>
    </cfRule>
    <cfRule type="expression" dxfId="1246" priority="1928">
      <formula>IF(RIGHT(TEXT(AQ450,"0.#"),1)=".",TRUE,FALSE)</formula>
    </cfRule>
  </conditionalFormatting>
  <conditionalFormatting sqref="AQ448">
    <cfRule type="expression" dxfId="1245" priority="1925">
      <formula>IF(RIGHT(TEXT(AQ448,"0.#"),1)=".",FALSE,TRUE)</formula>
    </cfRule>
    <cfRule type="expression" dxfId="1244" priority="1926">
      <formula>IF(RIGHT(TEXT(AQ448,"0.#"),1)=".",TRUE,FALSE)</formula>
    </cfRule>
  </conditionalFormatting>
  <conditionalFormatting sqref="AE453">
    <cfRule type="expression" dxfId="1243" priority="1923">
      <formula>IF(RIGHT(TEXT(AE453,"0.#"),1)=".",FALSE,TRUE)</formula>
    </cfRule>
    <cfRule type="expression" dxfId="1242" priority="1924">
      <formula>IF(RIGHT(TEXT(AE453,"0.#"),1)=".",TRUE,FALSE)</formula>
    </cfRule>
  </conditionalFormatting>
  <conditionalFormatting sqref="AM455">
    <cfRule type="expression" dxfId="1241" priority="1913">
      <formula>IF(RIGHT(TEXT(AM455,"0.#"),1)=".",FALSE,TRUE)</formula>
    </cfRule>
    <cfRule type="expression" dxfId="1240" priority="1914">
      <formula>IF(RIGHT(TEXT(AM455,"0.#"),1)=".",TRUE,FALSE)</formula>
    </cfRule>
  </conditionalFormatting>
  <conditionalFormatting sqref="AE454">
    <cfRule type="expression" dxfId="1239" priority="1921">
      <formula>IF(RIGHT(TEXT(AE454,"0.#"),1)=".",FALSE,TRUE)</formula>
    </cfRule>
    <cfRule type="expression" dxfId="1238" priority="1922">
      <formula>IF(RIGHT(TEXT(AE454,"0.#"),1)=".",TRUE,FALSE)</formula>
    </cfRule>
  </conditionalFormatting>
  <conditionalFormatting sqref="AE455">
    <cfRule type="expression" dxfId="1237" priority="1919">
      <formula>IF(RIGHT(TEXT(AE455,"0.#"),1)=".",FALSE,TRUE)</formula>
    </cfRule>
    <cfRule type="expression" dxfId="1236" priority="1920">
      <formula>IF(RIGHT(TEXT(AE455,"0.#"),1)=".",TRUE,FALSE)</formula>
    </cfRule>
  </conditionalFormatting>
  <conditionalFormatting sqref="AM453">
    <cfRule type="expression" dxfId="1235" priority="1917">
      <formula>IF(RIGHT(TEXT(AM453,"0.#"),1)=".",FALSE,TRUE)</formula>
    </cfRule>
    <cfRule type="expression" dxfId="1234" priority="1918">
      <formula>IF(RIGHT(TEXT(AM453,"0.#"),1)=".",TRUE,FALSE)</formula>
    </cfRule>
  </conditionalFormatting>
  <conditionalFormatting sqref="AM454">
    <cfRule type="expression" dxfId="1233" priority="1915">
      <formula>IF(RIGHT(TEXT(AM454,"0.#"),1)=".",FALSE,TRUE)</formula>
    </cfRule>
    <cfRule type="expression" dxfId="1232" priority="1916">
      <formula>IF(RIGHT(TEXT(AM454,"0.#"),1)=".",TRUE,FALSE)</formula>
    </cfRule>
  </conditionalFormatting>
  <conditionalFormatting sqref="AU453">
    <cfRule type="expression" dxfId="1231" priority="1911">
      <formula>IF(RIGHT(TEXT(AU453,"0.#"),1)=".",FALSE,TRUE)</formula>
    </cfRule>
    <cfRule type="expression" dxfId="1230" priority="1912">
      <formula>IF(RIGHT(TEXT(AU453,"0.#"),1)=".",TRUE,FALSE)</formula>
    </cfRule>
  </conditionalFormatting>
  <conditionalFormatting sqref="AU454">
    <cfRule type="expression" dxfId="1229" priority="1909">
      <formula>IF(RIGHT(TEXT(AU454,"0.#"),1)=".",FALSE,TRUE)</formula>
    </cfRule>
    <cfRule type="expression" dxfId="1228" priority="1910">
      <formula>IF(RIGHT(TEXT(AU454,"0.#"),1)=".",TRUE,FALSE)</formula>
    </cfRule>
  </conditionalFormatting>
  <conditionalFormatting sqref="AU455">
    <cfRule type="expression" dxfId="1227" priority="1907">
      <formula>IF(RIGHT(TEXT(AU455,"0.#"),1)=".",FALSE,TRUE)</formula>
    </cfRule>
    <cfRule type="expression" dxfId="1226" priority="1908">
      <formula>IF(RIGHT(TEXT(AU455,"0.#"),1)=".",TRUE,FALSE)</formula>
    </cfRule>
  </conditionalFormatting>
  <conditionalFormatting sqref="AI455">
    <cfRule type="expression" dxfId="1225" priority="1901">
      <formula>IF(RIGHT(TEXT(AI455,"0.#"),1)=".",FALSE,TRUE)</formula>
    </cfRule>
    <cfRule type="expression" dxfId="1224" priority="1902">
      <formula>IF(RIGHT(TEXT(AI455,"0.#"),1)=".",TRUE,FALSE)</formula>
    </cfRule>
  </conditionalFormatting>
  <conditionalFormatting sqref="AI453">
    <cfRule type="expression" dxfId="1223" priority="1905">
      <formula>IF(RIGHT(TEXT(AI453,"0.#"),1)=".",FALSE,TRUE)</formula>
    </cfRule>
    <cfRule type="expression" dxfId="1222" priority="1906">
      <formula>IF(RIGHT(TEXT(AI453,"0.#"),1)=".",TRUE,FALSE)</formula>
    </cfRule>
  </conditionalFormatting>
  <conditionalFormatting sqref="AI454">
    <cfRule type="expression" dxfId="1221" priority="1903">
      <formula>IF(RIGHT(TEXT(AI454,"0.#"),1)=".",FALSE,TRUE)</formula>
    </cfRule>
    <cfRule type="expression" dxfId="1220" priority="1904">
      <formula>IF(RIGHT(TEXT(AI454,"0.#"),1)=".",TRUE,FALSE)</formula>
    </cfRule>
  </conditionalFormatting>
  <conditionalFormatting sqref="AQ454">
    <cfRule type="expression" dxfId="1219" priority="1899">
      <formula>IF(RIGHT(TEXT(AQ454,"0.#"),1)=".",FALSE,TRUE)</formula>
    </cfRule>
    <cfRule type="expression" dxfId="1218" priority="1900">
      <formula>IF(RIGHT(TEXT(AQ454,"0.#"),1)=".",TRUE,FALSE)</formula>
    </cfRule>
  </conditionalFormatting>
  <conditionalFormatting sqref="AQ455">
    <cfRule type="expression" dxfId="1217" priority="1897">
      <formula>IF(RIGHT(TEXT(AQ455,"0.#"),1)=".",FALSE,TRUE)</formula>
    </cfRule>
    <cfRule type="expression" dxfId="1216" priority="1898">
      <formula>IF(RIGHT(TEXT(AQ455,"0.#"),1)=".",TRUE,FALSE)</formula>
    </cfRule>
  </conditionalFormatting>
  <conditionalFormatting sqref="AQ453">
    <cfRule type="expression" dxfId="1215" priority="1895">
      <formula>IF(RIGHT(TEXT(AQ453,"0.#"),1)=".",FALSE,TRUE)</formula>
    </cfRule>
    <cfRule type="expression" dxfId="1214" priority="1896">
      <formula>IF(RIGHT(TEXT(AQ453,"0.#"),1)=".",TRUE,FALSE)</formula>
    </cfRule>
  </conditionalFormatting>
  <conditionalFormatting sqref="AE487">
    <cfRule type="expression" dxfId="1213" priority="1773">
      <formula>IF(RIGHT(TEXT(AE487,"0.#"),1)=".",FALSE,TRUE)</formula>
    </cfRule>
    <cfRule type="expression" dxfId="1212" priority="1774">
      <formula>IF(RIGHT(TEXT(AE487,"0.#"),1)=".",TRUE,FALSE)</formula>
    </cfRule>
  </conditionalFormatting>
  <conditionalFormatting sqref="AE488">
    <cfRule type="expression" dxfId="1211" priority="1771">
      <formula>IF(RIGHT(TEXT(AE488,"0.#"),1)=".",FALSE,TRUE)</formula>
    </cfRule>
    <cfRule type="expression" dxfId="1210" priority="1772">
      <formula>IF(RIGHT(TEXT(AE488,"0.#"),1)=".",TRUE,FALSE)</formula>
    </cfRule>
  </conditionalFormatting>
  <conditionalFormatting sqref="AE489">
    <cfRule type="expression" dxfId="1209" priority="1769">
      <formula>IF(RIGHT(TEXT(AE489,"0.#"),1)=".",FALSE,TRUE)</formula>
    </cfRule>
    <cfRule type="expression" dxfId="1208" priority="1770">
      <formula>IF(RIGHT(TEXT(AE489,"0.#"),1)=".",TRUE,FALSE)</formula>
    </cfRule>
  </conditionalFormatting>
  <conditionalFormatting sqref="AU487">
    <cfRule type="expression" dxfId="1207" priority="1761">
      <formula>IF(RIGHT(TEXT(AU487,"0.#"),1)=".",FALSE,TRUE)</formula>
    </cfRule>
    <cfRule type="expression" dxfId="1206" priority="1762">
      <formula>IF(RIGHT(TEXT(AU487,"0.#"),1)=".",TRUE,FALSE)</formula>
    </cfRule>
  </conditionalFormatting>
  <conditionalFormatting sqref="AU488">
    <cfRule type="expression" dxfId="1205" priority="1759">
      <formula>IF(RIGHT(TEXT(AU488,"0.#"),1)=".",FALSE,TRUE)</formula>
    </cfRule>
    <cfRule type="expression" dxfId="1204" priority="1760">
      <formula>IF(RIGHT(TEXT(AU488,"0.#"),1)=".",TRUE,FALSE)</formula>
    </cfRule>
  </conditionalFormatting>
  <conditionalFormatting sqref="AU489">
    <cfRule type="expression" dxfId="1203" priority="1757">
      <formula>IF(RIGHT(TEXT(AU489,"0.#"),1)=".",FALSE,TRUE)</formula>
    </cfRule>
    <cfRule type="expression" dxfId="1202" priority="1758">
      <formula>IF(RIGHT(TEXT(AU489,"0.#"),1)=".",TRUE,FALSE)</formula>
    </cfRule>
  </conditionalFormatting>
  <conditionalFormatting sqref="AQ488">
    <cfRule type="expression" dxfId="1201" priority="1749">
      <formula>IF(RIGHT(TEXT(AQ488,"0.#"),1)=".",FALSE,TRUE)</formula>
    </cfRule>
    <cfRule type="expression" dxfId="1200" priority="1750">
      <formula>IF(RIGHT(TEXT(AQ488,"0.#"),1)=".",TRUE,FALSE)</formula>
    </cfRule>
  </conditionalFormatting>
  <conditionalFormatting sqref="AQ489">
    <cfRule type="expression" dxfId="1199" priority="1747">
      <formula>IF(RIGHT(TEXT(AQ489,"0.#"),1)=".",FALSE,TRUE)</formula>
    </cfRule>
    <cfRule type="expression" dxfId="1198" priority="1748">
      <formula>IF(RIGHT(TEXT(AQ489,"0.#"),1)=".",TRUE,FALSE)</formula>
    </cfRule>
  </conditionalFormatting>
  <conditionalFormatting sqref="AQ487">
    <cfRule type="expression" dxfId="1197" priority="1745">
      <formula>IF(RIGHT(TEXT(AQ487,"0.#"),1)=".",FALSE,TRUE)</formula>
    </cfRule>
    <cfRule type="expression" dxfId="1196" priority="1746">
      <formula>IF(RIGHT(TEXT(AQ487,"0.#"),1)=".",TRUE,FALSE)</formula>
    </cfRule>
  </conditionalFormatting>
  <conditionalFormatting sqref="AE512">
    <cfRule type="expression" dxfId="1195" priority="1743">
      <formula>IF(RIGHT(TEXT(AE512,"0.#"),1)=".",FALSE,TRUE)</formula>
    </cfRule>
    <cfRule type="expression" dxfId="1194" priority="1744">
      <formula>IF(RIGHT(TEXT(AE512,"0.#"),1)=".",TRUE,FALSE)</formula>
    </cfRule>
  </conditionalFormatting>
  <conditionalFormatting sqref="AE513">
    <cfRule type="expression" dxfId="1193" priority="1741">
      <formula>IF(RIGHT(TEXT(AE513,"0.#"),1)=".",FALSE,TRUE)</formula>
    </cfRule>
    <cfRule type="expression" dxfId="1192" priority="1742">
      <formula>IF(RIGHT(TEXT(AE513,"0.#"),1)=".",TRUE,FALSE)</formula>
    </cfRule>
  </conditionalFormatting>
  <conditionalFormatting sqref="AE514">
    <cfRule type="expression" dxfId="1191" priority="1739">
      <formula>IF(RIGHT(TEXT(AE514,"0.#"),1)=".",FALSE,TRUE)</formula>
    </cfRule>
    <cfRule type="expression" dxfId="1190" priority="1740">
      <formula>IF(RIGHT(TEXT(AE514,"0.#"),1)=".",TRUE,FALSE)</formula>
    </cfRule>
  </conditionalFormatting>
  <conditionalFormatting sqref="AU512">
    <cfRule type="expression" dxfId="1189" priority="1731">
      <formula>IF(RIGHT(TEXT(AU512,"0.#"),1)=".",FALSE,TRUE)</formula>
    </cfRule>
    <cfRule type="expression" dxfId="1188" priority="1732">
      <formula>IF(RIGHT(TEXT(AU512,"0.#"),1)=".",TRUE,FALSE)</formula>
    </cfRule>
  </conditionalFormatting>
  <conditionalFormatting sqref="AU513">
    <cfRule type="expression" dxfId="1187" priority="1729">
      <formula>IF(RIGHT(TEXT(AU513,"0.#"),1)=".",FALSE,TRUE)</formula>
    </cfRule>
    <cfRule type="expression" dxfId="1186" priority="1730">
      <formula>IF(RIGHT(TEXT(AU513,"0.#"),1)=".",TRUE,FALSE)</formula>
    </cfRule>
  </conditionalFormatting>
  <conditionalFormatting sqref="AU514">
    <cfRule type="expression" dxfId="1185" priority="1727">
      <formula>IF(RIGHT(TEXT(AU514,"0.#"),1)=".",FALSE,TRUE)</formula>
    </cfRule>
    <cfRule type="expression" dxfId="1184" priority="1728">
      <formula>IF(RIGHT(TEXT(AU514,"0.#"),1)=".",TRUE,FALSE)</formula>
    </cfRule>
  </conditionalFormatting>
  <conditionalFormatting sqref="AQ513">
    <cfRule type="expression" dxfId="1183" priority="1719">
      <formula>IF(RIGHT(TEXT(AQ513,"0.#"),1)=".",FALSE,TRUE)</formula>
    </cfRule>
    <cfRule type="expression" dxfId="1182" priority="1720">
      <formula>IF(RIGHT(TEXT(AQ513,"0.#"),1)=".",TRUE,FALSE)</formula>
    </cfRule>
  </conditionalFormatting>
  <conditionalFormatting sqref="AQ514">
    <cfRule type="expression" dxfId="1181" priority="1717">
      <formula>IF(RIGHT(TEXT(AQ514,"0.#"),1)=".",FALSE,TRUE)</formula>
    </cfRule>
    <cfRule type="expression" dxfId="1180" priority="1718">
      <formula>IF(RIGHT(TEXT(AQ514,"0.#"),1)=".",TRUE,FALSE)</formula>
    </cfRule>
  </conditionalFormatting>
  <conditionalFormatting sqref="AQ512">
    <cfRule type="expression" dxfId="1179" priority="1715">
      <formula>IF(RIGHT(TEXT(AQ512,"0.#"),1)=".",FALSE,TRUE)</formula>
    </cfRule>
    <cfRule type="expression" dxfId="1178" priority="1716">
      <formula>IF(RIGHT(TEXT(AQ512,"0.#"),1)=".",TRUE,FALSE)</formula>
    </cfRule>
  </conditionalFormatting>
  <conditionalFormatting sqref="AE517">
    <cfRule type="expression" dxfId="1177" priority="1593">
      <formula>IF(RIGHT(TEXT(AE517,"0.#"),1)=".",FALSE,TRUE)</formula>
    </cfRule>
    <cfRule type="expression" dxfId="1176" priority="1594">
      <formula>IF(RIGHT(TEXT(AE517,"0.#"),1)=".",TRUE,FALSE)</formula>
    </cfRule>
  </conditionalFormatting>
  <conditionalFormatting sqref="AE518">
    <cfRule type="expression" dxfId="1175" priority="1591">
      <formula>IF(RIGHT(TEXT(AE518,"0.#"),1)=".",FALSE,TRUE)</formula>
    </cfRule>
    <cfRule type="expression" dxfId="1174" priority="1592">
      <formula>IF(RIGHT(TEXT(AE518,"0.#"),1)=".",TRUE,FALSE)</formula>
    </cfRule>
  </conditionalFormatting>
  <conditionalFormatting sqref="AE519">
    <cfRule type="expression" dxfId="1173" priority="1589">
      <formula>IF(RIGHT(TEXT(AE519,"0.#"),1)=".",FALSE,TRUE)</formula>
    </cfRule>
    <cfRule type="expression" dxfId="1172" priority="1590">
      <formula>IF(RIGHT(TEXT(AE519,"0.#"),1)=".",TRUE,FALSE)</formula>
    </cfRule>
  </conditionalFormatting>
  <conditionalFormatting sqref="AU517">
    <cfRule type="expression" dxfId="1171" priority="1581">
      <formula>IF(RIGHT(TEXT(AU517,"0.#"),1)=".",FALSE,TRUE)</formula>
    </cfRule>
    <cfRule type="expression" dxfId="1170" priority="1582">
      <formula>IF(RIGHT(TEXT(AU517,"0.#"),1)=".",TRUE,FALSE)</formula>
    </cfRule>
  </conditionalFormatting>
  <conditionalFormatting sqref="AU519">
    <cfRule type="expression" dxfId="1169" priority="1577">
      <formula>IF(RIGHT(TEXT(AU519,"0.#"),1)=".",FALSE,TRUE)</formula>
    </cfRule>
    <cfRule type="expression" dxfId="1168" priority="1578">
      <formula>IF(RIGHT(TEXT(AU519,"0.#"),1)=".",TRUE,FALSE)</formula>
    </cfRule>
  </conditionalFormatting>
  <conditionalFormatting sqref="AQ518">
    <cfRule type="expression" dxfId="1167" priority="1569">
      <formula>IF(RIGHT(TEXT(AQ518,"0.#"),1)=".",FALSE,TRUE)</formula>
    </cfRule>
    <cfRule type="expression" dxfId="1166" priority="1570">
      <formula>IF(RIGHT(TEXT(AQ518,"0.#"),1)=".",TRUE,FALSE)</formula>
    </cfRule>
  </conditionalFormatting>
  <conditionalFormatting sqref="AQ519">
    <cfRule type="expression" dxfId="1165" priority="1567">
      <formula>IF(RIGHT(TEXT(AQ519,"0.#"),1)=".",FALSE,TRUE)</formula>
    </cfRule>
    <cfRule type="expression" dxfId="1164" priority="1568">
      <formula>IF(RIGHT(TEXT(AQ519,"0.#"),1)=".",TRUE,FALSE)</formula>
    </cfRule>
  </conditionalFormatting>
  <conditionalFormatting sqref="AQ517">
    <cfRule type="expression" dxfId="1163" priority="1565">
      <formula>IF(RIGHT(TEXT(AQ517,"0.#"),1)=".",FALSE,TRUE)</formula>
    </cfRule>
    <cfRule type="expression" dxfId="1162" priority="1566">
      <formula>IF(RIGHT(TEXT(AQ517,"0.#"),1)=".",TRUE,FALSE)</formula>
    </cfRule>
  </conditionalFormatting>
  <conditionalFormatting sqref="AE522">
    <cfRule type="expression" dxfId="1161" priority="1563">
      <formula>IF(RIGHT(TEXT(AE522,"0.#"),1)=".",FALSE,TRUE)</formula>
    </cfRule>
    <cfRule type="expression" dxfId="1160" priority="1564">
      <formula>IF(RIGHT(TEXT(AE522,"0.#"),1)=".",TRUE,FALSE)</formula>
    </cfRule>
  </conditionalFormatting>
  <conditionalFormatting sqref="AE523">
    <cfRule type="expression" dxfId="1159" priority="1561">
      <formula>IF(RIGHT(TEXT(AE523,"0.#"),1)=".",FALSE,TRUE)</formula>
    </cfRule>
    <cfRule type="expression" dxfId="1158" priority="1562">
      <formula>IF(RIGHT(TEXT(AE523,"0.#"),1)=".",TRUE,FALSE)</formula>
    </cfRule>
  </conditionalFormatting>
  <conditionalFormatting sqref="AE524">
    <cfRule type="expression" dxfId="1157" priority="1559">
      <formula>IF(RIGHT(TEXT(AE524,"0.#"),1)=".",FALSE,TRUE)</formula>
    </cfRule>
    <cfRule type="expression" dxfId="1156" priority="1560">
      <formula>IF(RIGHT(TEXT(AE524,"0.#"),1)=".",TRUE,FALSE)</formula>
    </cfRule>
  </conditionalFormatting>
  <conditionalFormatting sqref="AU522">
    <cfRule type="expression" dxfId="1155" priority="1551">
      <formula>IF(RIGHT(TEXT(AU522,"0.#"),1)=".",FALSE,TRUE)</formula>
    </cfRule>
    <cfRule type="expression" dxfId="1154" priority="1552">
      <formula>IF(RIGHT(TEXT(AU522,"0.#"),1)=".",TRUE,FALSE)</formula>
    </cfRule>
  </conditionalFormatting>
  <conditionalFormatting sqref="AU523">
    <cfRule type="expression" dxfId="1153" priority="1549">
      <formula>IF(RIGHT(TEXT(AU523,"0.#"),1)=".",FALSE,TRUE)</formula>
    </cfRule>
    <cfRule type="expression" dxfId="1152" priority="1550">
      <formula>IF(RIGHT(TEXT(AU523,"0.#"),1)=".",TRUE,FALSE)</formula>
    </cfRule>
  </conditionalFormatting>
  <conditionalFormatting sqref="AU524">
    <cfRule type="expression" dxfId="1151" priority="1547">
      <formula>IF(RIGHT(TEXT(AU524,"0.#"),1)=".",FALSE,TRUE)</formula>
    </cfRule>
    <cfRule type="expression" dxfId="1150" priority="1548">
      <formula>IF(RIGHT(TEXT(AU524,"0.#"),1)=".",TRUE,FALSE)</formula>
    </cfRule>
  </conditionalFormatting>
  <conditionalFormatting sqref="AQ523">
    <cfRule type="expression" dxfId="1149" priority="1539">
      <formula>IF(RIGHT(TEXT(AQ523,"0.#"),1)=".",FALSE,TRUE)</formula>
    </cfRule>
    <cfRule type="expression" dxfId="1148" priority="1540">
      <formula>IF(RIGHT(TEXT(AQ523,"0.#"),1)=".",TRUE,FALSE)</formula>
    </cfRule>
  </conditionalFormatting>
  <conditionalFormatting sqref="AQ524">
    <cfRule type="expression" dxfId="1147" priority="1537">
      <formula>IF(RIGHT(TEXT(AQ524,"0.#"),1)=".",FALSE,TRUE)</formula>
    </cfRule>
    <cfRule type="expression" dxfId="1146" priority="1538">
      <formula>IF(RIGHT(TEXT(AQ524,"0.#"),1)=".",TRUE,FALSE)</formula>
    </cfRule>
  </conditionalFormatting>
  <conditionalFormatting sqref="AQ522">
    <cfRule type="expression" dxfId="1145" priority="1535">
      <formula>IF(RIGHT(TEXT(AQ522,"0.#"),1)=".",FALSE,TRUE)</formula>
    </cfRule>
    <cfRule type="expression" dxfId="1144" priority="1536">
      <formula>IF(RIGHT(TEXT(AQ522,"0.#"),1)=".",TRUE,FALSE)</formula>
    </cfRule>
  </conditionalFormatting>
  <conditionalFormatting sqref="AE527">
    <cfRule type="expression" dxfId="1143" priority="1533">
      <formula>IF(RIGHT(TEXT(AE527,"0.#"),1)=".",FALSE,TRUE)</formula>
    </cfRule>
    <cfRule type="expression" dxfId="1142" priority="1534">
      <formula>IF(RIGHT(TEXT(AE527,"0.#"),1)=".",TRUE,FALSE)</formula>
    </cfRule>
  </conditionalFormatting>
  <conditionalFormatting sqref="AE528">
    <cfRule type="expression" dxfId="1141" priority="1531">
      <formula>IF(RIGHT(TEXT(AE528,"0.#"),1)=".",FALSE,TRUE)</formula>
    </cfRule>
    <cfRule type="expression" dxfId="1140" priority="1532">
      <formula>IF(RIGHT(TEXT(AE528,"0.#"),1)=".",TRUE,FALSE)</formula>
    </cfRule>
  </conditionalFormatting>
  <conditionalFormatting sqref="AE529">
    <cfRule type="expression" dxfId="1139" priority="1529">
      <formula>IF(RIGHT(TEXT(AE529,"0.#"),1)=".",FALSE,TRUE)</formula>
    </cfRule>
    <cfRule type="expression" dxfId="1138" priority="1530">
      <formula>IF(RIGHT(TEXT(AE529,"0.#"),1)=".",TRUE,FALSE)</formula>
    </cfRule>
  </conditionalFormatting>
  <conditionalFormatting sqref="AU527">
    <cfRule type="expression" dxfId="1137" priority="1521">
      <formula>IF(RIGHT(TEXT(AU527,"0.#"),1)=".",FALSE,TRUE)</formula>
    </cfRule>
    <cfRule type="expression" dxfId="1136" priority="1522">
      <formula>IF(RIGHT(TEXT(AU527,"0.#"),1)=".",TRUE,FALSE)</formula>
    </cfRule>
  </conditionalFormatting>
  <conditionalFormatting sqref="AU528">
    <cfRule type="expression" dxfId="1135" priority="1519">
      <formula>IF(RIGHT(TEXT(AU528,"0.#"),1)=".",FALSE,TRUE)</formula>
    </cfRule>
    <cfRule type="expression" dxfId="1134" priority="1520">
      <formula>IF(RIGHT(TEXT(AU528,"0.#"),1)=".",TRUE,FALSE)</formula>
    </cfRule>
  </conditionalFormatting>
  <conditionalFormatting sqref="AU529">
    <cfRule type="expression" dxfId="1133" priority="1517">
      <formula>IF(RIGHT(TEXT(AU529,"0.#"),1)=".",FALSE,TRUE)</formula>
    </cfRule>
    <cfRule type="expression" dxfId="1132" priority="1518">
      <formula>IF(RIGHT(TEXT(AU529,"0.#"),1)=".",TRUE,FALSE)</formula>
    </cfRule>
  </conditionalFormatting>
  <conditionalFormatting sqref="AQ528">
    <cfRule type="expression" dxfId="1131" priority="1509">
      <formula>IF(RIGHT(TEXT(AQ528,"0.#"),1)=".",FALSE,TRUE)</formula>
    </cfRule>
    <cfRule type="expression" dxfId="1130" priority="1510">
      <formula>IF(RIGHT(TEXT(AQ528,"0.#"),1)=".",TRUE,FALSE)</formula>
    </cfRule>
  </conditionalFormatting>
  <conditionalFormatting sqref="AQ529">
    <cfRule type="expression" dxfId="1129" priority="1507">
      <formula>IF(RIGHT(TEXT(AQ529,"0.#"),1)=".",FALSE,TRUE)</formula>
    </cfRule>
    <cfRule type="expression" dxfId="1128" priority="1508">
      <formula>IF(RIGHT(TEXT(AQ529,"0.#"),1)=".",TRUE,FALSE)</formula>
    </cfRule>
  </conditionalFormatting>
  <conditionalFormatting sqref="AQ527">
    <cfRule type="expression" dxfId="1127" priority="1505">
      <formula>IF(RIGHT(TEXT(AQ527,"0.#"),1)=".",FALSE,TRUE)</formula>
    </cfRule>
    <cfRule type="expression" dxfId="1126" priority="1506">
      <formula>IF(RIGHT(TEXT(AQ527,"0.#"),1)=".",TRUE,FALSE)</formula>
    </cfRule>
  </conditionalFormatting>
  <conditionalFormatting sqref="AE532">
    <cfRule type="expression" dxfId="1125" priority="1503">
      <formula>IF(RIGHT(TEXT(AE532,"0.#"),1)=".",FALSE,TRUE)</formula>
    </cfRule>
    <cfRule type="expression" dxfId="1124" priority="1504">
      <formula>IF(RIGHT(TEXT(AE532,"0.#"),1)=".",TRUE,FALSE)</formula>
    </cfRule>
  </conditionalFormatting>
  <conditionalFormatting sqref="AM534">
    <cfRule type="expression" dxfId="1123" priority="1493">
      <formula>IF(RIGHT(TEXT(AM534,"0.#"),1)=".",FALSE,TRUE)</formula>
    </cfRule>
    <cfRule type="expression" dxfId="1122" priority="1494">
      <formula>IF(RIGHT(TEXT(AM534,"0.#"),1)=".",TRUE,FALSE)</formula>
    </cfRule>
  </conditionalFormatting>
  <conditionalFormatting sqref="AE533">
    <cfRule type="expression" dxfId="1121" priority="1501">
      <formula>IF(RIGHT(TEXT(AE533,"0.#"),1)=".",FALSE,TRUE)</formula>
    </cfRule>
    <cfRule type="expression" dxfId="1120" priority="1502">
      <formula>IF(RIGHT(TEXT(AE533,"0.#"),1)=".",TRUE,FALSE)</formula>
    </cfRule>
  </conditionalFormatting>
  <conditionalFormatting sqref="AE534">
    <cfRule type="expression" dxfId="1119" priority="1499">
      <formula>IF(RIGHT(TEXT(AE534,"0.#"),1)=".",FALSE,TRUE)</formula>
    </cfRule>
    <cfRule type="expression" dxfId="1118" priority="1500">
      <formula>IF(RIGHT(TEXT(AE534,"0.#"),1)=".",TRUE,FALSE)</formula>
    </cfRule>
  </conditionalFormatting>
  <conditionalFormatting sqref="AM532">
    <cfRule type="expression" dxfId="1117" priority="1497">
      <formula>IF(RIGHT(TEXT(AM532,"0.#"),1)=".",FALSE,TRUE)</formula>
    </cfRule>
    <cfRule type="expression" dxfId="1116" priority="1498">
      <formula>IF(RIGHT(TEXT(AM532,"0.#"),1)=".",TRUE,FALSE)</formula>
    </cfRule>
  </conditionalFormatting>
  <conditionalFormatting sqref="AM533">
    <cfRule type="expression" dxfId="1115" priority="1495">
      <formula>IF(RIGHT(TEXT(AM533,"0.#"),1)=".",FALSE,TRUE)</formula>
    </cfRule>
    <cfRule type="expression" dxfId="1114" priority="1496">
      <formula>IF(RIGHT(TEXT(AM533,"0.#"),1)=".",TRUE,FALSE)</formula>
    </cfRule>
  </conditionalFormatting>
  <conditionalFormatting sqref="AU532">
    <cfRule type="expression" dxfId="1113" priority="1491">
      <formula>IF(RIGHT(TEXT(AU532,"0.#"),1)=".",FALSE,TRUE)</formula>
    </cfRule>
    <cfRule type="expression" dxfId="1112" priority="1492">
      <formula>IF(RIGHT(TEXT(AU532,"0.#"),1)=".",TRUE,FALSE)</formula>
    </cfRule>
  </conditionalFormatting>
  <conditionalFormatting sqref="AU533">
    <cfRule type="expression" dxfId="1111" priority="1489">
      <formula>IF(RIGHT(TEXT(AU533,"0.#"),1)=".",FALSE,TRUE)</formula>
    </cfRule>
    <cfRule type="expression" dxfId="1110" priority="1490">
      <formula>IF(RIGHT(TEXT(AU533,"0.#"),1)=".",TRUE,FALSE)</formula>
    </cfRule>
  </conditionalFormatting>
  <conditionalFormatting sqref="AU534">
    <cfRule type="expression" dxfId="1109" priority="1487">
      <formula>IF(RIGHT(TEXT(AU534,"0.#"),1)=".",FALSE,TRUE)</formula>
    </cfRule>
    <cfRule type="expression" dxfId="1108" priority="1488">
      <formula>IF(RIGHT(TEXT(AU534,"0.#"),1)=".",TRUE,FALSE)</formula>
    </cfRule>
  </conditionalFormatting>
  <conditionalFormatting sqref="AI534">
    <cfRule type="expression" dxfId="1107" priority="1481">
      <formula>IF(RIGHT(TEXT(AI534,"0.#"),1)=".",FALSE,TRUE)</formula>
    </cfRule>
    <cfRule type="expression" dxfId="1106" priority="1482">
      <formula>IF(RIGHT(TEXT(AI534,"0.#"),1)=".",TRUE,FALSE)</formula>
    </cfRule>
  </conditionalFormatting>
  <conditionalFormatting sqref="AI532">
    <cfRule type="expression" dxfId="1105" priority="1485">
      <formula>IF(RIGHT(TEXT(AI532,"0.#"),1)=".",FALSE,TRUE)</formula>
    </cfRule>
    <cfRule type="expression" dxfId="1104" priority="1486">
      <formula>IF(RIGHT(TEXT(AI532,"0.#"),1)=".",TRUE,FALSE)</formula>
    </cfRule>
  </conditionalFormatting>
  <conditionalFormatting sqref="AI533">
    <cfRule type="expression" dxfId="1103" priority="1483">
      <formula>IF(RIGHT(TEXT(AI533,"0.#"),1)=".",FALSE,TRUE)</formula>
    </cfRule>
    <cfRule type="expression" dxfId="1102" priority="1484">
      <formula>IF(RIGHT(TEXT(AI533,"0.#"),1)=".",TRUE,FALSE)</formula>
    </cfRule>
  </conditionalFormatting>
  <conditionalFormatting sqref="AQ533">
    <cfRule type="expression" dxfId="1101" priority="1479">
      <formula>IF(RIGHT(TEXT(AQ533,"0.#"),1)=".",FALSE,TRUE)</formula>
    </cfRule>
    <cfRule type="expression" dxfId="1100" priority="1480">
      <formula>IF(RIGHT(TEXT(AQ533,"0.#"),1)=".",TRUE,FALSE)</formula>
    </cfRule>
  </conditionalFormatting>
  <conditionalFormatting sqref="AQ534">
    <cfRule type="expression" dxfId="1099" priority="1477">
      <formula>IF(RIGHT(TEXT(AQ534,"0.#"),1)=".",FALSE,TRUE)</formula>
    </cfRule>
    <cfRule type="expression" dxfId="1098" priority="1478">
      <formula>IF(RIGHT(TEXT(AQ534,"0.#"),1)=".",TRUE,FALSE)</formula>
    </cfRule>
  </conditionalFormatting>
  <conditionalFormatting sqref="AQ532">
    <cfRule type="expression" dxfId="1097" priority="1475">
      <formula>IF(RIGHT(TEXT(AQ532,"0.#"),1)=".",FALSE,TRUE)</formula>
    </cfRule>
    <cfRule type="expression" dxfId="1096" priority="1476">
      <formula>IF(RIGHT(TEXT(AQ532,"0.#"),1)=".",TRUE,FALSE)</formula>
    </cfRule>
  </conditionalFormatting>
  <conditionalFormatting sqref="AE541">
    <cfRule type="expression" dxfId="1095" priority="1473">
      <formula>IF(RIGHT(TEXT(AE541,"0.#"),1)=".",FALSE,TRUE)</formula>
    </cfRule>
    <cfRule type="expression" dxfId="1094" priority="1474">
      <formula>IF(RIGHT(TEXT(AE541,"0.#"),1)=".",TRUE,FALSE)</formula>
    </cfRule>
  </conditionalFormatting>
  <conditionalFormatting sqref="AE542">
    <cfRule type="expression" dxfId="1093" priority="1471">
      <formula>IF(RIGHT(TEXT(AE542,"0.#"),1)=".",FALSE,TRUE)</formula>
    </cfRule>
    <cfRule type="expression" dxfId="1092" priority="1472">
      <formula>IF(RIGHT(TEXT(AE542,"0.#"),1)=".",TRUE,FALSE)</formula>
    </cfRule>
  </conditionalFormatting>
  <conditionalFormatting sqref="AE543">
    <cfRule type="expression" dxfId="1091" priority="1469">
      <formula>IF(RIGHT(TEXT(AE543,"0.#"),1)=".",FALSE,TRUE)</formula>
    </cfRule>
    <cfRule type="expression" dxfId="1090" priority="1470">
      <formula>IF(RIGHT(TEXT(AE543,"0.#"),1)=".",TRUE,FALSE)</formula>
    </cfRule>
  </conditionalFormatting>
  <conditionalFormatting sqref="AU541">
    <cfRule type="expression" dxfId="1089" priority="1461">
      <formula>IF(RIGHT(TEXT(AU541,"0.#"),1)=".",FALSE,TRUE)</formula>
    </cfRule>
    <cfRule type="expression" dxfId="1088" priority="1462">
      <formula>IF(RIGHT(TEXT(AU541,"0.#"),1)=".",TRUE,FALSE)</formula>
    </cfRule>
  </conditionalFormatting>
  <conditionalFormatting sqref="AU542">
    <cfRule type="expression" dxfId="1087" priority="1459">
      <formula>IF(RIGHT(TEXT(AU542,"0.#"),1)=".",FALSE,TRUE)</formula>
    </cfRule>
    <cfRule type="expression" dxfId="1086" priority="1460">
      <formula>IF(RIGHT(TEXT(AU542,"0.#"),1)=".",TRUE,FALSE)</formula>
    </cfRule>
  </conditionalFormatting>
  <conditionalFormatting sqref="AU543">
    <cfRule type="expression" dxfId="1085" priority="1457">
      <formula>IF(RIGHT(TEXT(AU543,"0.#"),1)=".",FALSE,TRUE)</formula>
    </cfRule>
    <cfRule type="expression" dxfId="1084" priority="1458">
      <formula>IF(RIGHT(TEXT(AU543,"0.#"),1)=".",TRUE,FALSE)</formula>
    </cfRule>
  </conditionalFormatting>
  <conditionalFormatting sqref="AQ542">
    <cfRule type="expression" dxfId="1083" priority="1449">
      <formula>IF(RIGHT(TEXT(AQ542,"0.#"),1)=".",FALSE,TRUE)</formula>
    </cfRule>
    <cfRule type="expression" dxfId="1082" priority="1450">
      <formula>IF(RIGHT(TEXT(AQ542,"0.#"),1)=".",TRUE,FALSE)</formula>
    </cfRule>
  </conditionalFormatting>
  <conditionalFormatting sqref="AQ543">
    <cfRule type="expression" dxfId="1081" priority="1447">
      <formula>IF(RIGHT(TEXT(AQ543,"0.#"),1)=".",FALSE,TRUE)</formula>
    </cfRule>
    <cfRule type="expression" dxfId="1080" priority="1448">
      <formula>IF(RIGHT(TEXT(AQ543,"0.#"),1)=".",TRUE,FALSE)</formula>
    </cfRule>
  </conditionalFormatting>
  <conditionalFormatting sqref="AQ541">
    <cfRule type="expression" dxfId="1079" priority="1445">
      <formula>IF(RIGHT(TEXT(AQ541,"0.#"),1)=".",FALSE,TRUE)</formula>
    </cfRule>
    <cfRule type="expression" dxfId="1078" priority="1446">
      <formula>IF(RIGHT(TEXT(AQ541,"0.#"),1)=".",TRUE,FALSE)</formula>
    </cfRule>
  </conditionalFormatting>
  <conditionalFormatting sqref="AE566">
    <cfRule type="expression" dxfId="1077" priority="1443">
      <formula>IF(RIGHT(TEXT(AE566,"0.#"),1)=".",FALSE,TRUE)</formula>
    </cfRule>
    <cfRule type="expression" dxfId="1076" priority="1444">
      <formula>IF(RIGHT(TEXT(AE566,"0.#"),1)=".",TRUE,FALSE)</formula>
    </cfRule>
  </conditionalFormatting>
  <conditionalFormatting sqref="AE567">
    <cfRule type="expression" dxfId="1075" priority="1441">
      <formula>IF(RIGHT(TEXT(AE567,"0.#"),1)=".",FALSE,TRUE)</formula>
    </cfRule>
    <cfRule type="expression" dxfId="1074" priority="1442">
      <formula>IF(RIGHT(TEXT(AE567,"0.#"),1)=".",TRUE,FALSE)</formula>
    </cfRule>
  </conditionalFormatting>
  <conditionalFormatting sqref="AE568">
    <cfRule type="expression" dxfId="1073" priority="1439">
      <formula>IF(RIGHT(TEXT(AE568,"0.#"),1)=".",FALSE,TRUE)</formula>
    </cfRule>
    <cfRule type="expression" dxfId="1072" priority="1440">
      <formula>IF(RIGHT(TEXT(AE568,"0.#"),1)=".",TRUE,FALSE)</formula>
    </cfRule>
  </conditionalFormatting>
  <conditionalFormatting sqref="AU566">
    <cfRule type="expression" dxfId="1071" priority="1431">
      <formula>IF(RIGHT(TEXT(AU566,"0.#"),1)=".",FALSE,TRUE)</formula>
    </cfRule>
    <cfRule type="expression" dxfId="1070" priority="1432">
      <formula>IF(RIGHT(TEXT(AU566,"0.#"),1)=".",TRUE,FALSE)</formula>
    </cfRule>
  </conditionalFormatting>
  <conditionalFormatting sqref="AU567">
    <cfRule type="expression" dxfId="1069" priority="1429">
      <formula>IF(RIGHT(TEXT(AU567,"0.#"),1)=".",FALSE,TRUE)</formula>
    </cfRule>
    <cfRule type="expression" dxfId="1068" priority="1430">
      <formula>IF(RIGHT(TEXT(AU567,"0.#"),1)=".",TRUE,FALSE)</formula>
    </cfRule>
  </conditionalFormatting>
  <conditionalFormatting sqref="AU568">
    <cfRule type="expression" dxfId="1067" priority="1427">
      <formula>IF(RIGHT(TEXT(AU568,"0.#"),1)=".",FALSE,TRUE)</formula>
    </cfRule>
    <cfRule type="expression" dxfId="1066" priority="1428">
      <formula>IF(RIGHT(TEXT(AU568,"0.#"),1)=".",TRUE,FALSE)</formula>
    </cfRule>
  </conditionalFormatting>
  <conditionalFormatting sqref="AQ567">
    <cfRule type="expression" dxfId="1065" priority="1419">
      <formula>IF(RIGHT(TEXT(AQ567,"0.#"),1)=".",FALSE,TRUE)</formula>
    </cfRule>
    <cfRule type="expression" dxfId="1064" priority="1420">
      <formula>IF(RIGHT(TEXT(AQ567,"0.#"),1)=".",TRUE,FALSE)</formula>
    </cfRule>
  </conditionalFormatting>
  <conditionalFormatting sqref="AQ568">
    <cfRule type="expression" dxfId="1063" priority="1417">
      <formula>IF(RIGHT(TEXT(AQ568,"0.#"),1)=".",FALSE,TRUE)</formula>
    </cfRule>
    <cfRule type="expression" dxfId="1062" priority="1418">
      <formula>IF(RIGHT(TEXT(AQ568,"0.#"),1)=".",TRUE,FALSE)</formula>
    </cfRule>
  </conditionalFormatting>
  <conditionalFormatting sqref="AQ566">
    <cfRule type="expression" dxfId="1061" priority="1415">
      <formula>IF(RIGHT(TEXT(AQ566,"0.#"),1)=".",FALSE,TRUE)</formula>
    </cfRule>
    <cfRule type="expression" dxfId="1060" priority="1416">
      <formula>IF(RIGHT(TEXT(AQ566,"0.#"),1)=".",TRUE,FALSE)</formula>
    </cfRule>
  </conditionalFormatting>
  <conditionalFormatting sqref="AE546">
    <cfRule type="expression" dxfId="1059" priority="1413">
      <formula>IF(RIGHT(TEXT(AE546,"0.#"),1)=".",FALSE,TRUE)</formula>
    </cfRule>
    <cfRule type="expression" dxfId="1058" priority="1414">
      <formula>IF(RIGHT(TEXT(AE546,"0.#"),1)=".",TRUE,FALSE)</formula>
    </cfRule>
  </conditionalFormatting>
  <conditionalFormatting sqref="AE547">
    <cfRule type="expression" dxfId="1057" priority="1411">
      <formula>IF(RIGHT(TEXT(AE547,"0.#"),1)=".",FALSE,TRUE)</formula>
    </cfRule>
    <cfRule type="expression" dxfId="1056" priority="1412">
      <formula>IF(RIGHT(TEXT(AE547,"0.#"),1)=".",TRUE,FALSE)</formula>
    </cfRule>
  </conditionalFormatting>
  <conditionalFormatting sqref="AE548">
    <cfRule type="expression" dxfId="1055" priority="1409">
      <formula>IF(RIGHT(TEXT(AE548,"0.#"),1)=".",FALSE,TRUE)</formula>
    </cfRule>
    <cfRule type="expression" dxfId="1054" priority="1410">
      <formula>IF(RIGHT(TEXT(AE548,"0.#"),1)=".",TRUE,FALSE)</formula>
    </cfRule>
  </conditionalFormatting>
  <conditionalFormatting sqref="AU546">
    <cfRule type="expression" dxfId="1053" priority="1401">
      <formula>IF(RIGHT(TEXT(AU546,"0.#"),1)=".",FALSE,TRUE)</formula>
    </cfRule>
    <cfRule type="expression" dxfId="1052" priority="1402">
      <formula>IF(RIGHT(TEXT(AU546,"0.#"),1)=".",TRUE,FALSE)</formula>
    </cfRule>
  </conditionalFormatting>
  <conditionalFormatting sqref="AU547">
    <cfRule type="expression" dxfId="1051" priority="1399">
      <formula>IF(RIGHT(TEXT(AU547,"0.#"),1)=".",FALSE,TRUE)</formula>
    </cfRule>
    <cfRule type="expression" dxfId="1050" priority="1400">
      <formula>IF(RIGHT(TEXT(AU547,"0.#"),1)=".",TRUE,FALSE)</formula>
    </cfRule>
  </conditionalFormatting>
  <conditionalFormatting sqref="AU548">
    <cfRule type="expression" dxfId="1049" priority="1397">
      <formula>IF(RIGHT(TEXT(AU548,"0.#"),1)=".",FALSE,TRUE)</formula>
    </cfRule>
    <cfRule type="expression" dxfId="1048" priority="1398">
      <formula>IF(RIGHT(TEXT(AU548,"0.#"),1)=".",TRUE,FALSE)</formula>
    </cfRule>
  </conditionalFormatting>
  <conditionalFormatting sqref="AQ547">
    <cfRule type="expression" dxfId="1047" priority="1389">
      <formula>IF(RIGHT(TEXT(AQ547,"0.#"),1)=".",FALSE,TRUE)</formula>
    </cfRule>
    <cfRule type="expression" dxfId="1046" priority="1390">
      <formula>IF(RIGHT(TEXT(AQ547,"0.#"),1)=".",TRUE,FALSE)</formula>
    </cfRule>
  </conditionalFormatting>
  <conditionalFormatting sqref="AQ546">
    <cfRule type="expression" dxfId="1045" priority="1385">
      <formula>IF(RIGHT(TEXT(AQ546,"0.#"),1)=".",FALSE,TRUE)</formula>
    </cfRule>
    <cfRule type="expression" dxfId="1044" priority="1386">
      <formula>IF(RIGHT(TEXT(AQ546,"0.#"),1)=".",TRUE,FALSE)</formula>
    </cfRule>
  </conditionalFormatting>
  <conditionalFormatting sqref="AE551">
    <cfRule type="expression" dxfId="1043" priority="1383">
      <formula>IF(RIGHT(TEXT(AE551,"0.#"),1)=".",FALSE,TRUE)</formula>
    </cfRule>
    <cfRule type="expression" dxfId="1042" priority="1384">
      <formula>IF(RIGHT(TEXT(AE551,"0.#"),1)=".",TRUE,FALSE)</formula>
    </cfRule>
  </conditionalFormatting>
  <conditionalFormatting sqref="AE553">
    <cfRule type="expression" dxfId="1041" priority="1379">
      <formula>IF(RIGHT(TEXT(AE553,"0.#"),1)=".",FALSE,TRUE)</formula>
    </cfRule>
    <cfRule type="expression" dxfId="1040" priority="1380">
      <formula>IF(RIGHT(TEXT(AE553,"0.#"),1)=".",TRUE,FALSE)</formula>
    </cfRule>
  </conditionalFormatting>
  <conditionalFormatting sqref="AU551">
    <cfRule type="expression" dxfId="1039" priority="1371">
      <formula>IF(RIGHT(TEXT(AU551,"0.#"),1)=".",FALSE,TRUE)</formula>
    </cfRule>
    <cfRule type="expression" dxfId="1038" priority="1372">
      <formula>IF(RIGHT(TEXT(AU551,"0.#"),1)=".",TRUE,FALSE)</formula>
    </cfRule>
  </conditionalFormatting>
  <conditionalFormatting sqref="AU553">
    <cfRule type="expression" dxfId="1037" priority="1367">
      <formula>IF(RIGHT(TEXT(AU553,"0.#"),1)=".",FALSE,TRUE)</formula>
    </cfRule>
    <cfRule type="expression" dxfId="1036" priority="1368">
      <formula>IF(RIGHT(TEXT(AU553,"0.#"),1)=".",TRUE,FALSE)</formula>
    </cfRule>
  </conditionalFormatting>
  <conditionalFormatting sqref="AQ552">
    <cfRule type="expression" dxfId="1035" priority="1359">
      <formula>IF(RIGHT(TEXT(AQ552,"0.#"),1)=".",FALSE,TRUE)</formula>
    </cfRule>
    <cfRule type="expression" dxfId="1034" priority="1360">
      <formula>IF(RIGHT(TEXT(AQ552,"0.#"),1)=".",TRUE,FALSE)</formula>
    </cfRule>
  </conditionalFormatting>
  <conditionalFormatting sqref="AU561">
    <cfRule type="expression" dxfId="1033" priority="1311">
      <formula>IF(RIGHT(TEXT(AU561,"0.#"),1)=".",FALSE,TRUE)</formula>
    </cfRule>
    <cfRule type="expression" dxfId="1032" priority="1312">
      <formula>IF(RIGHT(TEXT(AU561,"0.#"),1)=".",TRUE,FALSE)</formula>
    </cfRule>
  </conditionalFormatting>
  <conditionalFormatting sqref="AU562">
    <cfRule type="expression" dxfId="1031" priority="1309">
      <formula>IF(RIGHT(TEXT(AU562,"0.#"),1)=".",FALSE,TRUE)</formula>
    </cfRule>
    <cfRule type="expression" dxfId="1030" priority="1310">
      <formula>IF(RIGHT(TEXT(AU562,"0.#"),1)=".",TRUE,FALSE)</formula>
    </cfRule>
  </conditionalFormatting>
  <conditionalFormatting sqref="AU563">
    <cfRule type="expression" dxfId="1029" priority="1307">
      <formula>IF(RIGHT(TEXT(AU563,"0.#"),1)=".",FALSE,TRUE)</formula>
    </cfRule>
    <cfRule type="expression" dxfId="1028" priority="1308">
      <formula>IF(RIGHT(TEXT(AU563,"0.#"),1)=".",TRUE,FALSE)</formula>
    </cfRule>
  </conditionalFormatting>
  <conditionalFormatting sqref="AQ562">
    <cfRule type="expression" dxfId="1027" priority="1299">
      <formula>IF(RIGHT(TEXT(AQ562,"0.#"),1)=".",FALSE,TRUE)</formula>
    </cfRule>
    <cfRule type="expression" dxfId="1026" priority="1300">
      <formula>IF(RIGHT(TEXT(AQ562,"0.#"),1)=".",TRUE,FALSE)</formula>
    </cfRule>
  </conditionalFormatting>
  <conditionalFormatting sqref="AQ563">
    <cfRule type="expression" dxfId="1025" priority="1297">
      <formula>IF(RIGHT(TEXT(AQ563,"0.#"),1)=".",FALSE,TRUE)</formula>
    </cfRule>
    <cfRule type="expression" dxfId="1024" priority="1298">
      <formula>IF(RIGHT(TEXT(AQ563,"0.#"),1)=".",TRUE,FALSE)</formula>
    </cfRule>
  </conditionalFormatting>
  <conditionalFormatting sqref="AQ561">
    <cfRule type="expression" dxfId="1023" priority="1295">
      <formula>IF(RIGHT(TEXT(AQ561,"0.#"),1)=".",FALSE,TRUE)</formula>
    </cfRule>
    <cfRule type="expression" dxfId="1022" priority="1296">
      <formula>IF(RIGHT(TEXT(AQ561,"0.#"),1)=".",TRUE,FALSE)</formula>
    </cfRule>
  </conditionalFormatting>
  <conditionalFormatting sqref="AE571">
    <cfRule type="expression" dxfId="1021" priority="1293">
      <formula>IF(RIGHT(TEXT(AE571,"0.#"),1)=".",FALSE,TRUE)</formula>
    </cfRule>
    <cfRule type="expression" dxfId="1020" priority="1294">
      <formula>IF(RIGHT(TEXT(AE571,"0.#"),1)=".",TRUE,FALSE)</formula>
    </cfRule>
  </conditionalFormatting>
  <conditionalFormatting sqref="AE572">
    <cfRule type="expression" dxfId="1019" priority="1291">
      <formula>IF(RIGHT(TEXT(AE572,"0.#"),1)=".",FALSE,TRUE)</formula>
    </cfRule>
    <cfRule type="expression" dxfId="1018" priority="1292">
      <formula>IF(RIGHT(TEXT(AE572,"0.#"),1)=".",TRUE,FALSE)</formula>
    </cfRule>
  </conditionalFormatting>
  <conditionalFormatting sqref="AE573">
    <cfRule type="expression" dxfId="1017" priority="1289">
      <formula>IF(RIGHT(TEXT(AE573,"0.#"),1)=".",FALSE,TRUE)</formula>
    </cfRule>
    <cfRule type="expression" dxfId="1016" priority="1290">
      <formula>IF(RIGHT(TEXT(AE573,"0.#"),1)=".",TRUE,FALSE)</formula>
    </cfRule>
  </conditionalFormatting>
  <conditionalFormatting sqref="AU571">
    <cfRule type="expression" dxfId="1015" priority="1281">
      <formula>IF(RIGHT(TEXT(AU571,"0.#"),1)=".",FALSE,TRUE)</formula>
    </cfRule>
    <cfRule type="expression" dxfId="1014" priority="1282">
      <formula>IF(RIGHT(TEXT(AU571,"0.#"),1)=".",TRUE,FALSE)</formula>
    </cfRule>
  </conditionalFormatting>
  <conditionalFormatting sqref="AU572">
    <cfRule type="expression" dxfId="1013" priority="1279">
      <formula>IF(RIGHT(TEXT(AU572,"0.#"),1)=".",FALSE,TRUE)</formula>
    </cfRule>
    <cfRule type="expression" dxfId="1012" priority="1280">
      <formula>IF(RIGHT(TEXT(AU572,"0.#"),1)=".",TRUE,FALSE)</formula>
    </cfRule>
  </conditionalFormatting>
  <conditionalFormatting sqref="AU573">
    <cfRule type="expression" dxfId="1011" priority="1277">
      <formula>IF(RIGHT(TEXT(AU573,"0.#"),1)=".",FALSE,TRUE)</formula>
    </cfRule>
    <cfRule type="expression" dxfId="1010" priority="1278">
      <formula>IF(RIGHT(TEXT(AU573,"0.#"),1)=".",TRUE,FALSE)</formula>
    </cfRule>
  </conditionalFormatting>
  <conditionalFormatting sqref="AQ572">
    <cfRule type="expression" dxfId="1009" priority="1269">
      <formula>IF(RIGHT(TEXT(AQ572,"0.#"),1)=".",FALSE,TRUE)</formula>
    </cfRule>
    <cfRule type="expression" dxfId="1008" priority="1270">
      <formula>IF(RIGHT(TEXT(AQ572,"0.#"),1)=".",TRUE,FALSE)</formula>
    </cfRule>
  </conditionalFormatting>
  <conditionalFormatting sqref="AQ573">
    <cfRule type="expression" dxfId="1007" priority="1267">
      <formula>IF(RIGHT(TEXT(AQ573,"0.#"),1)=".",FALSE,TRUE)</formula>
    </cfRule>
    <cfRule type="expression" dxfId="1006" priority="1268">
      <formula>IF(RIGHT(TEXT(AQ573,"0.#"),1)=".",TRUE,FALSE)</formula>
    </cfRule>
  </conditionalFormatting>
  <conditionalFormatting sqref="AQ571">
    <cfRule type="expression" dxfId="1005" priority="1265">
      <formula>IF(RIGHT(TEXT(AQ571,"0.#"),1)=".",FALSE,TRUE)</formula>
    </cfRule>
    <cfRule type="expression" dxfId="1004" priority="1266">
      <formula>IF(RIGHT(TEXT(AQ571,"0.#"),1)=".",TRUE,FALSE)</formula>
    </cfRule>
  </conditionalFormatting>
  <conditionalFormatting sqref="AE576">
    <cfRule type="expression" dxfId="1003" priority="1263">
      <formula>IF(RIGHT(TEXT(AE576,"0.#"),1)=".",FALSE,TRUE)</formula>
    </cfRule>
    <cfRule type="expression" dxfId="1002" priority="1264">
      <formula>IF(RIGHT(TEXT(AE576,"0.#"),1)=".",TRUE,FALSE)</formula>
    </cfRule>
  </conditionalFormatting>
  <conditionalFormatting sqref="AE577">
    <cfRule type="expression" dxfId="1001" priority="1261">
      <formula>IF(RIGHT(TEXT(AE577,"0.#"),1)=".",FALSE,TRUE)</formula>
    </cfRule>
    <cfRule type="expression" dxfId="1000" priority="1262">
      <formula>IF(RIGHT(TEXT(AE577,"0.#"),1)=".",TRUE,FALSE)</formula>
    </cfRule>
  </conditionalFormatting>
  <conditionalFormatting sqref="AE578">
    <cfRule type="expression" dxfId="999" priority="1259">
      <formula>IF(RIGHT(TEXT(AE578,"0.#"),1)=".",FALSE,TRUE)</formula>
    </cfRule>
    <cfRule type="expression" dxfId="998" priority="1260">
      <formula>IF(RIGHT(TEXT(AE578,"0.#"),1)=".",TRUE,FALSE)</formula>
    </cfRule>
  </conditionalFormatting>
  <conditionalFormatting sqref="AU576">
    <cfRule type="expression" dxfId="997" priority="1251">
      <formula>IF(RIGHT(TEXT(AU576,"0.#"),1)=".",FALSE,TRUE)</formula>
    </cfRule>
    <cfRule type="expression" dxfId="996" priority="1252">
      <formula>IF(RIGHT(TEXT(AU576,"0.#"),1)=".",TRUE,FALSE)</formula>
    </cfRule>
  </conditionalFormatting>
  <conditionalFormatting sqref="AU577">
    <cfRule type="expression" dxfId="995" priority="1249">
      <formula>IF(RIGHT(TEXT(AU577,"0.#"),1)=".",FALSE,TRUE)</formula>
    </cfRule>
    <cfRule type="expression" dxfId="994" priority="1250">
      <formula>IF(RIGHT(TEXT(AU577,"0.#"),1)=".",TRUE,FALSE)</formula>
    </cfRule>
  </conditionalFormatting>
  <conditionalFormatting sqref="AU578">
    <cfRule type="expression" dxfId="993" priority="1247">
      <formula>IF(RIGHT(TEXT(AU578,"0.#"),1)=".",FALSE,TRUE)</formula>
    </cfRule>
    <cfRule type="expression" dxfId="992" priority="1248">
      <formula>IF(RIGHT(TEXT(AU578,"0.#"),1)=".",TRUE,FALSE)</formula>
    </cfRule>
  </conditionalFormatting>
  <conditionalFormatting sqref="AQ577">
    <cfRule type="expression" dxfId="991" priority="1239">
      <formula>IF(RIGHT(TEXT(AQ577,"0.#"),1)=".",FALSE,TRUE)</formula>
    </cfRule>
    <cfRule type="expression" dxfId="990" priority="1240">
      <formula>IF(RIGHT(TEXT(AQ577,"0.#"),1)=".",TRUE,FALSE)</formula>
    </cfRule>
  </conditionalFormatting>
  <conditionalFormatting sqref="AQ578">
    <cfRule type="expression" dxfId="989" priority="1237">
      <formula>IF(RIGHT(TEXT(AQ578,"0.#"),1)=".",FALSE,TRUE)</formula>
    </cfRule>
    <cfRule type="expression" dxfId="988" priority="1238">
      <formula>IF(RIGHT(TEXT(AQ578,"0.#"),1)=".",TRUE,FALSE)</formula>
    </cfRule>
  </conditionalFormatting>
  <conditionalFormatting sqref="AQ576">
    <cfRule type="expression" dxfId="987" priority="1235">
      <formula>IF(RIGHT(TEXT(AQ576,"0.#"),1)=".",FALSE,TRUE)</formula>
    </cfRule>
    <cfRule type="expression" dxfId="986" priority="1236">
      <formula>IF(RIGHT(TEXT(AQ576,"0.#"),1)=".",TRUE,FALSE)</formula>
    </cfRule>
  </conditionalFormatting>
  <conditionalFormatting sqref="AE581">
    <cfRule type="expression" dxfId="985" priority="1233">
      <formula>IF(RIGHT(TEXT(AE581,"0.#"),1)=".",FALSE,TRUE)</formula>
    </cfRule>
    <cfRule type="expression" dxfId="984" priority="1234">
      <formula>IF(RIGHT(TEXT(AE581,"0.#"),1)=".",TRUE,FALSE)</formula>
    </cfRule>
  </conditionalFormatting>
  <conditionalFormatting sqref="AE582">
    <cfRule type="expression" dxfId="983" priority="1231">
      <formula>IF(RIGHT(TEXT(AE582,"0.#"),1)=".",FALSE,TRUE)</formula>
    </cfRule>
    <cfRule type="expression" dxfId="982" priority="1232">
      <formula>IF(RIGHT(TEXT(AE582,"0.#"),1)=".",TRUE,FALSE)</formula>
    </cfRule>
  </conditionalFormatting>
  <conditionalFormatting sqref="AE583">
    <cfRule type="expression" dxfId="981" priority="1229">
      <formula>IF(RIGHT(TEXT(AE583,"0.#"),1)=".",FALSE,TRUE)</formula>
    </cfRule>
    <cfRule type="expression" dxfId="980" priority="1230">
      <formula>IF(RIGHT(TEXT(AE583,"0.#"),1)=".",TRUE,FALSE)</formula>
    </cfRule>
  </conditionalFormatting>
  <conditionalFormatting sqref="AU581">
    <cfRule type="expression" dxfId="979" priority="1221">
      <formula>IF(RIGHT(TEXT(AU581,"0.#"),1)=".",FALSE,TRUE)</formula>
    </cfRule>
    <cfRule type="expression" dxfId="978" priority="1222">
      <formula>IF(RIGHT(TEXT(AU581,"0.#"),1)=".",TRUE,FALSE)</formula>
    </cfRule>
  </conditionalFormatting>
  <conditionalFormatting sqref="AQ582">
    <cfRule type="expression" dxfId="977" priority="1209">
      <formula>IF(RIGHT(TEXT(AQ582,"0.#"),1)=".",FALSE,TRUE)</formula>
    </cfRule>
    <cfRule type="expression" dxfId="976" priority="1210">
      <formula>IF(RIGHT(TEXT(AQ582,"0.#"),1)=".",TRUE,FALSE)</formula>
    </cfRule>
  </conditionalFormatting>
  <conditionalFormatting sqref="AQ583">
    <cfRule type="expression" dxfId="975" priority="1207">
      <formula>IF(RIGHT(TEXT(AQ583,"0.#"),1)=".",FALSE,TRUE)</formula>
    </cfRule>
    <cfRule type="expression" dxfId="974" priority="1208">
      <formula>IF(RIGHT(TEXT(AQ583,"0.#"),1)=".",TRUE,FALSE)</formula>
    </cfRule>
  </conditionalFormatting>
  <conditionalFormatting sqref="AQ581">
    <cfRule type="expression" dxfId="973" priority="1205">
      <formula>IF(RIGHT(TEXT(AQ581,"0.#"),1)=".",FALSE,TRUE)</formula>
    </cfRule>
    <cfRule type="expression" dxfId="972" priority="1206">
      <formula>IF(RIGHT(TEXT(AQ581,"0.#"),1)=".",TRUE,FALSE)</formula>
    </cfRule>
  </conditionalFormatting>
  <conditionalFormatting sqref="AE586">
    <cfRule type="expression" dxfId="971" priority="1203">
      <formula>IF(RIGHT(TEXT(AE586,"0.#"),1)=".",FALSE,TRUE)</formula>
    </cfRule>
    <cfRule type="expression" dxfId="970" priority="1204">
      <formula>IF(RIGHT(TEXT(AE586,"0.#"),1)=".",TRUE,FALSE)</formula>
    </cfRule>
  </conditionalFormatting>
  <conditionalFormatting sqref="AM588">
    <cfRule type="expression" dxfId="969" priority="1193">
      <formula>IF(RIGHT(TEXT(AM588,"0.#"),1)=".",FALSE,TRUE)</formula>
    </cfRule>
    <cfRule type="expression" dxfId="968" priority="1194">
      <formula>IF(RIGHT(TEXT(AM588,"0.#"),1)=".",TRUE,FALSE)</formula>
    </cfRule>
  </conditionalFormatting>
  <conditionalFormatting sqref="AE587">
    <cfRule type="expression" dxfId="967" priority="1201">
      <formula>IF(RIGHT(TEXT(AE587,"0.#"),1)=".",FALSE,TRUE)</formula>
    </cfRule>
    <cfRule type="expression" dxfId="966" priority="1202">
      <formula>IF(RIGHT(TEXT(AE587,"0.#"),1)=".",TRUE,FALSE)</formula>
    </cfRule>
  </conditionalFormatting>
  <conditionalFormatting sqref="AE588">
    <cfRule type="expression" dxfId="965" priority="1199">
      <formula>IF(RIGHT(TEXT(AE588,"0.#"),1)=".",FALSE,TRUE)</formula>
    </cfRule>
    <cfRule type="expression" dxfId="964" priority="1200">
      <formula>IF(RIGHT(TEXT(AE588,"0.#"),1)=".",TRUE,FALSE)</formula>
    </cfRule>
  </conditionalFormatting>
  <conditionalFormatting sqref="AM586">
    <cfRule type="expression" dxfId="963" priority="1197">
      <formula>IF(RIGHT(TEXT(AM586,"0.#"),1)=".",FALSE,TRUE)</formula>
    </cfRule>
    <cfRule type="expression" dxfId="962" priority="1198">
      <formula>IF(RIGHT(TEXT(AM586,"0.#"),1)=".",TRUE,FALSE)</formula>
    </cfRule>
  </conditionalFormatting>
  <conditionalFormatting sqref="AM587">
    <cfRule type="expression" dxfId="961" priority="1195">
      <formula>IF(RIGHT(TEXT(AM587,"0.#"),1)=".",FALSE,TRUE)</formula>
    </cfRule>
    <cfRule type="expression" dxfId="960" priority="1196">
      <formula>IF(RIGHT(TEXT(AM587,"0.#"),1)=".",TRUE,FALSE)</formula>
    </cfRule>
  </conditionalFormatting>
  <conditionalFormatting sqref="AU586">
    <cfRule type="expression" dxfId="959" priority="1191">
      <formula>IF(RIGHT(TEXT(AU586,"0.#"),1)=".",FALSE,TRUE)</formula>
    </cfRule>
    <cfRule type="expression" dxfId="958" priority="1192">
      <formula>IF(RIGHT(TEXT(AU586,"0.#"),1)=".",TRUE,FALSE)</formula>
    </cfRule>
  </conditionalFormatting>
  <conditionalFormatting sqref="AU587">
    <cfRule type="expression" dxfId="957" priority="1189">
      <formula>IF(RIGHT(TEXT(AU587,"0.#"),1)=".",FALSE,TRUE)</formula>
    </cfRule>
    <cfRule type="expression" dxfId="956" priority="1190">
      <formula>IF(RIGHT(TEXT(AU587,"0.#"),1)=".",TRUE,FALSE)</formula>
    </cfRule>
  </conditionalFormatting>
  <conditionalFormatting sqref="AU588">
    <cfRule type="expression" dxfId="955" priority="1187">
      <formula>IF(RIGHT(TEXT(AU588,"0.#"),1)=".",FALSE,TRUE)</formula>
    </cfRule>
    <cfRule type="expression" dxfId="954" priority="1188">
      <formula>IF(RIGHT(TEXT(AU588,"0.#"),1)=".",TRUE,FALSE)</formula>
    </cfRule>
  </conditionalFormatting>
  <conditionalFormatting sqref="AI588">
    <cfRule type="expression" dxfId="953" priority="1181">
      <formula>IF(RIGHT(TEXT(AI588,"0.#"),1)=".",FALSE,TRUE)</formula>
    </cfRule>
    <cfRule type="expression" dxfId="952" priority="1182">
      <formula>IF(RIGHT(TEXT(AI588,"0.#"),1)=".",TRUE,FALSE)</formula>
    </cfRule>
  </conditionalFormatting>
  <conditionalFormatting sqref="AI586">
    <cfRule type="expression" dxfId="951" priority="1185">
      <formula>IF(RIGHT(TEXT(AI586,"0.#"),1)=".",FALSE,TRUE)</formula>
    </cfRule>
    <cfRule type="expression" dxfId="950" priority="1186">
      <formula>IF(RIGHT(TEXT(AI586,"0.#"),1)=".",TRUE,FALSE)</formula>
    </cfRule>
  </conditionalFormatting>
  <conditionalFormatting sqref="AI587">
    <cfRule type="expression" dxfId="949" priority="1183">
      <formula>IF(RIGHT(TEXT(AI587,"0.#"),1)=".",FALSE,TRUE)</formula>
    </cfRule>
    <cfRule type="expression" dxfId="948" priority="1184">
      <formula>IF(RIGHT(TEXT(AI587,"0.#"),1)=".",TRUE,FALSE)</formula>
    </cfRule>
  </conditionalFormatting>
  <conditionalFormatting sqref="AQ587">
    <cfRule type="expression" dxfId="947" priority="1179">
      <formula>IF(RIGHT(TEXT(AQ587,"0.#"),1)=".",FALSE,TRUE)</formula>
    </cfRule>
    <cfRule type="expression" dxfId="946" priority="1180">
      <formula>IF(RIGHT(TEXT(AQ587,"0.#"),1)=".",TRUE,FALSE)</formula>
    </cfRule>
  </conditionalFormatting>
  <conditionalFormatting sqref="AQ588">
    <cfRule type="expression" dxfId="945" priority="1177">
      <formula>IF(RIGHT(TEXT(AQ588,"0.#"),1)=".",FALSE,TRUE)</formula>
    </cfRule>
    <cfRule type="expression" dxfId="944" priority="1178">
      <formula>IF(RIGHT(TEXT(AQ588,"0.#"),1)=".",TRUE,FALSE)</formula>
    </cfRule>
  </conditionalFormatting>
  <conditionalFormatting sqref="AQ586">
    <cfRule type="expression" dxfId="943" priority="1175">
      <formula>IF(RIGHT(TEXT(AQ586,"0.#"),1)=".",FALSE,TRUE)</formula>
    </cfRule>
    <cfRule type="expression" dxfId="942" priority="1176">
      <formula>IF(RIGHT(TEXT(AQ586,"0.#"),1)=".",TRUE,FALSE)</formula>
    </cfRule>
  </conditionalFormatting>
  <conditionalFormatting sqref="AE595">
    <cfRule type="expression" dxfId="941" priority="1173">
      <formula>IF(RIGHT(TEXT(AE595,"0.#"),1)=".",FALSE,TRUE)</formula>
    </cfRule>
    <cfRule type="expression" dxfId="940" priority="1174">
      <formula>IF(RIGHT(TEXT(AE595,"0.#"),1)=".",TRUE,FALSE)</formula>
    </cfRule>
  </conditionalFormatting>
  <conditionalFormatting sqref="AE596">
    <cfRule type="expression" dxfId="939" priority="1171">
      <formula>IF(RIGHT(TEXT(AE596,"0.#"),1)=".",FALSE,TRUE)</formula>
    </cfRule>
    <cfRule type="expression" dxfId="938" priority="1172">
      <formula>IF(RIGHT(TEXT(AE596,"0.#"),1)=".",TRUE,FALSE)</formula>
    </cfRule>
  </conditionalFormatting>
  <conditionalFormatting sqref="AE597">
    <cfRule type="expression" dxfId="937" priority="1169">
      <formula>IF(RIGHT(TEXT(AE597,"0.#"),1)=".",FALSE,TRUE)</formula>
    </cfRule>
    <cfRule type="expression" dxfId="936" priority="1170">
      <formula>IF(RIGHT(TEXT(AE597,"0.#"),1)=".",TRUE,FALSE)</formula>
    </cfRule>
  </conditionalFormatting>
  <conditionalFormatting sqref="AU595">
    <cfRule type="expression" dxfId="935" priority="1161">
      <formula>IF(RIGHT(TEXT(AU595,"0.#"),1)=".",FALSE,TRUE)</formula>
    </cfRule>
    <cfRule type="expression" dxfId="934" priority="1162">
      <formula>IF(RIGHT(TEXT(AU595,"0.#"),1)=".",TRUE,FALSE)</formula>
    </cfRule>
  </conditionalFormatting>
  <conditionalFormatting sqref="AU596">
    <cfRule type="expression" dxfId="933" priority="1159">
      <formula>IF(RIGHT(TEXT(AU596,"0.#"),1)=".",FALSE,TRUE)</formula>
    </cfRule>
    <cfRule type="expression" dxfId="932" priority="1160">
      <formula>IF(RIGHT(TEXT(AU596,"0.#"),1)=".",TRUE,FALSE)</formula>
    </cfRule>
  </conditionalFormatting>
  <conditionalFormatting sqref="AU597">
    <cfRule type="expression" dxfId="931" priority="1157">
      <formula>IF(RIGHT(TEXT(AU597,"0.#"),1)=".",FALSE,TRUE)</formula>
    </cfRule>
    <cfRule type="expression" dxfId="930" priority="1158">
      <formula>IF(RIGHT(TEXT(AU597,"0.#"),1)=".",TRUE,FALSE)</formula>
    </cfRule>
  </conditionalFormatting>
  <conditionalFormatting sqref="AQ596">
    <cfRule type="expression" dxfId="929" priority="1149">
      <formula>IF(RIGHT(TEXT(AQ596,"0.#"),1)=".",FALSE,TRUE)</formula>
    </cfRule>
    <cfRule type="expression" dxfId="928" priority="1150">
      <formula>IF(RIGHT(TEXT(AQ596,"0.#"),1)=".",TRUE,FALSE)</formula>
    </cfRule>
  </conditionalFormatting>
  <conditionalFormatting sqref="AQ597">
    <cfRule type="expression" dxfId="927" priority="1147">
      <formula>IF(RIGHT(TEXT(AQ597,"0.#"),1)=".",FALSE,TRUE)</formula>
    </cfRule>
    <cfRule type="expression" dxfId="926" priority="1148">
      <formula>IF(RIGHT(TEXT(AQ597,"0.#"),1)=".",TRUE,FALSE)</formula>
    </cfRule>
  </conditionalFormatting>
  <conditionalFormatting sqref="AQ595">
    <cfRule type="expression" dxfId="925" priority="1145">
      <formula>IF(RIGHT(TEXT(AQ595,"0.#"),1)=".",FALSE,TRUE)</formula>
    </cfRule>
    <cfRule type="expression" dxfId="924" priority="1146">
      <formula>IF(RIGHT(TEXT(AQ595,"0.#"),1)=".",TRUE,FALSE)</formula>
    </cfRule>
  </conditionalFormatting>
  <conditionalFormatting sqref="AE620">
    <cfRule type="expression" dxfId="923" priority="1143">
      <formula>IF(RIGHT(TEXT(AE620,"0.#"),1)=".",FALSE,TRUE)</formula>
    </cfRule>
    <cfRule type="expression" dxfId="922" priority="1144">
      <formula>IF(RIGHT(TEXT(AE620,"0.#"),1)=".",TRUE,FALSE)</formula>
    </cfRule>
  </conditionalFormatting>
  <conditionalFormatting sqref="AE621">
    <cfRule type="expression" dxfId="921" priority="1141">
      <formula>IF(RIGHT(TEXT(AE621,"0.#"),1)=".",FALSE,TRUE)</formula>
    </cfRule>
    <cfRule type="expression" dxfId="920" priority="1142">
      <formula>IF(RIGHT(TEXT(AE621,"0.#"),1)=".",TRUE,FALSE)</formula>
    </cfRule>
  </conditionalFormatting>
  <conditionalFormatting sqref="AE622">
    <cfRule type="expression" dxfId="919" priority="1139">
      <formula>IF(RIGHT(TEXT(AE622,"0.#"),1)=".",FALSE,TRUE)</formula>
    </cfRule>
    <cfRule type="expression" dxfId="918" priority="1140">
      <formula>IF(RIGHT(TEXT(AE622,"0.#"),1)=".",TRUE,FALSE)</formula>
    </cfRule>
  </conditionalFormatting>
  <conditionalFormatting sqref="AU620">
    <cfRule type="expression" dxfId="917" priority="1131">
      <formula>IF(RIGHT(TEXT(AU620,"0.#"),1)=".",FALSE,TRUE)</formula>
    </cfRule>
    <cfRule type="expression" dxfId="916" priority="1132">
      <formula>IF(RIGHT(TEXT(AU620,"0.#"),1)=".",TRUE,FALSE)</formula>
    </cfRule>
  </conditionalFormatting>
  <conditionalFormatting sqref="AU621">
    <cfRule type="expression" dxfId="915" priority="1129">
      <formula>IF(RIGHT(TEXT(AU621,"0.#"),1)=".",FALSE,TRUE)</formula>
    </cfRule>
    <cfRule type="expression" dxfId="914" priority="1130">
      <formula>IF(RIGHT(TEXT(AU621,"0.#"),1)=".",TRUE,FALSE)</formula>
    </cfRule>
  </conditionalFormatting>
  <conditionalFormatting sqref="AU622">
    <cfRule type="expression" dxfId="913" priority="1127">
      <formula>IF(RIGHT(TEXT(AU622,"0.#"),1)=".",FALSE,TRUE)</formula>
    </cfRule>
    <cfRule type="expression" dxfId="912" priority="1128">
      <formula>IF(RIGHT(TEXT(AU622,"0.#"),1)=".",TRUE,FALSE)</formula>
    </cfRule>
  </conditionalFormatting>
  <conditionalFormatting sqref="AQ621">
    <cfRule type="expression" dxfId="911" priority="1119">
      <formula>IF(RIGHT(TEXT(AQ621,"0.#"),1)=".",FALSE,TRUE)</formula>
    </cfRule>
    <cfRule type="expression" dxfId="910" priority="1120">
      <formula>IF(RIGHT(TEXT(AQ621,"0.#"),1)=".",TRUE,FALSE)</formula>
    </cfRule>
  </conditionalFormatting>
  <conditionalFormatting sqref="AQ622">
    <cfRule type="expression" dxfId="909" priority="1117">
      <formula>IF(RIGHT(TEXT(AQ622,"0.#"),1)=".",FALSE,TRUE)</formula>
    </cfRule>
    <cfRule type="expression" dxfId="908" priority="1118">
      <formula>IF(RIGHT(TEXT(AQ622,"0.#"),1)=".",TRUE,FALSE)</formula>
    </cfRule>
  </conditionalFormatting>
  <conditionalFormatting sqref="AQ620">
    <cfRule type="expression" dxfId="907" priority="1115">
      <formula>IF(RIGHT(TEXT(AQ620,"0.#"),1)=".",FALSE,TRUE)</formula>
    </cfRule>
    <cfRule type="expression" dxfId="906" priority="1116">
      <formula>IF(RIGHT(TEXT(AQ620,"0.#"),1)=".",TRUE,FALSE)</formula>
    </cfRule>
  </conditionalFormatting>
  <conditionalFormatting sqref="AE600">
    <cfRule type="expression" dxfId="905" priority="1113">
      <formula>IF(RIGHT(TEXT(AE600,"0.#"),1)=".",FALSE,TRUE)</formula>
    </cfRule>
    <cfRule type="expression" dxfId="904" priority="1114">
      <formula>IF(RIGHT(TEXT(AE600,"0.#"),1)=".",TRUE,FALSE)</formula>
    </cfRule>
  </conditionalFormatting>
  <conditionalFormatting sqref="AE601">
    <cfRule type="expression" dxfId="903" priority="1111">
      <formula>IF(RIGHT(TEXT(AE601,"0.#"),1)=".",FALSE,TRUE)</formula>
    </cfRule>
    <cfRule type="expression" dxfId="902" priority="1112">
      <formula>IF(RIGHT(TEXT(AE601,"0.#"),1)=".",TRUE,FALSE)</formula>
    </cfRule>
  </conditionalFormatting>
  <conditionalFormatting sqref="AE602">
    <cfRule type="expression" dxfId="901" priority="1109">
      <formula>IF(RIGHT(TEXT(AE602,"0.#"),1)=".",FALSE,TRUE)</formula>
    </cfRule>
    <cfRule type="expression" dxfId="900" priority="1110">
      <formula>IF(RIGHT(TEXT(AE602,"0.#"),1)=".",TRUE,FALSE)</formula>
    </cfRule>
  </conditionalFormatting>
  <conditionalFormatting sqref="AU600">
    <cfRule type="expression" dxfId="899" priority="1101">
      <formula>IF(RIGHT(TEXT(AU600,"0.#"),1)=".",FALSE,TRUE)</formula>
    </cfRule>
    <cfRule type="expression" dxfId="898" priority="1102">
      <formula>IF(RIGHT(TEXT(AU600,"0.#"),1)=".",TRUE,FALSE)</formula>
    </cfRule>
  </conditionalFormatting>
  <conditionalFormatting sqref="AU601">
    <cfRule type="expression" dxfId="897" priority="1099">
      <formula>IF(RIGHT(TEXT(AU601,"0.#"),1)=".",FALSE,TRUE)</formula>
    </cfRule>
    <cfRule type="expression" dxfId="896" priority="1100">
      <formula>IF(RIGHT(TEXT(AU601,"0.#"),1)=".",TRUE,FALSE)</formula>
    </cfRule>
  </conditionalFormatting>
  <conditionalFormatting sqref="AU602">
    <cfRule type="expression" dxfId="895" priority="1097">
      <formula>IF(RIGHT(TEXT(AU602,"0.#"),1)=".",FALSE,TRUE)</formula>
    </cfRule>
    <cfRule type="expression" dxfId="894" priority="1098">
      <formula>IF(RIGHT(TEXT(AU602,"0.#"),1)=".",TRUE,FALSE)</formula>
    </cfRule>
  </conditionalFormatting>
  <conditionalFormatting sqref="AQ601">
    <cfRule type="expression" dxfId="893" priority="1089">
      <formula>IF(RIGHT(TEXT(AQ601,"0.#"),1)=".",FALSE,TRUE)</formula>
    </cfRule>
    <cfRule type="expression" dxfId="892" priority="1090">
      <formula>IF(RIGHT(TEXT(AQ601,"0.#"),1)=".",TRUE,FALSE)</formula>
    </cfRule>
  </conditionalFormatting>
  <conditionalFormatting sqref="AQ602">
    <cfRule type="expression" dxfId="891" priority="1087">
      <formula>IF(RIGHT(TEXT(AQ602,"0.#"),1)=".",FALSE,TRUE)</formula>
    </cfRule>
    <cfRule type="expression" dxfId="890" priority="1088">
      <formula>IF(RIGHT(TEXT(AQ602,"0.#"),1)=".",TRUE,FALSE)</formula>
    </cfRule>
  </conditionalFormatting>
  <conditionalFormatting sqref="AQ600">
    <cfRule type="expression" dxfId="889" priority="1085">
      <formula>IF(RIGHT(TEXT(AQ600,"0.#"),1)=".",FALSE,TRUE)</formula>
    </cfRule>
    <cfRule type="expression" dxfId="888" priority="1086">
      <formula>IF(RIGHT(TEXT(AQ600,"0.#"),1)=".",TRUE,FALSE)</formula>
    </cfRule>
  </conditionalFormatting>
  <conditionalFormatting sqref="AE605">
    <cfRule type="expression" dxfId="887" priority="1083">
      <formula>IF(RIGHT(TEXT(AE605,"0.#"),1)=".",FALSE,TRUE)</formula>
    </cfRule>
    <cfRule type="expression" dxfId="886" priority="1084">
      <formula>IF(RIGHT(TEXT(AE605,"0.#"),1)=".",TRUE,FALSE)</formula>
    </cfRule>
  </conditionalFormatting>
  <conditionalFormatting sqref="AE606">
    <cfRule type="expression" dxfId="885" priority="1081">
      <formula>IF(RIGHT(TEXT(AE606,"0.#"),1)=".",FALSE,TRUE)</formula>
    </cfRule>
    <cfRule type="expression" dxfId="884" priority="1082">
      <formula>IF(RIGHT(TEXT(AE606,"0.#"),1)=".",TRUE,FALSE)</formula>
    </cfRule>
  </conditionalFormatting>
  <conditionalFormatting sqref="AE607">
    <cfRule type="expression" dxfId="883" priority="1079">
      <formula>IF(RIGHT(TEXT(AE607,"0.#"),1)=".",FALSE,TRUE)</formula>
    </cfRule>
    <cfRule type="expression" dxfId="882" priority="1080">
      <formula>IF(RIGHT(TEXT(AE607,"0.#"),1)=".",TRUE,FALSE)</formula>
    </cfRule>
  </conditionalFormatting>
  <conditionalFormatting sqref="AU605">
    <cfRule type="expression" dxfId="881" priority="1071">
      <formula>IF(RIGHT(TEXT(AU605,"0.#"),1)=".",FALSE,TRUE)</formula>
    </cfRule>
    <cfRule type="expression" dxfId="880" priority="1072">
      <formula>IF(RIGHT(TEXT(AU605,"0.#"),1)=".",TRUE,FALSE)</formula>
    </cfRule>
  </conditionalFormatting>
  <conditionalFormatting sqref="AU606">
    <cfRule type="expression" dxfId="879" priority="1069">
      <formula>IF(RIGHT(TEXT(AU606,"0.#"),1)=".",FALSE,TRUE)</formula>
    </cfRule>
    <cfRule type="expression" dxfId="878" priority="1070">
      <formula>IF(RIGHT(TEXT(AU606,"0.#"),1)=".",TRUE,FALSE)</formula>
    </cfRule>
  </conditionalFormatting>
  <conditionalFormatting sqref="AU607">
    <cfRule type="expression" dxfId="877" priority="1067">
      <formula>IF(RIGHT(TEXT(AU607,"0.#"),1)=".",FALSE,TRUE)</formula>
    </cfRule>
    <cfRule type="expression" dxfId="876" priority="1068">
      <formula>IF(RIGHT(TEXT(AU607,"0.#"),1)=".",TRUE,FALSE)</formula>
    </cfRule>
  </conditionalFormatting>
  <conditionalFormatting sqref="AQ606">
    <cfRule type="expression" dxfId="875" priority="1059">
      <formula>IF(RIGHT(TEXT(AQ606,"0.#"),1)=".",FALSE,TRUE)</formula>
    </cfRule>
    <cfRule type="expression" dxfId="874" priority="1060">
      <formula>IF(RIGHT(TEXT(AQ606,"0.#"),1)=".",TRUE,FALSE)</formula>
    </cfRule>
  </conditionalFormatting>
  <conditionalFormatting sqref="AQ607">
    <cfRule type="expression" dxfId="873" priority="1057">
      <formula>IF(RIGHT(TEXT(AQ607,"0.#"),1)=".",FALSE,TRUE)</formula>
    </cfRule>
    <cfRule type="expression" dxfId="872" priority="1058">
      <formula>IF(RIGHT(TEXT(AQ607,"0.#"),1)=".",TRUE,FALSE)</formula>
    </cfRule>
  </conditionalFormatting>
  <conditionalFormatting sqref="AQ605">
    <cfRule type="expression" dxfId="871" priority="1055">
      <formula>IF(RIGHT(TEXT(AQ605,"0.#"),1)=".",FALSE,TRUE)</formula>
    </cfRule>
    <cfRule type="expression" dxfId="870" priority="1056">
      <formula>IF(RIGHT(TEXT(AQ605,"0.#"),1)=".",TRUE,FALSE)</formula>
    </cfRule>
  </conditionalFormatting>
  <conditionalFormatting sqref="AE610">
    <cfRule type="expression" dxfId="869" priority="1053">
      <formula>IF(RIGHT(TEXT(AE610,"0.#"),1)=".",FALSE,TRUE)</formula>
    </cfRule>
    <cfRule type="expression" dxfId="868" priority="1054">
      <formula>IF(RIGHT(TEXT(AE610,"0.#"),1)=".",TRUE,FALSE)</formula>
    </cfRule>
  </conditionalFormatting>
  <conditionalFormatting sqref="AE611">
    <cfRule type="expression" dxfId="867" priority="1051">
      <formula>IF(RIGHT(TEXT(AE611,"0.#"),1)=".",FALSE,TRUE)</formula>
    </cfRule>
    <cfRule type="expression" dxfId="866" priority="1052">
      <formula>IF(RIGHT(TEXT(AE611,"0.#"),1)=".",TRUE,FALSE)</formula>
    </cfRule>
  </conditionalFormatting>
  <conditionalFormatting sqref="AE612">
    <cfRule type="expression" dxfId="865" priority="1049">
      <formula>IF(RIGHT(TEXT(AE612,"0.#"),1)=".",FALSE,TRUE)</formula>
    </cfRule>
    <cfRule type="expression" dxfId="864" priority="1050">
      <formula>IF(RIGHT(TEXT(AE612,"0.#"),1)=".",TRUE,FALSE)</formula>
    </cfRule>
  </conditionalFormatting>
  <conditionalFormatting sqref="AU610">
    <cfRule type="expression" dxfId="863" priority="1041">
      <formula>IF(RIGHT(TEXT(AU610,"0.#"),1)=".",FALSE,TRUE)</formula>
    </cfRule>
    <cfRule type="expression" dxfId="862" priority="1042">
      <formula>IF(RIGHT(TEXT(AU610,"0.#"),1)=".",TRUE,FALSE)</formula>
    </cfRule>
  </conditionalFormatting>
  <conditionalFormatting sqref="AU611">
    <cfRule type="expression" dxfId="861" priority="1039">
      <formula>IF(RIGHT(TEXT(AU611,"0.#"),1)=".",FALSE,TRUE)</formula>
    </cfRule>
    <cfRule type="expression" dxfId="860" priority="1040">
      <formula>IF(RIGHT(TEXT(AU611,"0.#"),1)=".",TRUE,FALSE)</formula>
    </cfRule>
  </conditionalFormatting>
  <conditionalFormatting sqref="AU612">
    <cfRule type="expression" dxfId="859" priority="1037">
      <formula>IF(RIGHT(TEXT(AU612,"0.#"),1)=".",FALSE,TRUE)</formula>
    </cfRule>
    <cfRule type="expression" dxfId="858" priority="1038">
      <formula>IF(RIGHT(TEXT(AU612,"0.#"),1)=".",TRUE,FALSE)</formula>
    </cfRule>
  </conditionalFormatting>
  <conditionalFormatting sqref="AQ611">
    <cfRule type="expression" dxfId="857" priority="1029">
      <formula>IF(RIGHT(TEXT(AQ611,"0.#"),1)=".",FALSE,TRUE)</formula>
    </cfRule>
    <cfRule type="expression" dxfId="856" priority="1030">
      <formula>IF(RIGHT(TEXT(AQ611,"0.#"),1)=".",TRUE,FALSE)</formula>
    </cfRule>
  </conditionalFormatting>
  <conditionalFormatting sqref="AQ612">
    <cfRule type="expression" dxfId="855" priority="1027">
      <formula>IF(RIGHT(TEXT(AQ612,"0.#"),1)=".",FALSE,TRUE)</formula>
    </cfRule>
    <cfRule type="expression" dxfId="854" priority="1028">
      <formula>IF(RIGHT(TEXT(AQ612,"0.#"),1)=".",TRUE,FALSE)</formula>
    </cfRule>
  </conditionalFormatting>
  <conditionalFormatting sqref="AQ610">
    <cfRule type="expression" dxfId="853" priority="1025">
      <formula>IF(RIGHT(TEXT(AQ610,"0.#"),1)=".",FALSE,TRUE)</formula>
    </cfRule>
    <cfRule type="expression" dxfId="852" priority="1026">
      <formula>IF(RIGHT(TEXT(AQ610,"0.#"),1)=".",TRUE,FALSE)</formula>
    </cfRule>
  </conditionalFormatting>
  <conditionalFormatting sqref="AE615">
    <cfRule type="expression" dxfId="851" priority="1023">
      <formula>IF(RIGHT(TEXT(AE615,"0.#"),1)=".",FALSE,TRUE)</formula>
    </cfRule>
    <cfRule type="expression" dxfId="850" priority="1024">
      <formula>IF(RIGHT(TEXT(AE615,"0.#"),1)=".",TRUE,FALSE)</formula>
    </cfRule>
  </conditionalFormatting>
  <conditionalFormatting sqref="AE616">
    <cfRule type="expression" dxfId="849" priority="1021">
      <formula>IF(RIGHT(TEXT(AE616,"0.#"),1)=".",FALSE,TRUE)</formula>
    </cfRule>
    <cfRule type="expression" dxfId="848" priority="1022">
      <formula>IF(RIGHT(TEXT(AE616,"0.#"),1)=".",TRUE,FALSE)</formula>
    </cfRule>
  </conditionalFormatting>
  <conditionalFormatting sqref="AE617">
    <cfRule type="expression" dxfId="847" priority="1019">
      <formula>IF(RIGHT(TEXT(AE617,"0.#"),1)=".",FALSE,TRUE)</formula>
    </cfRule>
    <cfRule type="expression" dxfId="846" priority="1020">
      <formula>IF(RIGHT(TEXT(AE617,"0.#"),1)=".",TRUE,FALSE)</formula>
    </cfRule>
  </conditionalFormatting>
  <conditionalFormatting sqref="AU615">
    <cfRule type="expression" dxfId="845" priority="1011">
      <formula>IF(RIGHT(TEXT(AU615,"0.#"),1)=".",FALSE,TRUE)</formula>
    </cfRule>
    <cfRule type="expression" dxfId="844" priority="1012">
      <formula>IF(RIGHT(TEXT(AU615,"0.#"),1)=".",TRUE,FALSE)</formula>
    </cfRule>
  </conditionalFormatting>
  <conditionalFormatting sqref="AU616">
    <cfRule type="expression" dxfId="843" priority="1009">
      <formula>IF(RIGHT(TEXT(AU616,"0.#"),1)=".",FALSE,TRUE)</formula>
    </cfRule>
    <cfRule type="expression" dxfId="842" priority="1010">
      <formula>IF(RIGHT(TEXT(AU616,"0.#"),1)=".",TRUE,FALSE)</formula>
    </cfRule>
  </conditionalFormatting>
  <conditionalFormatting sqref="AU617">
    <cfRule type="expression" dxfId="841" priority="1007">
      <formula>IF(RIGHT(TEXT(AU617,"0.#"),1)=".",FALSE,TRUE)</formula>
    </cfRule>
    <cfRule type="expression" dxfId="840" priority="1008">
      <formula>IF(RIGHT(TEXT(AU617,"0.#"),1)=".",TRUE,FALSE)</formula>
    </cfRule>
  </conditionalFormatting>
  <conditionalFormatting sqref="AQ616">
    <cfRule type="expression" dxfId="839" priority="999">
      <formula>IF(RIGHT(TEXT(AQ616,"0.#"),1)=".",FALSE,TRUE)</formula>
    </cfRule>
    <cfRule type="expression" dxfId="838" priority="1000">
      <formula>IF(RIGHT(TEXT(AQ616,"0.#"),1)=".",TRUE,FALSE)</formula>
    </cfRule>
  </conditionalFormatting>
  <conditionalFormatting sqref="AQ617">
    <cfRule type="expression" dxfId="837" priority="997">
      <formula>IF(RIGHT(TEXT(AQ617,"0.#"),1)=".",FALSE,TRUE)</formula>
    </cfRule>
    <cfRule type="expression" dxfId="836" priority="998">
      <formula>IF(RIGHT(TEXT(AQ617,"0.#"),1)=".",TRUE,FALSE)</formula>
    </cfRule>
  </conditionalFormatting>
  <conditionalFormatting sqref="AQ615">
    <cfRule type="expression" dxfId="835" priority="995">
      <formula>IF(RIGHT(TEXT(AQ615,"0.#"),1)=".",FALSE,TRUE)</formula>
    </cfRule>
    <cfRule type="expression" dxfId="834" priority="996">
      <formula>IF(RIGHT(TEXT(AQ615,"0.#"),1)=".",TRUE,FALSE)</formula>
    </cfRule>
  </conditionalFormatting>
  <conditionalFormatting sqref="AE625">
    <cfRule type="expression" dxfId="833" priority="993">
      <formula>IF(RIGHT(TEXT(AE625,"0.#"),1)=".",FALSE,TRUE)</formula>
    </cfRule>
    <cfRule type="expression" dxfId="832" priority="994">
      <formula>IF(RIGHT(TEXT(AE625,"0.#"),1)=".",TRUE,FALSE)</formula>
    </cfRule>
  </conditionalFormatting>
  <conditionalFormatting sqref="AE626">
    <cfRule type="expression" dxfId="831" priority="991">
      <formula>IF(RIGHT(TEXT(AE626,"0.#"),1)=".",FALSE,TRUE)</formula>
    </cfRule>
    <cfRule type="expression" dxfId="830" priority="992">
      <formula>IF(RIGHT(TEXT(AE626,"0.#"),1)=".",TRUE,FALSE)</formula>
    </cfRule>
  </conditionalFormatting>
  <conditionalFormatting sqref="AE627">
    <cfRule type="expression" dxfId="829" priority="989">
      <formula>IF(RIGHT(TEXT(AE627,"0.#"),1)=".",FALSE,TRUE)</formula>
    </cfRule>
    <cfRule type="expression" dxfId="828" priority="990">
      <formula>IF(RIGHT(TEXT(AE627,"0.#"),1)=".",TRUE,FALSE)</formula>
    </cfRule>
  </conditionalFormatting>
  <conditionalFormatting sqref="AU625">
    <cfRule type="expression" dxfId="827" priority="981">
      <formula>IF(RIGHT(TEXT(AU625,"0.#"),1)=".",FALSE,TRUE)</formula>
    </cfRule>
    <cfRule type="expression" dxfId="826" priority="982">
      <formula>IF(RIGHT(TEXT(AU625,"0.#"),1)=".",TRUE,FALSE)</formula>
    </cfRule>
  </conditionalFormatting>
  <conditionalFormatting sqref="AU626">
    <cfRule type="expression" dxfId="825" priority="979">
      <formula>IF(RIGHT(TEXT(AU626,"0.#"),1)=".",FALSE,TRUE)</formula>
    </cfRule>
    <cfRule type="expression" dxfId="824" priority="980">
      <formula>IF(RIGHT(TEXT(AU626,"0.#"),1)=".",TRUE,FALSE)</formula>
    </cfRule>
  </conditionalFormatting>
  <conditionalFormatting sqref="AU627">
    <cfRule type="expression" dxfId="823" priority="977">
      <formula>IF(RIGHT(TEXT(AU627,"0.#"),1)=".",FALSE,TRUE)</formula>
    </cfRule>
    <cfRule type="expression" dxfId="822" priority="978">
      <formula>IF(RIGHT(TEXT(AU627,"0.#"),1)=".",TRUE,FALSE)</formula>
    </cfRule>
  </conditionalFormatting>
  <conditionalFormatting sqref="AQ626">
    <cfRule type="expression" dxfId="821" priority="969">
      <formula>IF(RIGHT(TEXT(AQ626,"0.#"),1)=".",FALSE,TRUE)</formula>
    </cfRule>
    <cfRule type="expression" dxfId="820" priority="970">
      <formula>IF(RIGHT(TEXT(AQ626,"0.#"),1)=".",TRUE,FALSE)</formula>
    </cfRule>
  </conditionalFormatting>
  <conditionalFormatting sqref="AQ627">
    <cfRule type="expression" dxfId="819" priority="967">
      <formula>IF(RIGHT(TEXT(AQ627,"0.#"),1)=".",FALSE,TRUE)</formula>
    </cfRule>
    <cfRule type="expression" dxfId="818" priority="968">
      <formula>IF(RIGHT(TEXT(AQ627,"0.#"),1)=".",TRUE,FALSE)</formula>
    </cfRule>
  </conditionalFormatting>
  <conditionalFormatting sqref="AQ625">
    <cfRule type="expression" dxfId="817" priority="965">
      <formula>IF(RIGHT(TEXT(AQ625,"0.#"),1)=".",FALSE,TRUE)</formula>
    </cfRule>
    <cfRule type="expression" dxfId="816" priority="966">
      <formula>IF(RIGHT(TEXT(AQ625,"0.#"),1)=".",TRUE,FALSE)</formula>
    </cfRule>
  </conditionalFormatting>
  <conditionalFormatting sqref="AE630">
    <cfRule type="expression" dxfId="815" priority="963">
      <formula>IF(RIGHT(TEXT(AE630,"0.#"),1)=".",FALSE,TRUE)</formula>
    </cfRule>
    <cfRule type="expression" dxfId="814" priority="964">
      <formula>IF(RIGHT(TEXT(AE630,"0.#"),1)=".",TRUE,FALSE)</formula>
    </cfRule>
  </conditionalFormatting>
  <conditionalFormatting sqref="AE631">
    <cfRule type="expression" dxfId="813" priority="961">
      <formula>IF(RIGHT(TEXT(AE631,"0.#"),1)=".",FALSE,TRUE)</formula>
    </cfRule>
    <cfRule type="expression" dxfId="812" priority="962">
      <formula>IF(RIGHT(TEXT(AE631,"0.#"),1)=".",TRUE,FALSE)</formula>
    </cfRule>
  </conditionalFormatting>
  <conditionalFormatting sqref="AE632">
    <cfRule type="expression" dxfId="811" priority="959">
      <formula>IF(RIGHT(TEXT(AE632,"0.#"),1)=".",FALSE,TRUE)</formula>
    </cfRule>
    <cfRule type="expression" dxfId="810" priority="960">
      <formula>IF(RIGHT(TEXT(AE632,"0.#"),1)=".",TRUE,FALSE)</formula>
    </cfRule>
  </conditionalFormatting>
  <conditionalFormatting sqref="AU630">
    <cfRule type="expression" dxfId="809" priority="951">
      <formula>IF(RIGHT(TEXT(AU630,"0.#"),1)=".",FALSE,TRUE)</formula>
    </cfRule>
    <cfRule type="expression" dxfId="808" priority="952">
      <formula>IF(RIGHT(TEXT(AU630,"0.#"),1)=".",TRUE,FALSE)</formula>
    </cfRule>
  </conditionalFormatting>
  <conditionalFormatting sqref="AU631">
    <cfRule type="expression" dxfId="807" priority="949">
      <formula>IF(RIGHT(TEXT(AU631,"0.#"),1)=".",FALSE,TRUE)</formula>
    </cfRule>
    <cfRule type="expression" dxfId="806" priority="950">
      <formula>IF(RIGHT(TEXT(AU631,"0.#"),1)=".",TRUE,FALSE)</formula>
    </cfRule>
  </conditionalFormatting>
  <conditionalFormatting sqref="AU632">
    <cfRule type="expression" dxfId="805" priority="947">
      <formula>IF(RIGHT(TEXT(AU632,"0.#"),1)=".",FALSE,TRUE)</formula>
    </cfRule>
    <cfRule type="expression" dxfId="804" priority="948">
      <formula>IF(RIGHT(TEXT(AU632,"0.#"),1)=".",TRUE,FALSE)</formula>
    </cfRule>
  </conditionalFormatting>
  <conditionalFormatting sqref="AQ631">
    <cfRule type="expression" dxfId="803" priority="939">
      <formula>IF(RIGHT(TEXT(AQ631,"0.#"),1)=".",FALSE,TRUE)</formula>
    </cfRule>
    <cfRule type="expression" dxfId="802" priority="940">
      <formula>IF(RIGHT(TEXT(AQ631,"0.#"),1)=".",TRUE,FALSE)</formula>
    </cfRule>
  </conditionalFormatting>
  <conditionalFormatting sqref="AQ632">
    <cfRule type="expression" dxfId="801" priority="937">
      <formula>IF(RIGHT(TEXT(AQ632,"0.#"),1)=".",FALSE,TRUE)</formula>
    </cfRule>
    <cfRule type="expression" dxfId="800" priority="938">
      <formula>IF(RIGHT(TEXT(AQ632,"0.#"),1)=".",TRUE,FALSE)</formula>
    </cfRule>
  </conditionalFormatting>
  <conditionalFormatting sqref="AQ630">
    <cfRule type="expression" dxfId="799" priority="935">
      <formula>IF(RIGHT(TEXT(AQ630,"0.#"),1)=".",FALSE,TRUE)</formula>
    </cfRule>
    <cfRule type="expression" dxfId="798" priority="936">
      <formula>IF(RIGHT(TEXT(AQ630,"0.#"),1)=".",TRUE,FALSE)</formula>
    </cfRule>
  </conditionalFormatting>
  <conditionalFormatting sqref="AE635">
    <cfRule type="expression" dxfId="797" priority="933">
      <formula>IF(RIGHT(TEXT(AE635,"0.#"),1)=".",FALSE,TRUE)</formula>
    </cfRule>
    <cfRule type="expression" dxfId="796" priority="934">
      <formula>IF(RIGHT(TEXT(AE635,"0.#"),1)=".",TRUE,FALSE)</formula>
    </cfRule>
  </conditionalFormatting>
  <conditionalFormatting sqref="AE636">
    <cfRule type="expression" dxfId="795" priority="931">
      <formula>IF(RIGHT(TEXT(AE636,"0.#"),1)=".",FALSE,TRUE)</formula>
    </cfRule>
    <cfRule type="expression" dxfId="794" priority="932">
      <formula>IF(RIGHT(TEXT(AE636,"0.#"),1)=".",TRUE,FALSE)</formula>
    </cfRule>
  </conditionalFormatting>
  <conditionalFormatting sqref="AE637">
    <cfRule type="expression" dxfId="793" priority="929">
      <formula>IF(RIGHT(TEXT(AE637,"0.#"),1)=".",FALSE,TRUE)</formula>
    </cfRule>
    <cfRule type="expression" dxfId="792" priority="930">
      <formula>IF(RIGHT(TEXT(AE637,"0.#"),1)=".",TRUE,FALSE)</formula>
    </cfRule>
  </conditionalFormatting>
  <conditionalFormatting sqref="AU635">
    <cfRule type="expression" dxfId="791" priority="921">
      <formula>IF(RIGHT(TEXT(AU635,"0.#"),1)=".",FALSE,TRUE)</formula>
    </cfRule>
    <cfRule type="expression" dxfId="790" priority="922">
      <formula>IF(RIGHT(TEXT(AU635,"0.#"),1)=".",TRUE,FALSE)</formula>
    </cfRule>
  </conditionalFormatting>
  <conditionalFormatting sqref="AU636">
    <cfRule type="expression" dxfId="789" priority="919">
      <formula>IF(RIGHT(TEXT(AU636,"0.#"),1)=".",FALSE,TRUE)</formula>
    </cfRule>
    <cfRule type="expression" dxfId="788" priority="920">
      <formula>IF(RIGHT(TEXT(AU636,"0.#"),1)=".",TRUE,FALSE)</formula>
    </cfRule>
  </conditionalFormatting>
  <conditionalFormatting sqref="AU637">
    <cfRule type="expression" dxfId="787" priority="917">
      <formula>IF(RIGHT(TEXT(AU637,"0.#"),1)=".",FALSE,TRUE)</formula>
    </cfRule>
    <cfRule type="expression" dxfId="786" priority="918">
      <formula>IF(RIGHT(TEXT(AU637,"0.#"),1)=".",TRUE,FALSE)</formula>
    </cfRule>
  </conditionalFormatting>
  <conditionalFormatting sqref="AQ636">
    <cfRule type="expression" dxfId="785" priority="909">
      <formula>IF(RIGHT(TEXT(AQ636,"0.#"),1)=".",FALSE,TRUE)</formula>
    </cfRule>
    <cfRule type="expression" dxfId="784" priority="910">
      <formula>IF(RIGHT(TEXT(AQ636,"0.#"),1)=".",TRUE,FALSE)</formula>
    </cfRule>
  </conditionalFormatting>
  <conditionalFormatting sqref="AQ637">
    <cfRule type="expression" dxfId="783" priority="907">
      <formula>IF(RIGHT(TEXT(AQ637,"0.#"),1)=".",FALSE,TRUE)</formula>
    </cfRule>
    <cfRule type="expression" dxfId="782" priority="908">
      <formula>IF(RIGHT(TEXT(AQ637,"0.#"),1)=".",TRUE,FALSE)</formula>
    </cfRule>
  </conditionalFormatting>
  <conditionalFormatting sqref="AQ635">
    <cfRule type="expression" dxfId="781" priority="905">
      <formula>IF(RIGHT(TEXT(AQ635,"0.#"),1)=".",FALSE,TRUE)</formula>
    </cfRule>
    <cfRule type="expression" dxfId="780" priority="906">
      <formula>IF(RIGHT(TEXT(AQ635,"0.#"),1)=".",TRUE,FALSE)</formula>
    </cfRule>
  </conditionalFormatting>
  <conditionalFormatting sqref="AE640">
    <cfRule type="expression" dxfId="779" priority="903">
      <formula>IF(RIGHT(TEXT(AE640,"0.#"),1)=".",FALSE,TRUE)</formula>
    </cfRule>
    <cfRule type="expression" dxfId="778" priority="904">
      <formula>IF(RIGHT(TEXT(AE640,"0.#"),1)=".",TRUE,FALSE)</formula>
    </cfRule>
  </conditionalFormatting>
  <conditionalFormatting sqref="AM642">
    <cfRule type="expression" dxfId="777" priority="893">
      <formula>IF(RIGHT(TEXT(AM642,"0.#"),1)=".",FALSE,TRUE)</formula>
    </cfRule>
    <cfRule type="expression" dxfId="776" priority="894">
      <formula>IF(RIGHT(TEXT(AM642,"0.#"),1)=".",TRUE,FALSE)</formula>
    </cfRule>
  </conditionalFormatting>
  <conditionalFormatting sqref="AE641">
    <cfRule type="expression" dxfId="775" priority="901">
      <formula>IF(RIGHT(TEXT(AE641,"0.#"),1)=".",FALSE,TRUE)</formula>
    </cfRule>
    <cfRule type="expression" dxfId="774" priority="902">
      <formula>IF(RIGHT(TEXT(AE641,"0.#"),1)=".",TRUE,FALSE)</formula>
    </cfRule>
  </conditionalFormatting>
  <conditionalFormatting sqref="AE642">
    <cfRule type="expression" dxfId="773" priority="899">
      <formula>IF(RIGHT(TEXT(AE642,"0.#"),1)=".",FALSE,TRUE)</formula>
    </cfRule>
    <cfRule type="expression" dxfId="772" priority="900">
      <formula>IF(RIGHT(TEXT(AE642,"0.#"),1)=".",TRUE,FALSE)</formula>
    </cfRule>
  </conditionalFormatting>
  <conditionalFormatting sqref="AM640">
    <cfRule type="expression" dxfId="771" priority="897">
      <formula>IF(RIGHT(TEXT(AM640,"0.#"),1)=".",FALSE,TRUE)</formula>
    </cfRule>
    <cfRule type="expression" dxfId="770" priority="898">
      <formula>IF(RIGHT(TEXT(AM640,"0.#"),1)=".",TRUE,FALSE)</formula>
    </cfRule>
  </conditionalFormatting>
  <conditionalFormatting sqref="AM641">
    <cfRule type="expression" dxfId="769" priority="895">
      <formula>IF(RIGHT(TEXT(AM641,"0.#"),1)=".",FALSE,TRUE)</formula>
    </cfRule>
    <cfRule type="expression" dxfId="768" priority="896">
      <formula>IF(RIGHT(TEXT(AM641,"0.#"),1)=".",TRUE,FALSE)</formula>
    </cfRule>
  </conditionalFormatting>
  <conditionalFormatting sqref="AU640">
    <cfRule type="expression" dxfId="767" priority="891">
      <formula>IF(RIGHT(TEXT(AU640,"0.#"),1)=".",FALSE,TRUE)</formula>
    </cfRule>
    <cfRule type="expression" dxfId="766" priority="892">
      <formula>IF(RIGHT(TEXT(AU640,"0.#"),1)=".",TRUE,FALSE)</formula>
    </cfRule>
  </conditionalFormatting>
  <conditionalFormatting sqref="AU641">
    <cfRule type="expression" dxfId="765" priority="889">
      <formula>IF(RIGHT(TEXT(AU641,"0.#"),1)=".",FALSE,TRUE)</formula>
    </cfRule>
    <cfRule type="expression" dxfId="764" priority="890">
      <formula>IF(RIGHT(TEXT(AU641,"0.#"),1)=".",TRUE,FALSE)</formula>
    </cfRule>
  </conditionalFormatting>
  <conditionalFormatting sqref="AU642">
    <cfRule type="expression" dxfId="763" priority="887">
      <formula>IF(RIGHT(TEXT(AU642,"0.#"),1)=".",FALSE,TRUE)</formula>
    </cfRule>
    <cfRule type="expression" dxfId="762" priority="888">
      <formula>IF(RIGHT(TEXT(AU642,"0.#"),1)=".",TRUE,FALSE)</formula>
    </cfRule>
  </conditionalFormatting>
  <conditionalFormatting sqref="AI642">
    <cfRule type="expression" dxfId="761" priority="881">
      <formula>IF(RIGHT(TEXT(AI642,"0.#"),1)=".",FALSE,TRUE)</formula>
    </cfRule>
    <cfRule type="expression" dxfId="760" priority="882">
      <formula>IF(RIGHT(TEXT(AI642,"0.#"),1)=".",TRUE,FALSE)</formula>
    </cfRule>
  </conditionalFormatting>
  <conditionalFormatting sqref="AI640">
    <cfRule type="expression" dxfId="759" priority="885">
      <formula>IF(RIGHT(TEXT(AI640,"0.#"),1)=".",FALSE,TRUE)</formula>
    </cfRule>
    <cfRule type="expression" dxfId="758" priority="886">
      <formula>IF(RIGHT(TEXT(AI640,"0.#"),1)=".",TRUE,FALSE)</formula>
    </cfRule>
  </conditionalFormatting>
  <conditionalFormatting sqref="AI641">
    <cfRule type="expression" dxfId="757" priority="883">
      <formula>IF(RIGHT(TEXT(AI641,"0.#"),1)=".",FALSE,TRUE)</formula>
    </cfRule>
    <cfRule type="expression" dxfId="756" priority="884">
      <formula>IF(RIGHT(TEXT(AI641,"0.#"),1)=".",TRUE,FALSE)</formula>
    </cfRule>
  </conditionalFormatting>
  <conditionalFormatting sqref="AQ641">
    <cfRule type="expression" dxfId="755" priority="879">
      <formula>IF(RIGHT(TEXT(AQ641,"0.#"),1)=".",FALSE,TRUE)</formula>
    </cfRule>
    <cfRule type="expression" dxfId="754" priority="880">
      <formula>IF(RIGHT(TEXT(AQ641,"0.#"),1)=".",TRUE,FALSE)</formula>
    </cfRule>
  </conditionalFormatting>
  <conditionalFormatting sqref="AQ642">
    <cfRule type="expression" dxfId="753" priority="877">
      <formula>IF(RIGHT(TEXT(AQ642,"0.#"),1)=".",FALSE,TRUE)</formula>
    </cfRule>
    <cfRule type="expression" dxfId="752" priority="878">
      <formula>IF(RIGHT(TEXT(AQ642,"0.#"),1)=".",TRUE,FALSE)</formula>
    </cfRule>
  </conditionalFormatting>
  <conditionalFormatting sqref="AQ640">
    <cfRule type="expression" dxfId="751" priority="875">
      <formula>IF(RIGHT(TEXT(AQ640,"0.#"),1)=".",FALSE,TRUE)</formula>
    </cfRule>
    <cfRule type="expression" dxfId="750" priority="876">
      <formula>IF(RIGHT(TEXT(AQ640,"0.#"),1)=".",TRUE,FALSE)</formula>
    </cfRule>
  </conditionalFormatting>
  <conditionalFormatting sqref="AE649">
    <cfRule type="expression" dxfId="749" priority="873">
      <formula>IF(RIGHT(TEXT(AE649,"0.#"),1)=".",FALSE,TRUE)</formula>
    </cfRule>
    <cfRule type="expression" dxfId="748" priority="874">
      <formula>IF(RIGHT(TEXT(AE649,"0.#"),1)=".",TRUE,FALSE)</formula>
    </cfRule>
  </conditionalFormatting>
  <conditionalFormatting sqref="AE650">
    <cfRule type="expression" dxfId="747" priority="871">
      <formula>IF(RIGHT(TEXT(AE650,"0.#"),1)=".",FALSE,TRUE)</formula>
    </cfRule>
    <cfRule type="expression" dxfId="746" priority="872">
      <formula>IF(RIGHT(TEXT(AE650,"0.#"),1)=".",TRUE,FALSE)</formula>
    </cfRule>
  </conditionalFormatting>
  <conditionalFormatting sqref="AE651">
    <cfRule type="expression" dxfId="745" priority="869">
      <formula>IF(RIGHT(TEXT(AE651,"0.#"),1)=".",FALSE,TRUE)</formula>
    </cfRule>
    <cfRule type="expression" dxfId="744" priority="870">
      <formula>IF(RIGHT(TEXT(AE651,"0.#"),1)=".",TRUE,FALSE)</formula>
    </cfRule>
  </conditionalFormatting>
  <conditionalFormatting sqref="AU649">
    <cfRule type="expression" dxfId="743" priority="861">
      <formula>IF(RIGHT(TEXT(AU649,"0.#"),1)=".",FALSE,TRUE)</formula>
    </cfRule>
    <cfRule type="expression" dxfId="742" priority="862">
      <formula>IF(RIGHT(TEXT(AU649,"0.#"),1)=".",TRUE,FALSE)</formula>
    </cfRule>
  </conditionalFormatting>
  <conditionalFormatting sqref="AU650">
    <cfRule type="expression" dxfId="741" priority="859">
      <formula>IF(RIGHT(TEXT(AU650,"0.#"),1)=".",FALSE,TRUE)</formula>
    </cfRule>
    <cfRule type="expression" dxfId="740" priority="860">
      <formula>IF(RIGHT(TEXT(AU650,"0.#"),1)=".",TRUE,FALSE)</formula>
    </cfRule>
  </conditionalFormatting>
  <conditionalFormatting sqref="AU651">
    <cfRule type="expression" dxfId="739" priority="857">
      <formula>IF(RIGHT(TEXT(AU651,"0.#"),1)=".",FALSE,TRUE)</formula>
    </cfRule>
    <cfRule type="expression" dxfId="738" priority="858">
      <formula>IF(RIGHT(TEXT(AU651,"0.#"),1)=".",TRUE,FALSE)</formula>
    </cfRule>
  </conditionalFormatting>
  <conditionalFormatting sqref="AQ650">
    <cfRule type="expression" dxfId="737" priority="849">
      <formula>IF(RIGHT(TEXT(AQ650,"0.#"),1)=".",FALSE,TRUE)</formula>
    </cfRule>
    <cfRule type="expression" dxfId="736" priority="850">
      <formula>IF(RIGHT(TEXT(AQ650,"0.#"),1)=".",TRUE,FALSE)</formula>
    </cfRule>
  </conditionalFormatting>
  <conditionalFormatting sqref="AQ651">
    <cfRule type="expression" dxfId="735" priority="847">
      <formula>IF(RIGHT(TEXT(AQ651,"0.#"),1)=".",FALSE,TRUE)</formula>
    </cfRule>
    <cfRule type="expression" dxfId="734" priority="848">
      <formula>IF(RIGHT(TEXT(AQ651,"0.#"),1)=".",TRUE,FALSE)</formula>
    </cfRule>
  </conditionalFormatting>
  <conditionalFormatting sqref="AQ649">
    <cfRule type="expression" dxfId="733" priority="845">
      <formula>IF(RIGHT(TEXT(AQ649,"0.#"),1)=".",FALSE,TRUE)</formula>
    </cfRule>
    <cfRule type="expression" dxfId="732" priority="846">
      <formula>IF(RIGHT(TEXT(AQ649,"0.#"),1)=".",TRUE,FALSE)</formula>
    </cfRule>
  </conditionalFormatting>
  <conditionalFormatting sqref="AE674">
    <cfRule type="expression" dxfId="731" priority="843">
      <formula>IF(RIGHT(TEXT(AE674,"0.#"),1)=".",FALSE,TRUE)</formula>
    </cfRule>
    <cfRule type="expression" dxfId="730" priority="844">
      <formula>IF(RIGHT(TEXT(AE674,"0.#"),1)=".",TRUE,FALSE)</formula>
    </cfRule>
  </conditionalFormatting>
  <conditionalFormatting sqref="AE675">
    <cfRule type="expression" dxfId="729" priority="841">
      <formula>IF(RIGHT(TEXT(AE675,"0.#"),1)=".",FALSE,TRUE)</formula>
    </cfRule>
    <cfRule type="expression" dxfId="728" priority="842">
      <formula>IF(RIGHT(TEXT(AE675,"0.#"),1)=".",TRUE,FALSE)</formula>
    </cfRule>
  </conditionalFormatting>
  <conditionalFormatting sqref="AE676">
    <cfRule type="expression" dxfId="727" priority="839">
      <formula>IF(RIGHT(TEXT(AE676,"0.#"),1)=".",FALSE,TRUE)</formula>
    </cfRule>
    <cfRule type="expression" dxfId="726" priority="840">
      <formula>IF(RIGHT(TEXT(AE676,"0.#"),1)=".",TRUE,FALSE)</formula>
    </cfRule>
  </conditionalFormatting>
  <conditionalFormatting sqref="AU674">
    <cfRule type="expression" dxfId="725" priority="831">
      <formula>IF(RIGHT(TEXT(AU674,"0.#"),1)=".",FALSE,TRUE)</formula>
    </cfRule>
    <cfRule type="expression" dxfId="724" priority="832">
      <formula>IF(RIGHT(TEXT(AU674,"0.#"),1)=".",TRUE,FALSE)</formula>
    </cfRule>
  </conditionalFormatting>
  <conditionalFormatting sqref="AU675">
    <cfRule type="expression" dxfId="723" priority="829">
      <formula>IF(RIGHT(TEXT(AU675,"0.#"),1)=".",FALSE,TRUE)</formula>
    </cfRule>
    <cfRule type="expression" dxfId="722" priority="830">
      <formula>IF(RIGHT(TEXT(AU675,"0.#"),1)=".",TRUE,FALSE)</formula>
    </cfRule>
  </conditionalFormatting>
  <conditionalFormatting sqref="AU676">
    <cfRule type="expression" dxfId="721" priority="827">
      <formula>IF(RIGHT(TEXT(AU676,"0.#"),1)=".",FALSE,TRUE)</formula>
    </cfRule>
    <cfRule type="expression" dxfId="720" priority="828">
      <formula>IF(RIGHT(TEXT(AU676,"0.#"),1)=".",TRUE,FALSE)</formula>
    </cfRule>
  </conditionalFormatting>
  <conditionalFormatting sqref="AQ675">
    <cfRule type="expression" dxfId="719" priority="819">
      <formula>IF(RIGHT(TEXT(AQ675,"0.#"),1)=".",FALSE,TRUE)</formula>
    </cfRule>
    <cfRule type="expression" dxfId="718" priority="820">
      <formula>IF(RIGHT(TEXT(AQ675,"0.#"),1)=".",TRUE,FALSE)</formula>
    </cfRule>
  </conditionalFormatting>
  <conditionalFormatting sqref="AQ676">
    <cfRule type="expression" dxfId="717" priority="817">
      <formula>IF(RIGHT(TEXT(AQ676,"0.#"),1)=".",FALSE,TRUE)</formula>
    </cfRule>
    <cfRule type="expression" dxfId="716" priority="818">
      <formula>IF(RIGHT(TEXT(AQ676,"0.#"),1)=".",TRUE,FALSE)</formula>
    </cfRule>
  </conditionalFormatting>
  <conditionalFormatting sqref="AQ674">
    <cfRule type="expression" dxfId="715" priority="815">
      <formula>IF(RIGHT(TEXT(AQ674,"0.#"),1)=".",FALSE,TRUE)</formula>
    </cfRule>
    <cfRule type="expression" dxfId="714" priority="816">
      <formula>IF(RIGHT(TEXT(AQ674,"0.#"),1)=".",TRUE,FALSE)</formula>
    </cfRule>
  </conditionalFormatting>
  <conditionalFormatting sqref="AE654">
    <cfRule type="expression" dxfId="713" priority="813">
      <formula>IF(RIGHT(TEXT(AE654,"0.#"),1)=".",FALSE,TRUE)</formula>
    </cfRule>
    <cfRule type="expression" dxfId="712" priority="814">
      <formula>IF(RIGHT(TEXT(AE654,"0.#"),1)=".",TRUE,FALSE)</formula>
    </cfRule>
  </conditionalFormatting>
  <conditionalFormatting sqref="AE655">
    <cfRule type="expression" dxfId="711" priority="811">
      <formula>IF(RIGHT(TEXT(AE655,"0.#"),1)=".",FALSE,TRUE)</formula>
    </cfRule>
    <cfRule type="expression" dxfId="710" priority="812">
      <formula>IF(RIGHT(TEXT(AE655,"0.#"),1)=".",TRUE,FALSE)</formula>
    </cfRule>
  </conditionalFormatting>
  <conditionalFormatting sqref="AE656">
    <cfRule type="expression" dxfId="709" priority="809">
      <formula>IF(RIGHT(TEXT(AE656,"0.#"),1)=".",FALSE,TRUE)</formula>
    </cfRule>
    <cfRule type="expression" dxfId="708" priority="810">
      <formula>IF(RIGHT(TEXT(AE656,"0.#"),1)=".",TRUE,FALSE)</formula>
    </cfRule>
  </conditionalFormatting>
  <conditionalFormatting sqref="AU654">
    <cfRule type="expression" dxfId="707" priority="801">
      <formula>IF(RIGHT(TEXT(AU654,"0.#"),1)=".",FALSE,TRUE)</formula>
    </cfRule>
    <cfRule type="expression" dxfId="706" priority="802">
      <formula>IF(RIGHT(TEXT(AU654,"0.#"),1)=".",TRUE,FALSE)</formula>
    </cfRule>
  </conditionalFormatting>
  <conditionalFormatting sqref="AU655">
    <cfRule type="expression" dxfId="705" priority="799">
      <formula>IF(RIGHT(TEXT(AU655,"0.#"),1)=".",FALSE,TRUE)</formula>
    </cfRule>
    <cfRule type="expression" dxfId="704" priority="800">
      <formula>IF(RIGHT(TEXT(AU655,"0.#"),1)=".",TRUE,FALSE)</formula>
    </cfRule>
  </conditionalFormatting>
  <conditionalFormatting sqref="AQ656">
    <cfRule type="expression" dxfId="703" priority="787">
      <formula>IF(RIGHT(TEXT(AQ656,"0.#"),1)=".",FALSE,TRUE)</formula>
    </cfRule>
    <cfRule type="expression" dxfId="702" priority="788">
      <formula>IF(RIGHT(TEXT(AQ656,"0.#"),1)=".",TRUE,FALSE)</formula>
    </cfRule>
  </conditionalFormatting>
  <conditionalFormatting sqref="AQ654">
    <cfRule type="expression" dxfId="701" priority="785">
      <formula>IF(RIGHT(TEXT(AQ654,"0.#"),1)=".",FALSE,TRUE)</formula>
    </cfRule>
    <cfRule type="expression" dxfId="700" priority="786">
      <formula>IF(RIGHT(TEXT(AQ654,"0.#"),1)=".",TRUE,FALSE)</formula>
    </cfRule>
  </conditionalFormatting>
  <conditionalFormatting sqref="AE659">
    <cfRule type="expression" dxfId="699" priority="783">
      <formula>IF(RIGHT(TEXT(AE659,"0.#"),1)=".",FALSE,TRUE)</formula>
    </cfRule>
    <cfRule type="expression" dxfId="698" priority="784">
      <formula>IF(RIGHT(TEXT(AE659,"0.#"),1)=".",TRUE,FALSE)</formula>
    </cfRule>
  </conditionalFormatting>
  <conditionalFormatting sqref="AE660">
    <cfRule type="expression" dxfId="697" priority="781">
      <formula>IF(RIGHT(TEXT(AE660,"0.#"),1)=".",FALSE,TRUE)</formula>
    </cfRule>
    <cfRule type="expression" dxfId="696" priority="782">
      <formula>IF(RIGHT(TEXT(AE660,"0.#"),1)=".",TRUE,FALSE)</formula>
    </cfRule>
  </conditionalFormatting>
  <conditionalFormatting sqref="AE661">
    <cfRule type="expression" dxfId="695" priority="779">
      <formula>IF(RIGHT(TEXT(AE661,"0.#"),1)=".",FALSE,TRUE)</formula>
    </cfRule>
    <cfRule type="expression" dxfId="694" priority="780">
      <formula>IF(RIGHT(TEXT(AE661,"0.#"),1)=".",TRUE,FALSE)</formula>
    </cfRule>
  </conditionalFormatting>
  <conditionalFormatting sqref="AU659">
    <cfRule type="expression" dxfId="693" priority="771">
      <formula>IF(RIGHT(TEXT(AU659,"0.#"),1)=".",FALSE,TRUE)</formula>
    </cfRule>
    <cfRule type="expression" dxfId="692" priority="772">
      <formula>IF(RIGHT(TEXT(AU659,"0.#"),1)=".",TRUE,FALSE)</formula>
    </cfRule>
  </conditionalFormatting>
  <conditionalFormatting sqref="AU660">
    <cfRule type="expression" dxfId="691" priority="769">
      <formula>IF(RIGHT(TEXT(AU660,"0.#"),1)=".",FALSE,TRUE)</formula>
    </cfRule>
    <cfRule type="expression" dxfId="690" priority="770">
      <formula>IF(RIGHT(TEXT(AU660,"0.#"),1)=".",TRUE,FALSE)</formula>
    </cfRule>
  </conditionalFormatting>
  <conditionalFormatting sqref="AU661">
    <cfRule type="expression" dxfId="689" priority="767">
      <formula>IF(RIGHT(TEXT(AU661,"0.#"),1)=".",FALSE,TRUE)</formula>
    </cfRule>
    <cfRule type="expression" dxfId="688" priority="768">
      <formula>IF(RIGHT(TEXT(AU661,"0.#"),1)=".",TRUE,FALSE)</formula>
    </cfRule>
  </conditionalFormatting>
  <conditionalFormatting sqref="AQ660">
    <cfRule type="expression" dxfId="687" priority="759">
      <formula>IF(RIGHT(TEXT(AQ660,"0.#"),1)=".",FALSE,TRUE)</formula>
    </cfRule>
    <cfRule type="expression" dxfId="686" priority="760">
      <formula>IF(RIGHT(TEXT(AQ660,"0.#"),1)=".",TRUE,FALSE)</formula>
    </cfRule>
  </conditionalFormatting>
  <conditionalFormatting sqref="AQ661">
    <cfRule type="expression" dxfId="685" priority="757">
      <formula>IF(RIGHT(TEXT(AQ661,"0.#"),1)=".",FALSE,TRUE)</formula>
    </cfRule>
    <cfRule type="expression" dxfId="684" priority="758">
      <formula>IF(RIGHT(TEXT(AQ661,"0.#"),1)=".",TRUE,FALSE)</formula>
    </cfRule>
  </conditionalFormatting>
  <conditionalFormatting sqref="AQ659">
    <cfRule type="expression" dxfId="683" priority="755">
      <formula>IF(RIGHT(TEXT(AQ659,"0.#"),1)=".",FALSE,TRUE)</formula>
    </cfRule>
    <cfRule type="expression" dxfId="682" priority="756">
      <formula>IF(RIGHT(TEXT(AQ659,"0.#"),1)=".",TRUE,FALSE)</formula>
    </cfRule>
  </conditionalFormatting>
  <conditionalFormatting sqref="AE664">
    <cfRule type="expression" dxfId="681" priority="753">
      <formula>IF(RIGHT(TEXT(AE664,"0.#"),1)=".",FALSE,TRUE)</formula>
    </cfRule>
    <cfRule type="expression" dxfId="680" priority="754">
      <formula>IF(RIGHT(TEXT(AE664,"0.#"),1)=".",TRUE,FALSE)</formula>
    </cfRule>
  </conditionalFormatting>
  <conditionalFormatting sqref="AE665">
    <cfRule type="expression" dxfId="679" priority="751">
      <formula>IF(RIGHT(TEXT(AE665,"0.#"),1)=".",FALSE,TRUE)</formula>
    </cfRule>
    <cfRule type="expression" dxfId="678" priority="752">
      <formula>IF(RIGHT(TEXT(AE665,"0.#"),1)=".",TRUE,FALSE)</formula>
    </cfRule>
  </conditionalFormatting>
  <conditionalFormatting sqref="AE666">
    <cfRule type="expression" dxfId="677" priority="749">
      <formula>IF(RIGHT(TEXT(AE666,"0.#"),1)=".",FALSE,TRUE)</formula>
    </cfRule>
    <cfRule type="expression" dxfId="676" priority="750">
      <formula>IF(RIGHT(TEXT(AE666,"0.#"),1)=".",TRUE,FALSE)</formula>
    </cfRule>
  </conditionalFormatting>
  <conditionalFormatting sqref="AU664">
    <cfRule type="expression" dxfId="675" priority="741">
      <formula>IF(RIGHT(TEXT(AU664,"0.#"),1)=".",FALSE,TRUE)</formula>
    </cfRule>
    <cfRule type="expression" dxfId="674" priority="742">
      <formula>IF(RIGHT(TEXT(AU664,"0.#"),1)=".",TRUE,FALSE)</formula>
    </cfRule>
  </conditionalFormatting>
  <conditionalFormatting sqref="AU665">
    <cfRule type="expression" dxfId="673" priority="739">
      <formula>IF(RIGHT(TEXT(AU665,"0.#"),1)=".",FALSE,TRUE)</formula>
    </cfRule>
    <cfRule type="expression" dxfId="672" priority="740">
      <formula>IF(RIGHT(TEXT(AU665,"0.#"),1)=".",TRUE,FALSE)</formula>
    </cfRule>
  </conditionalFormatting>
  <conditionalFormatting sqref="AU666">
    <cfRule type="expression" dxfId="671" priority="737">
      <formula>IF(RIGHT(TEXT(AU666,"0.#"),1)=".",FALSE,TRUE)</formula>
    </cfRule>
    <cfRule type="expression" dxfId="670" priority="738">
      <formula>IF(RIGHT(TEXT(AU666,"0.#"),1)=".",TRUE,FALSE)</formula>
    </cfRule>
  </conditionalFormatting>
  <conditionalFormatting sqref="AQ665">
    <cfRule type="expression" dxfId="669" priority="729">
      <formula>IF(RIGHT(TEXT(AQ665,"0.#"),1)=".",FALSE,TRUE)</formula>
    </cfRule>
    <cfRule type="expression" dxfId="668" priority="730">
      <formula>IF(RIGHT(TEXT(AQ665,"0.#"),1)=".",TRUE,FALSE)</formula>
    </cfRule>
  </conditionalFormatting>
  <conditionalFormatting sqref="AQ666">
    <cfRule type="expression" dxfId="667" priority="727">
      <formula>IF(RIGHT(TEXT(AQ666,"0.#"),1)=".",FALSE,TRUE)</formula>
    </cfRule>
    <cfRule type="expression" dxfId="666" priority="728">
      <formula>IF(RIGHT(TEXT(AQ666,"0.#"),1)=".",TRUE,FALSE)</formula>
    </cfRule>
  </conditionalFormatting>
  <conditionalFormatting sqref="AQ664">
    <cfRule type="expression" dxfId="665" priority="725">
      <formula>IF(RIGHT(TEXT(AQ664,"0.#"),1)=".",FALSE,TRUE)</formula>
    </cfRule>
    <cfRule type="expression" dxfId="664" priority="726">
      <formula>IF(RIGHT(TEXT(AQ664,"0.#"),1)=".",TRUE,FALSE)</formula>
    </cfRule>
  </conditionalFormatting>
  <conditionalFormatting sqref="AE669">
    <cfRule type="expression" dxfId="663" priority="723">
      <formula>IF(RIGHT(TEXT(AE669,"0.#"),1)=".",FALSE,TRUE)</formula>
    </cfRule>
    <cfRule type="expression" dxfId="662" priority="724">
      <formula>IF(RIGHT(TEXT(AE669,"0.#"),1)=".",TRUE,FALSE)</formula>
    </cfRule>
  </conditionalFormatting>
  <conditionalFormatting sqref="AE670">
    <cfRule type="expression" dxfId="661" priority="721">
      <formula>IF(RIGHT(TEXT(AE670,"0.#"),1)=".",FALSE,TRUE)</formula>
    </cfRule>
    <cfRule type="expression" dxfId="660" priority="722">
      <formula>IF(RIGHT(TEXT(AE670,"0.#"),1)=".",TRUE,FALSE)</formula>
    </cfRule>
  </conditionalFormatting>
  <conditionalFormatting sqref="AE671">
    <cfRule type="expression" dxfId="659" priority="719">
      <formula>IF(RIGHT(TEXT(AE671,"0.#"),1)=".",FALSE,TRUE)</formula>
    </cfRule>
    <cfRule type="expression" dxfId="658" priority="720">
      <formula>IF(RIGHT(TEXT(AE671,"0.#"),1)=".",TRUE,FALSE)</formula>
    </cfRule>
  </conditionalFormatting>
  <conditionalFormatting sqref="AU669">
    <cfRule type="expression" dxfId="657" priority="711">
      <formula>IF(RIGHT(TEXT(AU669,"0.#"),1)=".",FALSE,TRUE)</formula>
    </cfRule>
    <cfRule type="expression" dxfId="656" priority="712">
      <formula>IF(RIGHT(TEXT(AU669,"0.#"),1)=".",TRUE,FALSE)</formula>
    </cfRule>
  </conditionalFormatting>
  <conditionalFormatting sqref="AU670">
    <cfRule type="expression" dxfId="655" priority="709">
      <formula>IF(RIGHT(TEXT(AU670,"0.#"),1)=".",FALSE,TRUE)</formula>
    </cfRule>
    <cfRule type="expression" dxfId="654" priority="710">
      <formula>IF(RIGHT(TEXT(AU670,"0.#"),1)=".",TRUE,FALSE)</formula>
    </cfRule>
  </conditionalFormatting>
  <conditionalFormatting sqref="AU671">
    <cfRule type="expression" dxfId="653" priority="707">
      <formula>IF(RIGHT(TEXT(AU671,"0.#"),1)=".",FALSE,TRUE)</formula>
    </cfRule>
    <cfRule type="expression" dxfId="652" priority="708">
      <formula>IF(RIGHT(TEXT(AU671,"0.#"),1)=".",TRUE,FALSE)</formula>
    </cfRule>
  </conditionalFormatting>
  <conditionalFormatting sqref="AQ670">
    <cfRule type="expression" dxfId="651" priority="699">
      <formula>IF(RIGHT(TEXT(AQ670,"0.#"),1)=".",FALSE,TRUE)</formula>
    </cfRule>
    <cfRule type="expression" dxfId="650" priority="700">
      <formula>IF(RIGHT(TEXT(AQ670,"0.#"),1)=".",TRUE,FALSE)</formula>
    </cfRule>
  </conditionalFormatting>
  <conditionalFormatting sqref="AQ671">
    <cfRule type="expression" dxfId="649" priority="697">
      <formula>IF(RIGHT(TEXT(AQ671,"0.#"),1)=".",FALSE,TRUE)</formula>
    </cfRule>
    <cfRule type="expression" dxfId="648" priority="698">
      <formula>IF(RIGHT(TEXT(AQ671,"0.#"),1)=".",TRUE,FALSE)</formula>
    </cfRule>
  </conditionalFormatting>
  <conditionalFormatting sqref="AQ669">
    <cfRule type="expression" dxfId="647" priority="695">
      <formula>IF(RIGHT(TEXT(AQ669,"0.#"),1)=".",FALSE,TRUE)</formula>
    </cfRule>
    <cfRule type="expression" dxfId="646" priority="696">
      <formula>IF(RIGHT(TEXT(AQ669,"0.#"),1)=".",TRUE,FALSE)</formula>
    </cfRule>
  </conditionalFormatting>
  <conditionalFormatting sqref="AE679">
    <cfRule type="expression" dxfId="645" priority="693">
      <formula>IF(RIGHT(TEXT(AE679,"0.#"),1)=".",FALSE,TRUE)</formula>
    </cfRule>
    <cfRule type="expression" dxfId="644" priority="694">
      <formula>IF(RIGHT(TEXT(AE679,"0.#"),1)=".",TRUE,FALSE)</formula>
    </cfRule>
  </conditionalFormatting>
  <conditionalFormatting sqref="AE680">
    <cfRule type="expression" dxfId="643" priority="691">
      <formula>IF(RIGHT(TEXT(AE680,"0.#"),1)=".",FALSE,TRUE)</formula>
    </cfRule>
    <cfRule type="expression" dxfId="642" priority="692">
      <formula>IF(RIGHT(TEXT(AE680,"0.#"),1)=".",TRUE,FALSE)</formula>
    </cfRule>
  </conditionalFormatting>
  <conditionalFormatting sqref="AE681">
    <cfRule type="expression" dxfId="641" priority="689">
      <formula>IF(RIGHT(TEXT(AE681,"0.#"),1)=".",FALSE,TRUE)</formula>
    </cfRule>
    <cfRule type="expression" dxfId="640" priority="690">
      <formula>IF(RIGHT(TEXT(AE681,"0.#"),1)=".",TRUE,FALSE)</formula>
    </cfRule>
  </conditionalFormatting>
  <conditionalFormatting sqref="AU679">
    <cfRule type="expression" dxfId="639" priority="681">
      <formula>IF(RIGHT(TEXT(AU679,"0.#"),1)=".",FALSE,TRUE)</formula>
    </cfRule>
    <cfRule type="expression" dxfId="638" priority="682">
      <formula>IF(RIGHT(TEXT(AU679,"0.#"),1)=".",TRUE,FALSE)</formula>
    </cfRule>
  </conditionalFormatting>
  <conditionalFormatting sqref="AU680">
    <cfRule type="expression" dxfId="637" priority="679">
      <formula>IF(RIGHT(TEXT(AU680,"0.#"),1)=".",FALSE,TRUE)</formula>
    </cfRule>
    <cfRule type="expression" dxfId="636" priority="680">
      <formula>IF(RIGHT(TEXT(AU680,"0.#"),1)=".",TRUE,FALSE)</formula>
    </cfRule>
  </conditionalFormatting>
  <conditionalFormatting sqref="AU681">
    <cfRule type="expression" dxfId="635" priority="677">
      <formula>IF(RIGHT(TEXT(AU681,"0.#"),1)=".",FALSE,TRUE)</formula>
    </cfRule>
    <cfRule type="expression" dxfId="634" priority="678">
      <formula>IF(RIGHT(TEXT(AU681,"0.#"),1)=".",TRUE,FALSE)</formula>
    </cfRule>
  </conditionalFormatting>
  <conditionalFormatting sqref="AQ680">
    <cfRule type="expression" dxfId="633" priority="669">
      <formula>IF(RIGHT(TEXT(AQ680,"0.#"),1)=".",FALSE,TRUE)</formula>
    </cfRule>
    <cfRule type="expression" dxfId="632" priority="670">
      <formula>IF(RIGHT(TEXT(AQ680,"0.#"),1)=".",TRUE,FALSE)</formula>
    </cfRule>
  </conditionalFormatting>
  <conditionalFormatting sqref="AQ681">
    <cfRule type="expression" dxfId="631" priority="667">
      <formula>IF(RIGHT(TEXT(AQ681,"0.#"),1)=".",FALSE,TRUE)</formula>
    </cfRule>
    <cfRule type="expression" dxfId="630" priority="668">
      <formula>IF(RIGHT(TEXT(AQ681,"0.#"),1)=".",TRUE,FALSE)</formula>
    </cfRule>
  </conditionalFormatting>
  <conditionalFormatting sqref="AQ679">
    <cfRule type="expression" dxfId="629" priority="665">
      <formula>IF(RIGHT(TEXT(AQ679,"0.#"),1)=".",FALSE,TRUE)</formula>
    </cfRule>
    <cfRule type="expression" dxfId="628" priority="666">
      <formula>IF(RIGHT(TEXT(AQ679,"0.#"),1)=".",TRUE,FALSE)</formula>
    </cfRule>
  </conditionalFormatting>
  <conditionalFormatting sqref="AE684">
    <cfRule type="expression" dxfId="627" priority="663">
      <formula>IF(RIGHT(TEXT(AE684,"0.#"),1)=".",FALSE,TRUE)</formula>
    </cfRule>
    <cfRule type="expression" dxfId="626" priority="664">
      <formula>IF(RIGHT(TEXT(AE684,"0.#"),1)=".",TRUE,FALSE)</formula>
    </cfRule>
  </conditionalFormatting>
  <conditionalFormatting sqref="AE685">
    <cfRule type="expression" dxfId="625" priority="661">
      <formula>IF(RIGHT(TEXT(AE685,"0.#"),1)=".",FALSE,TRUE)</formula>
    </cfRule>
    <cfRule type="expression" dxfId="624" priority="662">
      <formula>IF(RIGHT(TEXT(AE685,"0.#"),1)=".",TRUE,FALSE)</formula>
    </cfRule>
  </conditionalFormatting>
  <conditionalFormatting sqref="AE686">
    <cfRule type="expression" dxfId="623" priority="659">
      <formula>IF(RIGHT(TEXT(AE686,"0.#"),1)=".",FALSE,TRUE)</formula>
    </cfRule>
    <cfRule type="expression" dxfId="622" priority="660">
      <formula>IF(RIGHT(TEXT(AE686,"0.#"),1)=".",TRUE,FALSE)</formula>
    </cfRule>
  </conditionalFormatting>
  <conditionalFormatting sqref="AU684">
    <cfRule type="expression" dxfId="621" priority="651">
      <formula>IF(RIGHT(TEXT(AU684,"0.#"),1)=".",FALSE,TRUE)</formula>
    </cfRule>
    <cfRule type="expression" dxfId="620" priority="652">
      <formula>IF(RIGHT(TEXT(AU684,"0.#"),1)=".",TRUE,FALSE)</formula>
    </cfRule>
  </conditionalFormatting>
  <conditionalFormatting sqref="AU685">
    <cfRule type="expression" dxfId="619" priority="649">
      <formula>IF(RIGHT(TEXT(AU685,"0.#"),1)=".",FALSE,TRUE)</formula>
    </cfRule>
    <cfRule type="expression" dxfId="618" priority="650">
      <formula>IF(RIGHT(TEXT(AU685,"0.#"),1)=".",TRUE,FALSE)</formula>
    </cfRule>
  </conditionalFormatting>
  <conditionalFormatting sqref="AU686">
    <cfRule type="expression" dxfId="617" priority="647">
      <formula>IF(RIGHT(TEXT(AU686,"0.#"),1)=".",FALSE,TRUE)</formula>
    </cfRule>
    <cfRule type="expression" dxfId="616" priority="648">
      <formula>IF(RIGHT(TEXT(AU686,"0.#"),1)=".",TRUE,FALSE)</formula>
    </cfRule>
  </conditionalFormatting>
  <conditionalFormatting sqref="AQ685">
    <cfRule type="expression" dxfId="615" priority="639">
      <formula>IF(RIGHT(TEXT(AQ685,"0.#"),1)=".",FALSE,TRUE)</formula>
    </cfRule>
    <cfRule type="expression" dxfId="614" priority="640">
      <formula>IF(RIGHT(TEXT(AQ685,"0.#"),1)=".",TRUE,FALSE)</formula>
    </cfRule>
  </conditionalFormatting>
  <conditionalFormatting sqref="AQ686">
    <cfRule type="expression" dxfId="613" priority="637">
      <formula>IF(RIGHT(TEXT(AQ686,"0.#"),1)=".",FALSE,TRUE)</formula>
    </cfRule>
    <cfRule type="expression" dxfId="612" priority="638">
      <formula>IF(RIGHT(TEXT(AQ686,"0.#"),1)=".",TRUE,FALSE)</formula>
    </cfRule>
  </conditionalFormatting>
  <conditionalFormatting sqref="AQ684">
    <cfRule type="expression" dxfId="611" priority="635">
      <formula>IF(RIGHT(TEXT(AQ684,"0.#"),1)=".",FALSE,TRUE)</formula>
    </cfRule>
    <cfRule type="expression" dxfId="610" priority="636">
      <formula>IF(RIGHT(TEXT(AQ684,"0.#"),1)=".",TRUE,FALSE)</formula>
    </cfRule>
  </conditionalFormatting>
  <conditionalFormatting sqref="AE689">
    <cfRule type="expression" dxfId="609" priority="633">
      <formula>IF(RIGHT(TEXT(AE689,"0.#"),1)=".",FALSE,TRUE)</formula>
    </cfRule>
    <cfRule type="expression" dxfId="608" priority="634">
      <formula>IF(RIGHT(TEXT(AE689,"0.#"),1)=".",TRUE,FALSE)</formula>
    </cfRule>
  </conditionalFormatting>
  <conditionalFormatting sqref="AE690">
    <cfRule type="expression" dxfId="607" priority="631">
      <formula>IF(RIGHT(TEXT(AE690,"0.#"),1)=".",FALSE,TRUE)</formula>
    </cfRule>
    <cfRule type="expression" dxfId="606" priority="632">
      <formula>IF(RIGHT(TEXT(AE690,"0.#"),1)=".",TRUE,FALSE)</formula>
    </cfRule>
  </conditionalFormatting>
  <conditionalFormatting sqref="AE691">
    <cfRule type="expression" dxfId="605" priority="629">
      <formula>IF(RIGHT(TEXT(AE691,"0.#"),1)=".",FALSE,TRUE)</formula>
    </cfRule>
    <cfRule type="expression" dxfId="604" priority="630">
      <formula>IF(RIGHT(TEXT(AE691,"0.#"),1)=".",TRUE,FALSE)</formula>
    </cfRule>
  </conditionalFormatting>
  <conditionalFormatting sqref="AU689">
    <cfRule type="expression" dxfId="603" priority="621">
      <formula>IF(RIGHT(TEXT(AU689,"0.#"),1)=".",FALSE,TRUE)</formula>
    </cfRule>
    <cfRule type="expression" dxfId="602" priority="622">
      <formula>IF(RIGHT(TEXT(AU689,"0.#"),1)=".",TRUE,FALSE)</formula>
    </cfRule>
  </conditionalFormatting>
  <conditionalFormatting sqref="AU690">
    <cfRule type="expression" dxfId="601" priority="619">
      <formula>IF(RIGHT(TEXT(AU690,"0.#"),1)=".",FALSE,TRUE)</formula>
    </cfRule>
    <cfRule type="expression" dxfId="600" priority="620">
      <formula>IF(RIGHT(TEXT(AU690,"0.#"),1)=".",TRUE,FALSE)</formula>
    </cfRule>
  </conditionalFormatting>
  <conditionalFormatting sqref="AU691">
    <cfRule type="expression" dxfId="599" priority="617">
      <formula>IF(RIGHT(TEXT(AU691,"0.#"),1)=".",FALSE,TRUE)</formula>
    </cfRule>
    <cfRule type="expression" dxfId="598" priority="618">
      <formula>IF(RIGHT(TEXT(AU691,"0.#"),1)=".",TRUE,FALSE)</formula>
    </cfRule>
  </conditionalFormatting>
  <conditionalFormatting sqref="AQ690">
    <cfRule type="expression" dxfId="597" priority="609">
      <formula>IF(RIGHT(TEXT(AQ690,"0.#"),1)=".",FALSE,TRUE)</formula>
    </cfRule>
    <cfRule type="expression" dxfId="596" priority="610">
      <formula>IF(RIGHT(TEXT(AQ690,"0.#"),1)=".",TRUE,FALSE)</formula>
    </cfRule>
  </conditionalFormatting>
  <conditionalFormatting sqref="AQ691">
    <cfRule type="expression" dxfId="595" priority="607">
      <formula>IF(RIGHT(TEXT(AQ691,"0.#"),1)=".",FALSE,TRUE)</formula>
    </cfRule>
    <cfRule type="expression" dxfId="594" priority="608">
      <formula>IF(RIGHT(TEXT(AQ691,"0.#"),1)=".",TRUE,FALSE)</formula>
    </cfRule>
  </conditionalFormatting>
  <conditionalFormatting sqref="AQ689">
    <cfRule type="expression" dxfId="593" priority="605">
      <formula>IF(RIGHT(TEXT(AQ689,"0.#"),1)=".",FALSE,TRUE)</formula>
    </cfRule>
    <cfRule type="expression" dxfId="592" priority="606">
      <formula>IF(RIGHT(TEXT(AQ689,"0.#"),1)=".",TRUE,FALSE)</formula>
    </cfRule>
  </conditionalFormatting>
  <conditionalFormatting sqref="AE694">
    <cfRule type="expression" dxfId="591" priority="603">
      <formula>IF(RIGHT(TEXT(AE694,"0.#"),1)=".",FALSE,TRUE)</formula>
    </cfRule>
    <cfRule type="expression" dxfId="590" priority="604">
      <formula>IF(RIGHT(TEXT(AE694,"0.#"),1)=".",TRUE,FALSE)</formula>
    </cfRule>
  </conditionalFormatting>
  <conditionalFormatting sqref="AM696">
    <cfRule type="expression" dxfId="589" priority="593">
      <formula>IF(RIGHT(TEXT(AM696,"0.#"),1)=".",FALSE,TRUE)</formula>
    </cfRule>
    <cfRule type="expression" dxfId="588" priority="594">
      <formula>IF(RIGHT(TEXT(AM696,"0.#"),1)=".",TRUE,FALSE)</formula>
    </cfRule>
  </conditionalFormatting>
  <conditionalFormatting sqref="AE695">
    <cfRule type="expression" dxfId="587" priority="601">
      <formula>IF(RIGHT(TEXT(AE695,"0.#"),1)=".",FALSE,TRUE)</formula>
    </cfRule>
    <cfRule type="expression" dxfId="586" priority="602">
      <formula>IF(RIGHT(TEXT(AE695,"0.#"),1)=".",TRUE,FALSE)</formula>
    </cfRule>
  </conditionalFormatting>
  <conditionalFormatting sqref="AE696">
    <cfRule type="expression" dxfId="585" priority="599">
      <formula>IF(RIGHT(TEXT(AE696,"0.#"),1)=".",FALSE,TRUE)</formula>
    </cfRule>
    <cfRule type="expression" dxfId="584" priority="600">
      <formula>IF(RIGHT(TEXT(AE696,"0.#"),1)=".",TRUE,FALSE)</formula>
    </cfRule>
  </conditionalFormatting>
  <conditionalFormatting sqref="AM694">
    <cfRule type="expression" dxfId="583" priority="597">
      <formula>IF(RIGHT(TEXT(AM694,"0.#"),1)=".",FALSE,TRUE)</formula>
    </cfRule>
    <cfRule type="expression" dxfId="582" priority="598">
      <formula>IF(RIGHT(TEXT(AM694,"0.#"),1)=".",TRUE,FALSE)</formula>
    </cfRule>
  </conditionalFormatting>
  <conditionalFormatting sqref="AM695">
    <cfRule type="expression" dxfId="581" priority="595">
      <formula>IF(RIGHT(TEXT(AM695,"0.#"),1)=".",FALSE,TRUE)</formula>
    </cfRule>
    <cfRule type="expression" dxfId="580" priority="596">
      <formula>IF(RIGHT(TEXT(AM695,"0.#"),1)=".",TRUE,FALSE)</formula>
    </cfRule>
  </conditionalFormatting>
  <conditionalFormatting sqref="AU694">
    <cfRule type="expression" dxfId="579" priority="591">
      <formula>IF(RIGHT(TEXT(AU694,"0.#"),1)=".",FALSE,TRUE)</formula>
    </cfRule>
    <cfRule type="expression" dxfId="578" priority="592">
      <formula>IF(RIGHT(TEXT(AU694,"0.#"),1)=".",TRUE,FALSE)</formula>
    </cfRule>
  </conditionalFormatting>
  <conditionalFormatting sqref="AU695">
    <cfRule type="expression" dxfId="577" priority="589">
      <formula>IF(RIGHT(TEXT(AU695,"0.#"),1)=".",FALSE,TRUE)</formula>
    </cfRule>
    <cfRule type="expression" dxfId="576" priority="590">
      <formula>IF(RIGHT(TEXT(AU695,"0.#"),1)=".",TRUE,FALSE)</formula>
    </cfRule>
  </conditionalFormatting>
  <conditionalFormatting sqref="AU696">
    <cfRule type="expression" dxfId="575" priority="587">
      <formula>IF(RIGHT(TEXT(AU696,"0.#"),1)=".",FALSE,TRUE)</formula>
    </cfRule>
    <cfRule type="expression" dxfId="574" priority="588">
      <formula>IF(RIGHT(TEXT(AU696,"0.#"),1)=".",TRUE,FALSE)</formula>
    </cfRule>
  </conditionalFormatting>
  <conditionalFormatting sqref="AI694">
    <cfRule type="expression" dxfId="573" priority="585">
      <formula>IF(RIGHT(TEXT(AI694,"0.#"),1)=".",FALSE,TRUE)</formula>
    </cfRule>
    <cfRule type="expression" dxfId="572" priority="586">
      <formula>IF(RIGHT(TEXT(AI694,"0.#"),1)=".",TRUE,FALSE)</formula>
    </cfRule>
  </conditionalFormatting>
  <conditionalFormatting sqref="AI695">
    <cfRule type="expression" dxfId="571" priority="583">
      <formula>IF(RIGHT(TEXT(AI695,"0.#"),1)=".",FALSE,TRUE)</formula>
    </cfRule>
    <cfRule type="expression" dxfId="570" priority="584">
      <formula>IF(RIGHT(TEXT(AI695,"0.#"),1)=".",TRUE,FALSE)</formula>
    </cfRule>
  </conditionalFormatting>
  <conditionalFormatting sqref="AQ695">
    <cfRule type="expression" dxfId="569" priority="579">
      <formula>IF(RIGHT(TEXT(AQ695,"0.#"),1)=".",FALSE,TRUE)</formula>
    </cfRule>
    <cfRule type="expression" dxfId="568" priority="580">
      <formula>IF(RIGHT(TEXT(AQ695,"0.#"),1)=".",TRUE,FALSE)</formula>
    </cfRule>
  </conditionalFormatting>
  <conditionalFormatting sqref="AQ696">
    <cfRule type="expression" dxfId="567" priority="577">
      <formula>IF(RIGHT(TEXT(AQ696,"0.#"),1)=".",FALSE,TRUE)</formula>
    </cfRule>
    <cfRule type="expression" dxfId="566" priority="578">
      <formula>IF(RIGHT(TEXT(AQ696,"0.#"),1)=".",TRUE,FALSE)</formula>
    </cfRule>
  </conditionalFormatting>
  <conditionalFormatting sqref="AU101">
    <cfRule type="expression" dxfId="565" priority="573">
      <formula>IF(RIGHT(TEXT(AU101,"0.#"),1)=".",FALSE,TRUE)</formula>
    </cfRule>
    <cfRule type="expression" dxfId="564" priority="574">
      <formula>IF(RIGHT(TEXT(AU101,"0.#"),1)=".",TRUE,FALSE)</formula>
    </cfRule>
  </conditionalFormatting>
  <conditionalFormatting sqref="AU102">
    <cfRule type="expression" dxfId="563" priority="571">
      <formula>IF(RIGHT(TEXT(AU102,"0.#"),1)=".",FALSE,TRUE)</formula>
    </cfRule>
    <cfRule type="expression" dxfId="562" priority="572">
      <formula>IF(RIGHT(TEXT(AU102,"0.#"),1)=".",TRUE,FALSE)</formula>
    </cfRule>
  </conditionalFormatting>
  <conditionalFormatting sqref="AU104">
    <cfRule type="expression" dxfId="561" priority="567">
      <formula>IF(RIGHT(TEXT(AU104,"0.#"),1)=".",FALSE,TRUE)</formula>
    </cfRule>
    <cfRule type="expression" dxfId="560" priority="568">
      <formula>IF(RIGHT(TEXT(AU104,"0.#"),1)=".",TRUE,FALSE)</formula>
    </cfRule>
  </conditionalFormatting>
  <conditionalFormatting sqref="AU105">
    <cfRule type="expression" dxfId="559" priority="565">
      <formula>IF(RIGHT(TEXT(AU105,"0.#"),1)=".",FALSE,TRUE)</formula>
    </cfRule>
    <cfRule type="expression" dxfId="558" priority="566">
      <formula>IF(RIGHT(TEXT(AU105,"0.#"),1)=".",TRUE,FALSE)</formula>
    </cfRule>
  </conditionalFormatting>
  <conditionalFormatting sqref="AU107">
    <cfRule type="expression" dxfId="557" priority="561">
      <formula>IF(RIGHT(TEXT(AU107,"0.#"),1)=".",FALSE,TRUE)</formula>
    </cfRule>
    <cfRule type="expression" dxfId="556" priority="562">
      <formula>IF(RIGHT(TEXT(AU107,"0.#"),1)=".",TRUE,FALSE)</formula>
    </cfRule>
  </conditionalFormatting>
  <conditionalFormatting sqref="AU108">
    <cfRule type="expression" dxfId="555" priority="559">
      <formula>IF(RIGHT(TEXT(AU108,"0.#"),1)=".",FALSE,TRUE)</formula>
    </cfRule>
    <cfRule type="expression" dxfId="554" priority="560">
      <formula>IF(RIGHT(TEXT(AU108,"0.#"),1)=".",TRUE,FALSE)</formula>
    </cfRule>
  </conditionalFormatting>
  <conditionalFormatting sqref="AU110">
    <cfRule type="expression" dxfId="553" priority="557">
      <formula>IF(RIGHT(TEXT(AU110,"0.#"),1)=".",FALSE,TRUE)</formula>
    </cfRule>
    <cfRule type="expression" dxfId="552" priority="558">
      <formula>IF(RIGHT(TEXT(AU110,"0.#"),1)=".",TRUE,FALSE)</formula>
    </cfRule>
  </conditionalFormatting>
  <conditionalFormatting sqref="AU111">
    <cfRule type="expression" dxfId="551" priority="555">
      <formula>IF(RIGHT(TEXT(AU111,"0.#"),1)=".",FALSE,TRUE)</formula>
    </cfRule>
    <cfRule type="expression" dxfId="550" priority="556">
      <formula>IF(RIGHT(TEXT(AU111,"0.#"),1)=".",TRUE,FALSE)</formula>
    </cfRule>
  </conditionalFormatting>
  <conditionalFormatting sqref="AU113">
    <cfRule type="expression" dxfId="549" priority="553">
      <formula>IF(RIGHT(TEXT(AU113,"0.#"),1)=".",FALSE,TRUE)</formula>
    </cfRule>
    <cfRule type="expression" dxfId="548" priority="554">
      <formula>IF(RIGHT(TEXT(AU113,"0.#"),1)=".",TRUE,FALSE)</formula>
    </cfRule>
  </conditionalFormatting>
  <conditionalFormatting sqref="AU114">
    <cfRule type="expression" dxfId="547" priority="551">
      <formula>IF(RIGHT(TEXT(AU114,"0.#"),1)=".",FALSE,TRUE)</formula>
    </cfRule>
    <cfRule type="expression" dxfId="546" priority="552">
      <formula>IF(RIGHT(TEXT(AU114,"0.#"),1)=".",TRUE,FALSE)</formula>
    </cfRule>
  </conditionalFormatting>
  <conditionalFormatting sqref="AM489">
    <cfRule type="expression" dxfId="545" priority="545">
      <formula>IF(RIGHT(TEXT(AM489,"0.#"),1)=".",FALSE,TRUE)</formula>
    </cfRule>
    <cfRule type="expression" dxfId="544" priority="546">
      <formula>IF(RIGHT(TEXT(AM489,"0.#"),1)=".",TRUE,FALSE)</formula>
    </cfRule>
  </conditionalFormatting>
  <conditionalFormatting sqref="AM487">
    <cfRule type="expression" dxfId="543" priority="549">
      <formula>IF(RIGHT(TEXT(AM487,"0.#"),1)=".",FALSE,TRUE)</formula>
    </cfRule>
    <cfRule type="expression" dxfId="542" priority="550">
      <formula>IF(RIGHT(TEXT(AM487,"0.#"),1)=".",TRUE,FALSE)</formula>
    </cfRule>
  </conditionalFormatting>
  <conditionalFormatting sqref="AM488">
    <cfRule type="expression" dxfId="541" priority="547">
      <formula>IF(RIGHT(TEXT(AM488,"0.#"),1)=".",FALSE,TRUE)</formula>
    </cfRule>
    <cfRule type="expression" dxfId="540" priority="548">
      <formula>IF(RIGHT(TEXT(AM488,"0.#"),1)=".",TRUE,FALSE)</formula>
    </cfRule>
  </conditionalFormatting>
  <conditionalFormatting sqref="AI489">
    <cfRule type="expression" dxfId="539" priority="539">
      <formula>IF(RIGHT(TEXT(AI489,"0.#"),1)=".",FALSE,TRUE)</formula>
    </cfRule>
    <cfRule type="expression" dxfId="538" priority="540">
      <formula>IF(RIGHT(TEXT(AI489,"0.#"),1)=".",TRUE,FALSE)</formula>
    </cfRule>
  </conditionalFormatting>
  <conditionalFormatting sqref="AI487">
    <cfRule type="expression" dxfId="537" priority="543">
      <formula>IF(RIGHT(TEXT(AI487,"0.#"),1)=".",FALSE,TRUE)</formula>
    </cfRule>
    <cfRule type="expression" dxfId="536" priority="544">
      <formula>IF(RIGHT(TEXT(AI487,"0.#"),1)=".",TRUE,FALSE)</formula>
    </cfRule>
  </conditionalFormatting>
  <conditionalFormatting sqref="AI488">
    <cfRule type="expression" dxfId="535" priority="541">
      <formula>IF(RIGHT(TEXT(AI488,"0.#"),1)=".",FALSE,TRUE)</formula>
    </cfRule>
    <cfRule type="expression" dxfId="534" priority="542">
      <formula>IF(RIGHT(TEXT(AI488,"0.#"),1)=".",TRUE,FALSE)</formula>
    </cfRule>
  </conditionalFormatting>
  <conditionalFormatting sqref="AM514">
    <cfRule type="expression" dxfId="533" priority="533">
      <formula>IF(RIGHT(TEXT(AM514,"0.#"),1)=".",FALSE,TRUE)</formula>
    </cfRule>
    <cfRule type="expression" dxfId="532" priority="534">
      <formula>IF(RIGHT(TEXT(AM514,"0.#"),1)=".",TRUE,FALSE)</formula>
    </cfRule>
  </conditionalFormatting>
  <conditionalFormatting sqref="AM512">
    <cfRule type="expression" dxfId="531" priority="537">
      <formula>IF(RIGHT(TEXT(AM512,"0.#"),1)=".",FALSE,TRUE)</formula>
    </cfRule>
    <cfRule type="expression" dxfId="530" priority="538">
      <formula>IF(RIGHT(TEXT(AM512,"0.#"),1)=".",TRUE,FALSE)</formula>
    </cfRule>
  </conditionalFormatting>
  <conditionalFormatting sqref="AM513">
    <cfRule type="expression" dxfId="529" priority="535">
      <formula>IF(RIGHT(TEXT(AM513,"0.#"),1)=".",FALSE,TRUE)</formula>
    </cfRule>
    <cfRule type="expression" dxfId="528" priority="536">
      <formula>IF(RIGHT(TEXT(AM513,"0.#"),1)=".",TRUE,FALSE)</formula>
    </cfRule>
  </conditionalFormatting>
  <conditionalFormatting sqref="AI514">
    <cfRule type="expression" dxfId="527" priority="527">
      <formula>IF(RIGHT(TEXT(AI514,"0.#"),1)=".",FALSE,TRUE)</formula>
    </cfRule>
    <cfRule type="expression" dxfId="526" priority="528">
      <formula>IF(RIGHT(TEXT(AI514,"0.#"),1)=".",TRUE,FALSE)</formula>
    </cfRule>
  </conditionalFormatting>
  <conditionalFormatting sqref="AI512">
    <cfRule type="expression" dxfId="525" priority="531">
      <formula>IF(RIGHT(TEXT(AI512,"0.#"),1)=".",FALSE,TRUE)</formula>
    </cfRule>
    <cfRule type="expression" dxfId="524" priority="532">
      <formula>IF(RIGHT(TEXT(AI512,"0.#"),1)=".",TRUE,FALSE)</formula>
    </cfRule>
  </conditionalFormatting>
  <conditionalFormatting sqref="AI513">
    <cfRule type="expression" dxfId="523" priority="529">
      <formula>IF(RIGHT(TEXT(AI513,"0.#"),1)=".",FALSE,TRUE)</formula>
    </cfRule>
    <cfRule type="expression" dxfId="522" priority="530">
      <formula>IF(RIGHT(TEXT(AI513,"0.#"),1)=".",TRUE,FALSE)</formula>
    </cfRule>
  </conditionalFormatting>
  <conditionalFormatting sqref="AM519">
    <cfRule type="expression" dxfId="521" priority="473">
      <formula>IF(RIGHT(TEXT(AM519,"0.#"),1)=".",FALSE,TRUE)</formula>
    </cfRule>
    <cfRule type="expression" dxfId="520" priority="474">
      <formula>IF(RIGHT(TEXT(AM519,"0.#"),1)=".",TRUE,FALSE)</formula>
    </cfRule>
  </conditionalFormatting>
  <conditionalFormatting sqref="AM517">
    <cfRule type="expression" dxfId="519" priority="477">
      <formula>IF(RIGHT(TEXT(AM517,"0.#"),1)=".",FALSE,TRUE)</formula>
    </cfRule>
    <cfRule type="expression" dxfId="518" priority="478">
      <formula>IF(RIGHT(TEXT(AM517,"0.#"),1)=".",TRUE,FALSE)</formula>
    </cfRule>
  </conditionalFormatting>
  <conditionalFormatting sqref="AM518">
    <cfRule type="expression" dxfId="517" priority="475">
      <formula>IF(RIGHT(TEXT(AM518,"0.#"),1)=".",FALSE,TRUE)</formula>
    </cfRule>
    <cfRule type="expression" dxfId="516" priority="476">
      <formula>IF(RIGHT(TEXT(AM518,"0.#"),1)=".",TRUE,FALSE)</formula>
    </cfRule>
  </conditionalFormatting>
  <conditionalFormatting sqref="AI519">
    <cfRule type="expression" dxfId="515" priority="467">
      <formula>IF(RIGHT(TEXT(AI519,"0.#"),1)=".",FALSE,TRUE)</formula>
    </cfRule>
    <cfRule type="expression" dxfId="514" priority="468">
      <formula>IF(RIGHT(TEXT(AI519,"0.#"),1)=".",TRUE,FALSE)</formula>
    </cfRule>
  </conditionalFormatting>
  <conditionalFormatting sqref="AI517">
    <cfRule type="expression" dxfId="513" priority="471">
      <formula>IF(RIGHT(TEXT(AI517,"0.#"),1)=".",FALSE,TRUE)</formula>
    </cfRule>
    <cfRule type="expression" dxfId="512" priority="472">
      <formula>IF(RIGHT(TEXT(AI517,"0.#"),1)=".",TRUE,FALSE)</formula>
    </cfRule>
  </conditionalFormatting>
  <conditionalFormatting sqref="AI518">
    <cfRule type="expression" dxfId="511" priority="469">
      <formula>IF(RIGHT(TEXT(AI518,"0.#"),1)=".",FALSE,TRUE)</formula>
    </cfRule>
    <cfRule type="expression" dxfId="510" priority="470">
      <formula>IF(RIGHT(TEXT(AI518,"0.#"),1)=".",TRUE,FALSE)</formula>
    </cfRule>
  </conditionalFormatting>
  <conditionalFormatting sqref="AM524">
    <cfRule type="expression" dxfId="509" priority="461">
      <formula>IF(RIGHT(TEXT(AM524,"0.#"),1)=".",FALSE,TRUE)</formula>
    </cfRule>
    <cfRule type="expression" dxfId="508" priority="462">
      <formula>IF(RIGHT(TEXT(AM524,"0.#"),1)=".",TRUE,FALSE)</formula>
    </cfRule>
  </conditionalFormatting>
  <conditionalFormatting sqref="AM522">
    <cfRule type="expression" dxfId="507" priority="465">
      <formula>IF(RIGHT(TEXT(AM522,"0.#"),1)=".",FALSE,TRUE)</formula>
    </cfRule>
    <cfRule type="expression" dxfId="506" priority="466">
      <formula>IF(RIGHT(TEXT(AM522,"0.#"),1)=".",TRUE,FALSE)</formula>
    </cfRule>
  </conditionalFormatting>
  <conditionalFormatting sqref="AM523">
    <cfRule type="expression" dxfId="505" priority="463">
      <formula>IF(RIGHT(TEXT(AM523,"0.#"),1)=".",FALSE,TRUE)</formula>
    </cfRule>
    <cfRule type="expression" dxfId="504" priority="464">
      <formula>IF(RIGHT(TEXT(AM523,"0.#"),1)=".",TRUE,FALSE)</formula>
    </cfRule>
  </conditionalFormatting>
  <conditionalFormatting sqref="AI524">
    <cfRule type="expression" dxfId="503" priority="455">
      <formula>IF(RIGHT(TEXT(AI524,"0.#"),1)=".",FALSE,TRUE)</formula>
    </cfRule>
    <cfRule type="expression" dxfId="502" priority="456">
      <formula>IF(RIGHT(TEXT(AI524,"0.#"),1)=".",TRUE,FALSE)</formula>
    </cfRule>
  </conditionalFormatting>
  <conditionalFormatting sqref="AI522">
    <cfRule type="expression" dxfId="501" priority="459">
      <formula>IF(RIGHT(TEXT(AI522,"0.#"),1)=".",FALSE,TRUE)</formula>
    </cfRule>
    <cfRule type="expression" dxfId="500" priority="460">
      <formula>IF(RIGHT(TEXT(AI522,"0.#"),1)=".",TRUE,FALSE)</formula>
    </cfRule>
  </conditionalFormatting>
  <conditionalFormatting sqref="AI523">
    <cfRule type="expression" dxfId="499" priority="457">
      <formula>IF(RIGHT(TEXT(AI523,"0.#"),1)=".",FALSE,TRUE)</formula>
    </cfRule>
    <cfRule type="expression" dxfId="498" priority="458">
      <formula>IF(RIGHT(TEXT(AI523,"0.#"),1)=".",TRUE,FALSE)</formula>
    </cfRule>
  </conditionalFormatting>
  <conditionalFormatting sqref="AM529">
    <cfRule type="expression" dxfId="497" priority="449">
      <formula>IF(RIGHT(TEXT(AM529,"0.#"),1)=".",FALSE,TRUE)</formula>
    </cfRule>
    <cfRule type="expression" dxfId="496" priority="450">
      <formula>IF(RIGHT(TEXT(AM529,"0.#"),1)=".",TRUE,FALSE)</formula>
    </cfRule>
  </conditionalFormatting>
  <conditionalFormatting sqref="AM527">
    <cfRule type="expression" dxfId="495" priority="453">
      <formula>IF(RIGHT(TEXT(AM527,"0.#"),1)=".",FALSE,TRUE)</formula>
    </cfRule>
    <cfRule type="expression" dxfId="494" priority="454">
      <formula>IF(RIGHT(TEXT(AM527,"0.#"),1)=".",TRUE,FALSE)</formula>
    </cfRule>
  </conditionalFormatting>
  <conditionalFormatting sqref="AM528">
    <cfRule type="expression" dxfId="493" priority="451">
      <formula>IF(RIGHT(TEXT(AM528,"0.#"),1)=".",FALSE,TRUE)</formula>
    </cfRule>
    <cfRule type="expression" dxfId="492" priority="452">
      <formula>IF(RIGHT(TEXT(AM528,"0.#"),1)=".",TRUE,FALSE)</formula>
    </cfRule>
  </conditionalFormatting>
  <conditionalFormatting sqref="AI529">
    <cfRule type="expression" dxfId="491" priority="443">
      <formula>IF(RIGHT(TEXT(AI529,"0.#"),1)=".",FALSE,TRUE)</formula>
    </cfRule>
    <cfRule type="expression" dxfId="490" priority="444">
      <formula>IF(RIGHT(TEXT(AI529,"0.#"),1)=".",TRUE,FALSE)</formula>
    </cfRule>
  </conditionalFormatting>
  <conditionalFormatting sqref="AI527">
    <cfRule type="expression" dxfId="489" priority="447">
      <formula>IF(RIGHT(TEXT(AI527,"0.#"),1)=".",FALSE,TRUE)</formula>
    </cfRule>
    <cfRule type="expression" dxfId="488" priority="448">
      <formula>IF(RIGHT(TEXT(AI527,"0.#"),1)=".",TRUE,FALSE)</formula>
    </cfRule>
  </conditionalFormatting>
  <conditionalFormatting sqref="AI528">
    <cfRule type="expression" dxfId="487" priority="445">
      <formula>IF(RIGHT(TEXT(AI528,"0.#"),1)=".",FALSE,TRUE)</formula>
    </cfRule>
    <cfRule type="expression" dxfId="486" priority="446">
      <formula>IF(RIGHT(TEXT(AI528,"0.#"),1)=".",TRUE,FALSE)</formula>
    </cfRule>
  </conditionalFormatting>
  <conditionalFormatting sqref="AM494">
    <cfRule type="expression" dxfId="485" priority="521">
      <formula>IF(RIGHT(TEXT(AM494,"0.#"),1)=".",FALSE,TRUE)</formula>
    </cfRule>
    <cfRule type="expression" dxfId="484" priority="522">
      <formula>IF(RIGHT(TEXT(AM494,"0.#"),1)=".",TRUE,FALSE)</formula>
    </cfRule>
  </conditionalFormatting>
  <conditionalFormatting sqref="AM492">
    <cfRule type="expression" dxfId="483" priority="525">
      <formula>IF(RIGHT(TEXT(AM492,"0.#"),1)=".",FALSE,TRUE)</formula>
    </cfRule>
    <cfRule type="expression" dxfId="482" priority="526">
      <formula>IF(RIGHT(TEXT(AM492,"0.#"),1)=".",TRUE,FALSE)</formula>
    </cfRule>
  </conditionalFormatting>
  <conditionalFormatting sqref="AM493">
    <cfRule type="expression" dxfId="481" priority="523">
      <formula>IF(RIGHT(TEXT(AM493,"0.#"),1)=".",FALSE,TRUE)</formula>
    </cfRule>
    <cfRule type="expression" dxfId="480" priority="524">
      <formula>IF(RIGHT(TEXT(AM493,"0.#"),1)=".",TRUE,FALSE)</formula>
    </cfRule>
  </conditionalFormatting>
  <conditionalFormatting sqref="AI494">
    <cfRule type="expression" dxfId="479" priority="515">
      <formula>IF(RIGHT(TEXT(AI494,"0.#"),1)=".",FALSE,TRUE)</formula>
    </cfRule>
    <cfRule type="expression" dxfId="478" priority="516">
      <formula>IF(RIGHT(TEXT(AI494,"0.#"),1)=".",TRUE,FALSE)</formula>
    </cfRule>
  </conditionalFormatting>
  <conditionalFormatting sqref="AI492">
    <cfRule type="expression" dxfId="477" priority="519">
      <formula>IF(RIGHT(TEXT(AI492,"0.#"),1)=".",FALSE,TRUE)</formula>
    </cfRule>
    <cfRule type="expression" dxfId="476" priority="520">
      <formula>IF(RIGHT(TEXT(AI492,"0.#"),1)=".",TRUE,FALSE)</formula>
    </cfRule>
  </conditionalFormatting>
  <conditionalFormatting sqref="AI493">
    <cfRule type="expression" dxfId="475" priority="517">
      <formula>IF(RIGHT(TEXT(AI493,"0.#"),1)=".",FALSE,TRUE)</formula>
    </cfRule>
    <cfRule type="expression" dxfId="474" priority="518">
      <formula>IF(RIGHT(TEXT(AI493,"0.#"),1)=".",TRUE,FALSE)</formula>
    </cfRule>
  </conditionalFormatting>
  <conditionalFormatting sqref="AM499">
    <cfRule type="expression" dxfId="473" priority="509">
      <formula>IF(RIGHT(TEXT(AM499,"0.#"),1)=".",FALSE,TRUE)</formula>
    </cfRule>
    <cfRule type="expression" dxfId="472" priority="510">
      <formula>IF(RIGHT(TEXT(AM499,"0.#"),1)=".",TRUE,FALSE)</formula>
    </cfRule>
  </conditionalFormatting>
  <conditionalFormatting sqref="AM497">
    <cfRule type="expression" dxfId="471" priority="513">
      <formula>IF(RIGHT(TEXT(AM497,"0.#"),1)=".",FALSE,TRUE)</formula>
    </cfRule>
    <cfRule type="expression" dxfId="470" priority="514">
      <formula>IF(RIGHT(TEXT(AM497,"0.#"),1)=".",TRUE,FALSE)</formula>
    </cfRule>
  </conditionalFormatting>
  <conditionalFormatting sqref="AM498">
    <cfRule type="expression" dxfId="469" priority="511">
      <formula>IF(RIGHT(TEXT(AM498,"0.#"),1)=".",FALSE,TRUE)</formula>
    </cfRule>
    <cfRule type="expression" dxfId="468" priority="512">
      <formula>IF(RIGHT(TEXT(AM498,"0.#"),1)=".",TRUE,FALSE)</formula>
    </cfRule>
  </conditionalFormatting>
  <conditionalFormatting sqref="AI499">
    <cfRule type="expression" dxfId="467" priority="503">
      <formula>IF(RIGHT(TEXT(AI499,"0.#"),1)=".",FALSE,TRUE)</formula>
    </cfRule>
    <cfRule type="expression" dxfId="466" priority="504">
      <formula>IF(RIGHT(TEXT(AI499,"0.#"),1)=".",TRUE,FALSE)</formula>
    </cfRule>
  </conditionalFormatting>
  <conditionalFormatting sqref="AI497">
    <cfRule type="expression" dxfId="465" priority="507">
      <formula>IF(RIGHT(TEXT(AI497,"0.#"),1)=".",FALSE,TRUE)</formula>
    </cfRule>
    <cfRule type="expression" dxfId="464" priority="508">
      <formula>IF(RIGHT(TEXT(AI497,"0.#"),1)=".",TRUE,FALSE)</formula>
    </cfRule>
  </conditionalFormatting>
  <conditionalFormatting sqref="AI498">
    <cfRule type="expression" dxfId="463" priority="505">
      <formula>IF(RIGHT(TEXT(AI498,"0.#"),1)=".",FALSE,TRUE)</formula>
    </cfRule>
    <cfRule type="expression" dxfId="462" priority="506">
      <formula>IF(RIGHT(TEXT(AI498,"0.#"),1)=".",TRUE,FALSE)</formula>
    </cfRule>
  </conditionalFormatting>
  <conditionalFormatting sqref="AM504">
    <cfRule type="expression" dxfId="461" priority="497">
      <formula>IF(RIGHT(TEXT(AM504,"0.#"),1)=".",FALSE,TRUE)</formula>
    </cfRule>
    <cfRule type="expression" dxfId="460" priority="498">
      <formula>IF(RIGHT(TEXT(AM504,"0.#"),1)=".",TRUE,FALSE)</formula>
    </cfRule>
  </conditionalFormatting>
  <conditionalFormatting sqref="AM502">
    <cfRule type="expression" dxfId="459" priority="501">
      <formula>IF(RIGHT(TEXT(AM502,"0.#"),1)=".",FALSE,TRUE)</formula>
    </cfRule>
    <cfRule type="expression" dxfId="458" priority="502">
      <formula>IF(RIGHT(TEXT(AM502,"0.#"),1)=".",TRUE,FALSE)</formula>
    </cfRule>
  </conditionalFormatting>
  <conditionalFormatting sqref="AM503">
    <cfRule type="expression" dxfId="457" priority="499">
      <formula>IF(RIGHT(TEXT(AM503,"0.#"),1)=".",FALSE,TRUE)</formula>
    </cfRule>
    <cfRule type="expression" dxfId="456" priority="500">
      <formula>IF(RIGHT(TEXT(AM503,"0.#"),1)=".",TRUE,FALSE)</formula>
    </cfRule>
  </conditionalFormatting>
  <conditionalFormatting sqref="AI504">
    <cfRule type="expression" dxfId="455" priority="491">
      <formula>IF(RIGHT(TEXT(AI504,"0.#"),1)=".",FALSE,TRUE)</formula>
    </cfRule>
    <cfRule type="expression" dxfId="454" priority="492">
      <formula>IF(RIGHT(TEXT(AI504,"0.#"),1)=".",TRUE,FALSE)</formula>
    </cfRule>
  </conditionalFormatting>
  <conditionalFormatting sqref="AI502">
    <cfRule type="expression" dxfId="453" priority="495">
      <formula>IF(RIGHT(TEXT(AI502,"0.#"),1)=".",FALSE,TRUE)</formula>
    </cfRule>
    <cfRule type="expression" dxfId="452" priority="496">
      <formula>IF(RIGHT(TEXT(AI502,"0.#"),1)=".",TRUE,FALSE)</formula>
    </cfRule>
  </conditionalFormatting>
  <conditionalFormatting sqref="AI503">
    <cfRule type="expression" dxfId="451" priority="493">
      <formula>IF(RIGHT(TEXT(AI503,"0.#"),1)=".",FALSE,TRUE)</formula>
    </cfRule>
    <cfRule type="expression" dxfId="450" priority="494">
      <formula>IF(RIGHT(TEXT(AI503,"0.#"),1)=".",TRUE,FALSE)</formula>
    </cfRule>
  </conditionalFormatting>
  <conditionalFormatting sqref="AM509">
    <cfRule type="expression" dxfId="449" priority="485">
      <formula>IF(RIGHT(TEXT(AM509,"0.#"),1)=".",FALSE,TRUE)</formula>
    </cfRule>
    <cfRule type="expression" dxfId="448" priority="486">
      <formula>IF(RIGHT(TEXT(AM509,"0.#"),1)=".",TRUE,FALSE)</formula>
    </cfRule>
  </conditionalFormatting>
  <conditionalFormatting sqref="AM507">
    <cfRule type="expression" dxfId="447" priority="489">
      <formula>IF(RIGHT(TEXT(AM507,"0.#"),1)=".",FALSE,TRUE)</formula>
    </cfRule>
    <cfRule type="expression" dxfId="446" priority="490">
      <formula>IF(RIGHT(TEXT(AM507,"0.#"),1)=".",TRUE,FALSE)</formula>
    </cfRule>
  </conditionalFormatting>
  <conditionalFormatting sqref="AM508">
    <cfRule type="expression" dxfId="445" priority="487">
      <formula>IF(RIGHT(TEXT(AM508,"0.#"),1)=".",FALSE,TRUE)</formula>
    </cfRule>
    <cfRule type="expression" dxfId="444" priority="488">
      <formula>IF(RIGHT(TEXT(AM508,"0.#"),1)=".",TRUE,FALSE)</formula>
    </cfRule>
  </conditionalFormatting>
  <conditionalFormatting sqref="AI509">
    <cfRule type="expression" dxfId="443" priority="479">
      <formula>IF(RIGHT(TEXT(AI509,"0.#"),1)=".",FALSE,TRUE)</formula>
    </cfRule>
    <cfRule type="expression" dxfId="442" priority="480">
      <formula>IF(RIGHT(TEXT(AI509,"0.#"),1)=".",TRUE,FALSE)</formula>
    </cfRule>
  </conditionalFormatting>
  <conditionalFormatting sqref="AI507">
    <cfRule type="expression" dxfId="441" priority="483">
      <formula>IF(RIGHT(TEXT(AI507,"0.#"),1)=".",FALSE,TRUE)</formula>
    </cfRule>
    <cfRule type="expression" dxfId="440" priority="484">
      <formula>IF(RIGHT(TEXT(AI507,"0.#"),1)=".",TRUE,FALSE)</formula>
    </cfRule>
  </conditionalFormatting>
  <conditionalFormatting sqref="AI508">
    <cfRule type="expression" dxfId="439" priority="481">
      <formula>IF(RIGHT(TEXT(AI508,"0.#"),1)=".",FALSE,TRUE)</formula>
    </cfRule>
    <cfRule type="expression" dxfId="438" priority="482">
      <formula>IF(RIGHT(TEXT(AI508,"0.#"),1)=".",TRUE,FALSE)</formula>
    </cfRule>
  </conditionalFormatting>
  <conditionalFormatting sqref="AM543">
    <cfRule type="expression" dxfId="437" priority="437">
      <formula>IF(RIGHT(TEXT(AM543,"0.#"),1)=".",FALSE,TRUE)</formula>
    </cfRule>
    <cfRule type="expression" dxfId="436" priority="438">
      <formula>IF(RIGHT(TEXT(AM543,"0.#"),1)=".",TRUE,FALSE)</formula>
    </cfRule>
  </conditionalFormatting>
  <conditionalFormatting sqref="AM541">
    <cfRule type="expression" dxfId="435" priority="441">
      <formula>IF(RIGHT(TEXT(AM541,"0.#"),1)=".",FALSE,TRUE)</formula>
    </cfRule>
    <cfRule type="expression" dxfId="434" priority="442">
      <formula>IF(RIGHT(TEXT(AM541,"0.#"),1)=".",TRUE,FALSE)</formula>
    </cfRule>
  </conditionalFormatting>
  <conditionalFormatting sqref="AM542">
    <cfRule type="expression" dxfId="433" priority="439">
      <formula>IF(RIGHT(TEXT(AM542,"0.#"),1)=".",FALSE,TRUE)</formula>
    </cfRule>
    <cfRule type="expression" dxfId="432" priority="440">
      <formula>IF(RIGHT(TEXT(AM542,"0.#"),1)=".",TRUE,FALSE)</formula>
    </cfRule>
  </conditionalFormatting>
  <conditionalFormatting sqref="AI543">
    <cfRule type="expression" dxfId="431" priority="431">
      <formula>IF(RIGHT(TEXT(AI543,"0.#"),1)=".",FALSE,TRUE)</formula>
    </cfRule>
    <cfRule type="expression" dxfId="430" priority="432">
      <formula>IF(RIGHT(TEXT(AI543,"0.#"),1)=".",TRUE,FALSE)</formula>
    </cfRule>
  </conditionalFormatting>
  <conditionalFormatting sqref="AI541">
    <cfRule type="expression" dxfId="429" priority="435">
      <formula>IF(RIGHT(TEXT(AI541,"0.#"),1)=".",FALSE,TRUE)</formula>
    </cfRule>
    <cfRule type="expression" dxfId="428" priority="436">
      <formula>IF(RIGHT(TEXT(AI541,"0.#"),1)=".",TRUE,FALSE)</formula>
    </cfRule>
  </conditionalFormatting>
  <conditionalFormatting sqref="AI542">
    <cfRule type="expression" dxfId="427" priority="433">
      <formula>IF(RIGHT(TEXT(AI542,"0.#"),1)=".",FALSE,TRUE)</formula>
    </cfRule>
    <cfRule type="expression" dxfId="426" priority="434">
      <formula>IF(RIGHT(TEXT(AI542,"0.#"),1)=".",TRUE,FALSE)</formula>
    </cfRule>
  </conditionalFormatting>
  <conditionalFormatting sqref="AM568">
    <cfRule type="expression" dxfId="425" priority="425">
      <formula>IF(RIGHT(TEXT(AM568,"0.#"),1)=".",FALSE,TRUE)</formula>
    </cfRule>
    <cfRule type="expression" dxfId="424" priority="426">
      <formula>IF(RIGHT(TEXT(AM568,"0.#"),1)=".",TRUE,FALSE)</formula>
    </cfRule>
  </conditionalFormatting>
  <conditionalFormatting sqref="AM566">
    <cfRule type="expression" dxfId="423" priority="429">
      <formula>IF(RIGHT(TEXT(AM566,"0.#"),1)=".",FALSE,TRUE)</formula>
    </cfRule>
    <cfRule type="expression" dxfId="422" priority="430">
      <formula>IF(RIGHT(TEXT(AM566,"0.#"),1)=".",TRUE,FALSE)</formula>
    </cfRule>
  </conditionalFormatting>
  <conditionalFormatting sqref="AM567">
    <cfRule type="expression" dxfId="421" priority="427">
      <formula>IF(RIGHT(TEXT(AM567,"0.#"),1)=".",FALSE,TRUE)</formula>
    </cfRule>
    <cfRule type="expression" dxfId="420" priority="428">
      <formula>IF(RIGHT(TEXT(AM567,"0.#"),1)=".",TRUE,FALSE)</formula>
    </cfRule>
  </conditionalFormatting>
  <conditionalFormatting sqref="AI568">
    <cfRule type="expression" dxfId="419" priority="419">
      <formula>IF(RIGHT(TEXT(AI568,"0.#"),1)=".",FALSE,TRUE)</formula>
    </cfRule>
    <cfRule type="expression" dxfId="418" priority="420">
      <formula>IF(RIGHT(TEXT(AI568,"0.#"),1)=".",TRUE,FALSE)</formula>
    </cfRule>
  </conditionalFormatting>
  <conditionalFormatting sqref="AI566">
    <cfRule type="expression" dxfId="417" priority="423">
      <formula>IF(RIGHT(TEXT(AI566,"0.#"),1)=".",FALSE,TRUE)</formula>
    </cfRule>
    <cfRule type="expression" dxfId="416" priority="424">
      <formula>IF(RIGHT(TEXT(AI566,"0.#"),1)=".",TRUE,FALSE)</formula>
    </cfRule>
  </conditionalFormatting>
  <conditionalFormatting sqref="AI567">
    <cfRule type="expression" dxfId="415" priority="421">
      <formula>IF(RIGHT(TEXT(AI567,"0.#"),1)=".",FALSE,TRUE)</formula>
    </cfRule>
    <cfRule type="expression" dxfId="414" priority="422">
      <formula>IF(RIGHT(TEXT(AI567,"0.#"),1)=".",TRUE,FALSE)</formula>
    </cfRule>
  </conditionalFormatting>
  <conditionalFormatting sqref="AM573">
    <cfRule type="expression" dxfId="413" priority="365">
      <formula>IF(RIGHT(TEXT(AM573,"0.#"),1)=".",FALSE,TRUE)</formula>
    </cfRule>
    <cfRule type="expression" dxfId="412" priority="366">
      <formula>IF(RIGHT(TEXT(AM573,"0.#"),1)=".",TRUE,FALSE)</formula>
    </cfRule>
  </conditionalFormatting>
  <conditionalFormatting sqref="AM571">
    <cfRule type="expression" dxfId="411" priority="369">
      <formula>IF(RIGHT(TEXT(AM571,"0.#"),1)=".",FALSE,TRUE)</formula>
    </cfRule>
    <cfRule type="expression" dxfId="410" priority="370">
      <formula>IF(RIGHT(TEXT(AM571,"0.#"),1)=".",TRUE,FALSE)</formula>
    </cfRule>
  </conditionalFormatting>
  <conditionalFormatting sqref="AM572">
    <cfRule type="expression" dxfId="409" priority="367">
      <formula>IF(RIGHT(TEXT(AM572,"0.#"),1)=".",FALSE,TRUE)</formula>
    </cfRule>
    <cfRule type="expression" dxfId="408" priority="368">
      <formula>IF(RIGHT(TEXT(AM572,"0.#"),1)=".",TRUE,FALSE)</formula>
    </cfRule>
  </conditionalFormatting>
  <conditionalFormatting sqref="AI573">
    <cfRule type="expression" dxfId="407" priority="359">
      <formula>IF(RIGHT(TEXT(AI573,"0.#"),1)=".",FALSE,TRUE)</formula>
    </cfRule>
    <cfRule type="expression" dxfId="406" priority="360">
      <formula>IF(RIGHT(TEXT(AI573,"0.#"),1)=".",TRUE,FALSE)</formula>
    </cfRule>
  </conditionalFormatting>
  <conditionalFormatting sqref="AI571">
    <cfRule type="expression" dxfId="405" priority="363">
      <formula>IF(RIGHT(TEXT(AI571,"0.#"),1)=".",FALSE,TRUE)</formula>
    </cfRule>
    <cfRule type="expression" dxfId="404" priority="364">
      <formula>IF(RIGHT(TEXT(AI571,"0.#"),1)=".",TRUE,FALSE)</formula>
    </cfRule>
  </conditionalFormatting>
  <conditionalFormatting sqref="AI572">
    <cfRule type="expression" dxfId="403" priority="361">
      <formula>IF(RIGHT(TEXT(AI572,"0.#"),1)=".",FALSE,TRUE)</formula>
    </cfRule>
    <cfRule type="expression" dxfId="402" priority="362">
      <formula>IF(RIGHT(TEXT(AI572,"0.#"),1)=".",TRUE,FALSE)</formula>
    </cfRule>
  </conditionalFormatting>
  <conditionalFormatting sqref="AM578">
    <cfRule type="expression" dxfId="401" priority="353">
      <formula>IF(RIGHT(TEXT(AM578,"0.#"),1)=".",FALSE,TRUE)</formula>
    </cfRule>
    <cfRule type="expression" dxfId="400" priority="354">
      <formula>IF(RIGHT(TEXT(AM578,"0.#"),1)=".",TRUE,FALSE)</formula>
    </cfRule>
  </conditionalFormatting>
  <conditionalFormatting sqref="AM576">
    <cfRule type="expression" dxfId="399" priority="357">
      <formula>IF(RIGHT(TEXT(AM576,"0.#"),1)=".",FALSE,TRUE)</formula>
    </cfRule>
    <cfRule type="expression" dxfId="398" priority="358">
      <formula>IF(RIGHT(TEXT(AM576,"0.#"),1)=".",TRUE,FALSE)</formula>
    </cfRule>
  </conditionalFormatting>
  <conditionalFormatting sqref="AM577">
    <cfRule type="expression" dxfId="397" priority="355">
      <formula>IF(RIGHT(TEXT(AM577,"0.#"),1)=".",FALSE,TRUE)</formula>
    </cfRule>
    <cfRule type="expression" dxfId="396" priority="356">
      <formula>IF(RIGHT(TEXT(AM577,"0.#"),1)=".",TRUE,FALSE)</formula>
    </cfRule>
  </conditionalFormatting>
  <conditionalFormatting sqref="AI578">
    <cfRule type="expression" dxfId="395" priority="347">
      <formula>IF(RIGHT(TEXT(AI578,"0.#"),1)=".",FALSE,TRUE)</formula>
    </cfRule>
    <cfRule type="expression" dxfId="394" priority="348">
      <formula>IF(RIGHT(TEXT(AI578,"0.#"),1)=".",TRUE,FALSE)</formula>
    </cfRule>
  </conditionalFormatting>
  <conditionalFormatting sqref="AI576">
    <cfRule type="expression" dxfId="393" priority="351">
      <formula>IF(RIGHT(TEXT(AI576,"0.#"),1)=".",FALSE,TRUE)</formula>
    </cfRule>
    <cfRule type="expression" dxfId="392" priority="352">
      <formula>IF(RIGHT(TEXT(AI576,"0.#"),1)=".",TRUE,FALSE)</formula>
    </cfRule>
  </conditionalFormatting>
  <conditionalFormatting sqref="AI577">
    <cfRule type="expression" dxfId="391" priority="349">
      <formula>IF(RIGHT(TEXT(AI577,"0.#"),1)=".",FALSE,TRUE)</formula>
    </cfRule>
    <cfRule type="expression" dxfId="390" priority="350">
      <formula>IF(RIGHT(TEXT(AI577,"0.#"),1)=".",TRUE,FALSE)</formula>
    </cfRule>
  </conditionalFormatting>
  <conditionalFormatting sqref="AM583">
    <cfRule type="expression" dxfId="389" priority="341">
      <formula>IF(RIGHT(TEXT(AM583,"0.#"),1)=".",FALSE,TRUE)</formula>
    </cfRule>
    <cfRule type="expression" dxfId="388" priority="342">
      <formula>IF(RIGHT(TEXT(AM583,"0.#"),1)=".",TRUE,FALSE)</formula>
    </cfRule>
  </conditionalFormatting>
  <conditionalFormatting sqref="AM581">
    <cfRule type="expression" dxfId="387" priority="345">
      <formula>IF(RIGHT(TEXT(AM581,"0.#"),1)=".",FALSE,TRUE)</formula>
    </cfRule>
    <cfRule type="expression" dxfId="386" priority="346">
      <formula>IF(RIGHT(TEXT(AM581,"0.#"),1)=".",TRUE,FALSE)</formula>
    </cfRule>
  </conditionalFormatting>
  <conditionalFormatting sqref="AM582">
    <cfRule type="expression" dxfId="385" priority="343">
      <formula>IF(RIGHT(TEXT(AM582,"0.#"),1)=".",FALSE,TRUE)</formula>
    </cfRule>
    <cfRule type="expression" dxfId="384" priority="344">
      <formula>IF(RIGHT(TEXT(AM582,"0.#"),1)=".",TRUE,FALSE)</formula>
    </cfRule>
  </conditionalFormatting>
  <conditionalFormatting sqref="AI583">
    <cfRule type="expression" dxfId="383" priority="335">
      <formula>IF(RIGHT(TEXT(AI583,"0.#"),1)=".",FALSE,TRUE)</formula>
    </cfRule>
    <cfRule type="expression" dxfId="382" priority="336">
      <formula>IF(RIGHT(TEXT(AI583,"0.#"),1)=".",TRUE,FALSE)</formula>
    </cfRule>
  </conditionalFormatting>
  <conditionalFormatting sqref="AI581">
    <cfRule type="expression" dxfId="381" priority="339">
      <formula>IF(RIGHT(TEXT(AI581,"0.#"),1)=".",FALSE,TRUE)</formula>
    </cfRule>
    <cfRule type="expression" dxfId="380" priority="340">
      <formula>IF(RIGHT(TEXT(AI581,"0.#"),1)=".",TRUE,FALSE)</formula>
    </cfRule>
  </conditionalFormatting>
  <conditionalFormatting sqref="AI582">
    <cfRule type="expression" dxfId="379" priority="337">
      <formula>IF(RIGHT(TEXT(AI582,"0.#"),1)=".",FALSE,TRUE)</formula>
    </cfRule>
    <cfRule type="expression" dxfId="378" priority="338">
      <formula>IF(RIGHT(TEXT(AI582,"0.#"),1)=".",TRUE,FALSE)</formula>
    </cfRule>
  </conditionalFormatting>
  <conditionalFormatting sqref="AM548">
    <cfRule type="expression" dxfId="377" priority="413">
      <formula>IF(RIGHT(TEXT(AM548,"0.#"),1)=".",FALSE,TRUE)</formula>
    </cfRule>
    <cfRule type="expression" dxfId="376" priority="414">
      <formula>IF(RIGHT(TEXT(AM548,"0.#"),1)=".",TRUE,FALSE)</formula>
    </cfRule>
  </conditionalFormatting>
  <conditionalFormatting sqref="AM546">
    <cfRule type="expression" dxfId="375" priority="417">
      <formula>IF(RIGHT(TEXT(AM546,"0.#"),1)=".",FALSE,TRUE)</formula>
    </cfRule>
    <cfRule type="expression" dxfId="374" priority="418">
      <formula>IF(RIGHT(TEXT(AM546,"0.#"),1)=".",TRUE,FALSE)</formula>
    </cfRule>
  </conditionalFormatting>
  <conditionalFormatting sqref="AM547">
    <cfRule type="expression" dxfId="373" priority="415">
      <formula>IF(RIGHT(TEXT(AM547,"0.#"),1)=".",FALSE,TRUE)</formula>
    </cfRule>
    <cfRule type="expression" dxfId="372" priority="416">
      <formula>IF(RIGHT(TEXT(AM547,"0.#"),1)=".",TRUE,FALSE)</formula>
    </cfRule>
  </conditionalFormatting>
  <conditionalFormatting sqref="AI548">
    <cfRule type="expression" dxfId="371" priority="407">
      <formula>IF(RIGHT(TEXT(AI548,"0.#"),1)=".",FALSE,TRUE)</formula>
    </cfRule>
    <cfRule type="expression" dxfId="370" priority="408">
      <formula>IF(RIGHT(TEXT(AI548,"0.#"),1)=".",TRUE,FALSE)</formula>
    </cfRule>
  </conditionalFormatting>
  <conditionalFormatting sqref="AI546">
    <cfRule type="expression" dxfId="369" priority="411">
      <formula>IF(RIGHT(TEXT(AI546,"0.#"),1)=".",FALSE,TRUE)</formula>
    </cfRule>
    <cfRule type="expression" dxfId="368" priority="412">
      <formula>IF(RIGHT(TEXT(AI546,"0.#"),1)=".",TRUE,FALSE)</formula>
    </cfRule>
  </conditionalFormatting>
  <conditionalFormatting sqref="AI547">
    <cfRule type="expression" dxfId="367" priority="409">
      <formula>IF(RIGHT(TEXT(AI547,"0.#"),1)=".",FALSE,TRUE)</formula>
    </cfRule>
    <cfRule type="expression" dxfId="366" priority="410">
      <formula>IF(RIGHT(TEXT(AI547,"0.#"),1)=".",TRUE,FALSE)</formula>
    </cfRule>
  </conditionalFormatting>
  <conditionalFormatting sqref="AM553">
    <cfRule type="expression" dxfId="365" priority="401">
      <formula>IF(RIGHT(TEXT(AM553,"0.#"),1)=".",FALSE,TRUE)</formula>
    </cfRule>
    <cfRule type="expression" dxfId="364" priority="402">
      <formula>IF(RIGHT(TEXT(AM553,"0.#"),1)=".",TRUE,FALSE)</formula>
    </cfRule>
  </conditionalFormatting>
  <conditionalFormatting sqref="AM551">
    <cfRule type="expression" dxfId="363" priority="405">
      <formula>IF(RIGHT(TEXT(AM551,"0.#"),1)=".",FALSE,TRUE)</formula>
    </cfRule>
    <cfRule type="expression" dxfId="362" priority="406">
      <formula>IF(RIGHT(TEXT(AM551,"0.#"),1)=".",TRUE,FALSE)</formula>
    </cfRule>
  </conditionalFormatting>
  <conditionalFormatting sqref="AM552">
    <cfRule type="expression" dxfId="361" priority="403">
      <formula>IF(RIGHT(TEXT(AM552,"0.#"),1)=".",FALSE,TRUE)</formula>
    </cfRule>
    <cfRule type="expression" dxfId="360" priority="404">
      <formula>IF(RIGHT(TEXT(AM552,"0.#"),1)=".",TRUE,FALSE)</formula>
    </cfRule>
  </conditionalFormatting>
  <conditionalFormatting sqref="AI553">
    <cfRule type="expression" dxfId="359" priority="395">
      <formula>IF(RIGHT(TEXT(AI553,"0.#"),1)=".",FALSE,TRUE)</formula>
    </cfRule>
    <cfRule type="expression" dxfId="358" priority="396">
      <formula>IF(RIGHT(TEXT(AI553,"0.#"),1)=".",TRUE,FALSE)</formula>
    </cfRule>
  </conditionalFormatting>
  <conditionalFormatting sqref="AI551">
    <cfRule type="expression" dxfId="357" priority="399">
      <formula>IF(RIGHT(TEXT(AI551,"0.#"),1)=".",FALSE,TRUE)</formula>
    </cfRule>
    <cfRule type="expression" dxfId="356" priority="400">
      <formula>IF(RIGHT(TEXT(AI551,"0.#"),1)=".",TRUE,FALSE)</formula>
    </cfRule>
  </conditionalFormatting>
  <conditionalFormatting sqref="AI552">
    <cfRule type="expression" dxfId="355" priority="397">
      <formula>IF(RIGHT(TEXT(AI552,"0.#"),1)=".",FALSE,TRUE)</formula>
    </cfRule>
    <cfRule type="expression" dxfId="354" priority="398">
      <formula>IF(RIGHT(TEXT(AI552,"0.#"),1)=".",TRUE,FALSE)</formula>
    </cfRule>
  </conditionalFormatting>
  <conditionalFormatting sqref="AM558">
    <cfRule type="expression" dxfId="353" priority="389">
      <formula>IF(RIGHT(TEXT(AM558,"0.#"),1)=".",FALSE,TRUE)</formula>
    </cfRule>
    <cfRule type="expression" dxfId="352" priority="390">
      <formula>IF(RIGHT(TEXT(AM558,"0.#"),1)=".",TRUE,FALSE)</formula>
    </cfRule>
  </conditionalFormatting>
  <conditionalFormatting sqref="AM556">
    <cfRule type="expression" dxfId="351" priority="393">
      <formula>IF(RIGHT(TEXT(AM556,"0.#"),1)=".",FALSE,TRUE)</formula>
    </cfRule>
    <cfRule type="expression" dxfId="350" priority="394">
      <formula>IF(RIGHT(TEXT(AM556,"0.#"),1)=".",TRUE,FALSE)</formula>
    </cfRule>
  </conditionalFormatting>
  <conditionalFormatting sqref="AM557">
    <cfRule type="expression" dxfId="349" priority="391">
      <formula>IF(RIGHT(TEXT(AM557,"0.#"),1)=".",FALSE,TRUE)</formula>
    </cfRule>
    <cfRule type="expression" dxfId="348" priority="392">
      <formula>IF(RIGHT(TEXT(AM557,"0.#"),1)=".",TRUE,FALSE)</formula>
    </cfRule>
  </conditionalFormatting>
  <conditionalFormatting sqref="AI558">
    <cfRule type="expression" dxfId="347" priority="383">
      <formula>IF(RIGHT(TEXT(AI558,"0.#"),1)=".",FALSE,TRUE)</formula>
    </cfRule>
    <cfRule type="expression" dxfId="346" priority="384">
      <formula>IF(RIGHT(TEXT(AI558,"0.#"),1)=".",TRUE,FALSE)</formula>
    </cfRule>
  </conditionalFormatting>
  <conditionalFormatting sqref="AI556">
    <cfRule type="expression" dxfId="345" priority="387">
      <formula>IF(RIGHT(TEXT(AI556,"0.#"),1)=".",FALSE,TRUE)</formula>
    </cfRule>
    <cfRule type="expression" dxfId="344" priority="388">
      <formula>IF(RIGHT(TEXT(AI556,"0.#"),1)=".",TRUE,FALSE)</formula>
    </cfRule>
  </conditionalFormatting>
  <conditionalFormatting sqref="AI557">
    <cfRule type="expression" dxfId="343" priority="385">
      <formula>IF(RIGHT(TEXT(AI557,"0.#"),1)=".",FALSE,TRUE)</formula>
    </cfRule>
    <cfRule type="expression" dxfId="342" priority="386">
      <formula>IF(RIGHT(TEXT(AI557,"0.#"),1)=".",TRUE,FALSE)</formula>
    </cfRule>
  </conditionalFormatting>
  <conditionalFormatting sqref="AM563">
    <cfRule type="expression" dxfId="341" priority="377">
      <formula>IF(RIGHT(TEXT(AM563,"0.#"),1)=".",FALSE,TRUE)</formula>
    </cfRule>
    <cfRule type="expression" dxfId="340" priority="378">
      <formula>IF(RIGHT(TEXT(AM563,"0.#"),1)=".",TRUE,FALSE)</formula>
    </cfRule>
  </conditionalFormatting>
  <conditionalFormatting sqref="AM561">
    <cfRule type="expression" dxfId="339" priority="381">
      <formula>IF(RIGHT(TEXT(AM561,"0.#"),1)=".",FALSE,TRUE)</formula>
    </cfRule>
    <cfRule type="expression" dxfId="338" priority="382">
      <formula>IF(RIGHT(TEXT(AM561,"0.#"),1)=".",TRUE,FALSE)</formula>
    </cfRule>
  </conditionalFormatting>
  <conditionalFormatting sqref="AM562">
    <cfRule type="expression" dxfId="337" priority="379">
      <formula>IF(RIGHT(TEXT(AM562,"0.#"),1)=".",FALSE,TRUE)</formula>
    </cfRule>
    <cfRule type="expression" dxfId="336" priority="380">
      <formula>IF(RIGHT(TEXT(AM562,"0.#"),1)=".",TRUE,FALSE)</formula>
    </cfRule>
  </conditionalFormatting>
  <conditionalFormatting sqref="AI563">
    <cfRule type="expression" dxfId="335" priority="371">
      <formula>IF(RIGHT(TEXT(AI563,"0.#"),1)=".",FALSE,TRUE)</formula>
    </cfRule>
    <cfRule type="expression" dxfId="334" priority="372">
      <formula>IF(RIGHT(TEXT(AI563,"0.#"),1)=".",TRUE,FALSE)</formula>
    </cfRule>
  </conditionalFormatting>
  <conditionalFormatting sqref="AI561">
    <cfRule type="expression" dxfId="333" priority="375">
      <formula>IF(RIGHT(TEXT(AI561,"0.#"),1)=".",FALSE,TRUE)</formula>
    </cfRule>
    <cfRule type="expression" dxfId="332" priority="376">
      <formula>IF(RIGHT(TEXT(AI561,"0.#"),1)=".",TRUE,FALSE)</formula>
    </cfRule>
  </conditionalFormatting>
  <conditionalFormatting sqref="AI562">
    <cfRule type="expression" dxfId="331" priority="373">
      <formula>IF(RIGHT(TEXT(AI562,"0.#"),1)=".",FALSE,TRUE)</formula>
    </cfRule>
    <cfRule type="expression" dxfId="330" priority="374">
      <formula>IF(RIGHT(TEXT(AI562,"0.#"),1)=".",TRUE,FALSE)</formula>
    </cfRule>
  </conditionalFormatting>
  <conditionalFormatting sqref="AM597">
    <cfRule type="expression" dxfId="329" priority="329">
      <formula>IF(RIGHT(TEXT(AM597,"0.#"),1)=".",FALSE,TRUE)</formula>
    </cfRule>
    <cfRule type="expression" dxfId="328" priority="330">
      <formula>IF(RIGHT(TEXT(AM597,"0.#"),1)=".",TRUE,FALSE)</formula>
    </cfRule>
  </conditionalFormatting>
  <conditionalFormatting sqref="AM595">
    <cfRule type="expression" dxfId="327" priority="333">
      <formula>IF(RIGHT(TEXT(AM595,"0.#"),1)=".",FALSE,TRUE)</formula>
    </cfRule>
    <cfRule type="expression" dxfId="326" priority="334">
      <formula>IF(RIGHT(TEXT(AM595,"0.#"),1)=".",TRUE,FALSE)</formula>
    </cfRule>
  </conditionalFormatting>
  <conditionalFormatting sqref="AM596">
    <cfRule type="expression" dxfId="325" priority="331">
      <formula>IF(RIGHT(TEXT(AM596,"0.#"),1)=".",FALSE,TRUE)</formula>
    </cfRule>
    <cfRule type="expression" dxfId="324" priority="332">
      <formula>IF(RIGHT(TEXT(AM596,"0.#"),1)=".",TRUE,FALSE)</formula>
    </cfRule>
  </conditionalFormatting>
  <conditionalFormatting sqref="AI597">
    <cfRule type="expression" dxfId="323" priority="323">
      <formula>IF(RIGHT(TEXT(AI597,"0.#"),1)=".",FALSE,TRUE)</formula>
    </cfRule>
    <cfRule type="expression" dxfId="322" priority="324">
      <formula>IF(RIGHT(TEXT(AI597,"0.#"),1)=".",TRUE,FALSE)</formula>
    </cfRule>
  </conditionalFormatting>
  <conditionalFormatting sqref="AI595">
    <cfRule type="expression" dxfId="321" priority="327">
      <formula>IF(RIGHT(TEXT(AI595,"0.#"),1)=".",FALSE,TRUE)</formula>
    </cfRule>
    <cfRule type="expression" dxfId="320" priority="328">
      <formula>IF(RIGHT(TEXT(AI595,"0.#"),1)=".",TRUE,FALSE)</formula>
    </cfRule>
  </conditionalFormatting>
  <conditionalFormatting sqref="AI596">
    <cfRule type="expression" dxfId="319" priority="325">
      <formula>IF(RIGHT(TEXT(AI596,"0.#"),1)=".",FALSE,TRUE)</formula>
    </cfRule>
    <cfRule type="expression" dxfId="318" priority="326">
      <formula>IF(RIGHT(TEXT(AI596,"0.#"),1)=".",TRUE,FALSE)</formula>
    </cfRule>
  </conditionalFormatting>
  <conditionalFormatting sqref="AM622">
    <cfRule type="expression" dxfId="317" priority="317">
      <formula>IF(RIGHT(TEXT(AM622,"0.#"),1)=".",FALSE,TRUE)</formula>
    </cfRule>
    <cfRule type="expression" dxfId="316" priority="318">
      <formula>IF(RIGHT(TEXT(AM622,"0.#"),1)=".",TRUE,FALSE)</formula>
    </cfRule>
  </conditionalFormatting>
  <conditionalFormatting sqref="AM620">
    <cfRule type="expression" dxfId="315" priority="321">
      <formula>IF(RIGHT(TEXT(AM620,"0.#"),1)=".",FALSE,TRUE)</formula>
    </cfRule>
    <cfRule type="expression" dxfId="314" priority="322">
      <formula>IF(RIGHT(TEXT(AM620,"0.#"),1)=".",TRUE,FALSE)</formula>
    </cfRule>
  </conditionalFormatting>
  <conditionalFormatting sqref="AM621">
    <cfRule type="expression" dxfId="313" priority="319">
      <formula>IF(RIGHT(TEXT(AM621,"0.#"),1)=".",FALSE,TRUE)</formula>
    </cfRule>
    <cfRule type="expression" dxfId="312" priority="320">
      <formula>IF(RIGHT(TEXT(AM621,"0.#"),1)=".",TRUE,FALSE)</formula>
    </cfRule>
  </conditionalFormatting>
  <conditionalFormatting sqref="AI622">
    <cfRule type="expression" dxfId="311" priority="311">
      <formula>IF(RIGHT(TEXT(AI622,"0.#"),1)=".",FALSE,TRUE)</formula>
    </cfRule>
    <cfRule type="expression" dxfId="310" priority="312">
      <formula>IF(RIGHT(TEXT(AI622,"0.#"),1)=".",TRUE,FALSE)</formula>
    </cfRule>
  </conditionalFormatting>
  <conditionalFormatting sqref="AI620">
    <cfRule type="expression" dxfId="309" priority="315">
      <formula>IF(RIGHT(TEXT(AI620,"0.#"),1)=".",FALSE,TRUE)</formula>
    </cfRule>
    <cfRule type="expression" dxfId="308" priority="316">
      <formula>IF(RIGHT(TEXT(AI620,"0.#"),1)=".",TRUE,FALSE)</formula>
    </cfRule>
  </conditionalFormatting>
  <conditionalFormatting sqref="AI621">
    <cfRule type="expression" dxfId="307" priority="313">
      <formula>IF(RIGHT(TEXT(AI621,"0.#"),1)=".",FALSE,TRUE)</formula>
    </cfRule>
    <cfRule type="expression" dxfId="306" priority="314">
      <formula>IF(RIGHT(TEXT(AI621,"0.#"),1)=".",TRUE,FALSE)</formula>
    </cfRule>
  </conditionalFormatting>
  <conditionalFormatting sqref="AM627">
    <cfRule type="expression" dxfId="305" priority="257">
      <formula>IF(RIGHT(TEXT(AM627,"0.#"),1)=".",FALSE,TRUE)</formula>
    </cfRule>
    <cfRule type="expression" dxfId="304" priority="258">
      <formula>IF(RIGHT(TEXT(AM627,"0.#"),1)=".",TRUE,FALSE)</formula>
    </cfRule>
  </conditionalFormatting>
  <conditionalFormatting sqref="AM625">
    <cfRule type="expression" dxfId="303" priority="261">
      <formula>IF(RIGHT(TEXT(AM625,"0.#"),1)=".",FALSE,TRUE)</formula>
    </cfRule>
    <cfRule type="expression" dxfId="302" priority="262">
      <formula>IF(RIGHT(TEXT(AM625,"0.#"),1)=".",TRUE,FALSE)</formula>
    </cfRule>
  </conditionalFormatting>
  <conditionalFormatting sqref="AM626">
    <cfRule type="expression" dxfId="301" priority="259">
      <formula>IF(RIGHT(TEXT(AM626,"0.#"),1)=".",FALSE,TRUE)</formula>
    </cfRule>
    <cfRule type="expression" dxfId="300" priority="260">
      <formula>IF(RIGHT(TEXT(AM626,"0.#"),1)=".",TRUE,FALSE)</formula>
    </cfRule>
  </conditionalFormatting>
  <conditionalFormatting sqref="AI627">
    <cfRule type="expression" dxfId="299" priority="251">
      <formula>IF(RIGHT(TEXT(AI627,"0.#"),1)=".",FALSE,TRUE)</formula>
    </cfRule>
    <cfRule type="expression" dxfId="298" priority="252">
      <formula>IF(RIGHT(TEXT(AI627,"0.#"),1)=".",TRUE,FALSE)</formula>
    </cfRule>
  </conditionalFormatting>
  <conditionalFormatting sqref="AI625">
    <cfRule type="expression" dxfId="297" priority="255">
      <formula>IF(RIGHT(TEXT(AI625,"0.#"),1)=".",FALSE,TRUE)</formula>
    </cfRule>
    <cfRule type="expression" dxfId="296" priority="256">
      <formula>IF(RIGHT(TEXT(AI625,"0.#"),1)=".",TRUE,FALSE)</formula>
    </cfRule>
  </conditionalFormatting>
  <conditionalFormatting sqref="AI626">
    <cfRule type="expression" dxfId="295" priority="253">
      <formula>IF(RIGHT(TEXT(AI626,"0.#"),1)=".",FALSE,TRUE)</formula>
    </cfRule>
    <cfRule type="expression" dxfId="294" priority="254">
      <formula>IF(RIGHT(TEXT(AI626,"0.#"),1)=".",TRUE,FALSE)</formula>
    </cfRule>
  </conditionalFormatting>
  <conditionalFormatting sqref="AM632">
    <cfRule type="expression" dxfId="293" priority="245">
      <formula>IF(RIGHT(TEXT(AM632,"0.#"),1)=".",FALSE,TRUE)</formula>
    </cfRule>
    <cfRule type="expression" dxfId="292" priority="246">
      <formula>IF(RIGHT(TEXT(AM632,"0.#"),1)=".",TRUE,FALSE)</formula>
    </cfRule>
  </conditionalFormatting>
  <conditionalFormatting sqref="AM630">
    <cfRule type="expression" dxfId="291" priority="249">
      <formula>IF(RIGHT(TEXT(AM630,"0.#"),1)=".",FALSE,TRUE)</formula>
    </cfRule>
    <cfRule type="expression" dxfId="290" priority="250">
      <formula>IF(RIGHT(TEXT(AM630,"0.#"),1)=".",TRUE,FALSE)</formula>
    </cfRule>
  </conditionalFormatting>
  <conditionalFormatting sqref="AM631">
    <cfRule type="expression" dxfId="289" priority="247">
      <formula>IF(RIGHT(TEXT(AM631,"0.#"),1)=".",FALSE,TRUE)</formula>
    </cfRule>
    <cfRule type="expression" dxfId="288" priority="248">
      <formula>IF(RIGHT(TEXT(AM631,"0.#"),1)=".",TRUE,FALSE)</formula>
    </cfRule>
  </conditionalFormatting>
  <conditionalFormatting sqref="AI632">
    <cfRule type="expression" dxfId="287" priority="239">
      <formula>IF(RIGHT(TEXT(AI632,"0.#"),1)=".",FALSE,TRUE)</formula>
    </cfRule>
    <cfRule type="expression" dxfId="286" priority="240">
      <formula>IF(RIGHT(TEXT(AI632,"0.#"),1)=".",TRUE,FALSE)</formula>
    </cfRule>
  </conditionalFormatting>
  <conditionalFormatting sqref="AI630">
    <cfRule type="expression" dxfId="285" priority="243">
      <formula>IF(RIGHT(TEXT(AI630,"0.#"),1)=".",FALSE,TRUE)</formula>
    </cfRule>
    <cfRule type="expression" dxfId="284" priority="244">
      <formula>IF(RIGHT(TEXT(AI630,"0.#"),1)=".",TRUE,FALSE)</formula>
    </cfRule>
  </conditionalFormatting>
  <conditionalFormatting sqref="AI631">
    <cfRule type="expression" dxfId="283" priority="241">
      <formula>IF(RIGHT(TEXT(AI631,"0.#"),1)=".",FALSE,TRUE)</formula>
    </cfRule>
    <cfRule type="expression" dxfId="282" priority="242">
      <formula>IF(RIGHT(TEXT(AI631,"0.#"),1)=".",TRUE,FALSE)</formula>
    </cfRule>
  </conditionalFormatting>
  <conditionalFormatting sqref="AM637">
    <cfRule type="expression" dxfId="281" priority="233">
      <formula>IF(RIGHT(TEXT(AM637,"0.#"),1)=".",FALSE,TRUE)</formula>
    </cfRule>
    <cfRule type="expression" dxfId="280" priority="234">
      <formula>IF(RIGHT(TEXT(AM637,"0.#"),1)=".",TRUE,FALSE)</formula>
    </cfRule>
  </conditionalFormatting>
  <conditionalFormatting sqref="AM635">
    <cfRule type="expression" dxfId="279" priority="237">
      <formula>IF(RIGHT(TEXT(AM635,"0.#"),1)=".",FALSE,TRUE)</formula>
    </cfRule>
    <cfRule type="expression" dxfId="278" priority="238">
      <formula>IF(RIGHT(TEXT(AM635,"0.#"),1)=".",TRUE,FALSE)</formula>
    </cfRule>
  </conditionalFormatting>
  <conditionalFormatting sqref="AM636">
    <cfRule type="expression" dxfId="277" priority="235">
      <formula>IF(RIGHT(TEXT(AM636,"0.#"),1)=".",FALSE,TRUE)</formula>
    </cfRule>
    <cfRule type="expression" dxfId="276" priority="236">
      <formula>IF(RIGHT(TEXT(AM636,"0.#"),1)=".",TRUE,FALSE)</formula>
    </cfRule>
  </conditionalFormatting>
  <conditionalFormatting sqref="AI637">
    <cfRule type="expression" dxfId="275" priority="227">
      <formula>IF(RIGHT(TEXT(AI637,"0.#"),1)=".",FALSE,TRUE)</formula>
    </cfRule>
    <cfRule type="expression" dxfId="274" priority="228">
      <formula>IF(RIGHT(TEXT(AI637,"0.#"),1)=".",TRUE,FALSE)</formula>
    </cfRule>
  </conditionalFormatting>
  <conditionalFormatting sqref="AI635">
    <cfRule type="expression" dxfId="273" priority="231">
      <formula>IF(RIGHT(TEXT(AI635,"0.#"),1)=".",FALSE,TRUE)</formula>
    </cfRule>
    <cfRule type="expression" dxfId="272" priority="232">
      <formula>IF(RIGHT(TEXT(AI635,"0.#"),1)=".",TRUE,FALSE)</formula>
    </cfRule>
  </conditionalFormatting>
  <conditionalFormatting sqref="AI636">
    <cfRule type="expression" dxfId="271" priority="229">
      <formula>IF(RIGHT(TEXT(AI636,"0.#"),1)=".",FALSE,TRUE)</formula>
    </cfRule>
    <cfRule type="expression" dxfId="270" priority="230">
      <formula>IF(RIGHT(TEXT(AI636,"0.#"),1)=".",TRUE,FALSE)</formula>
    </cfRule>
  </conditionalFormatting>
  <conditionalFormatting sqref="AM602">
    <cfRule type="expression" dxfId="269" priority="305">
      <formula>IF(RIGHT(TEXT(AM602,"0.#"),1)=".",FALSE,TRUE)</formula>
    </cfRule>
    <cfRule type="expression" dxfId="268" priority="306">
      <formula>IF(RIGHT(TEXT(AM602,"0.#"),1)=".",TRUE,FALSE)</formula>
    </cfRule>
  </conditionalFormatting>
  <conditionalFormatting sqref="AM600">
    <cfRule type="expression" dxfId="267" priority="309">
      <formula>IF(RIGHT(TEXT(AM600,"0.#"),1)=".",FALSE,TRUE)</formula>
    </cfRule>
    <cfRule type="expression" dxfId="266" priority="310">
      <formula>IF(RIGHT(TEXT(AM600,"0.#"),1)=".",TRUE,FALSE)</formula>
    </cfRule>
  </conditionalFormatting>
  <conditionalFormatting sqref="AM601">
    <cfRule type="expression" dxfId="265" priority="307">
      <formula>IF(RIGHT(TEXT(AM601,"0.#"),1)=".",FALSE,TRUE)</formula>
    </cfRule>
    <cfRule type="expression" dxfId="264" priority="308">
      <formula>IF(RIGHT(TEXT(AM601,"0.#"),1)=".",TRUE,FALSE)</formula>
    </cfRule>
  </conditionalFormatting>
  <conditionalFormatting sqref="AI602">
    <cfRule type="expression" dxfId="263" priority="299">
      <formula>IF(RIGHT(TEXT(AI602,"0.#"),1)=".",FALSE,TRUE)</formula>
    </cfRule>
    <cfRule type="expression" dxfId="262" priority="300">
      <formula>IF(RIGHT(TEXT(AI602,"0.#"),1)=".",TRUE,FALSE)</formula>
    </cfRule>
  </conditionalFormatting>
  <conditionalFormatting sqref="AI600">
    <cfRule type="expression" dxfId="261" priority="303">
      <formula>IF(RIGHT(TEXT(AI600,"0.#"),1)=".",FALSE,TRUE)</formula>
    </cfRule>
    <cfRule type="expression" dxfId="260" priority="304">
      <formula>IF(RIGHT(TEXT(AI600,"0.#"),1)=".",TRUE,FALSE)</formula>
    </cfRule>
  </conditionalFormatting>
  <conditionalFormatting sqref="AI601">
    <cfRule type="expression" dxfId="259" priority="301">
      <formula>IF(RIGHT(TEXT(AI601,"0.#"),1)=".",FALSE,TRUE)</formula>
    </cfRule>
    <cfRule type="expression" dxfId="258" priority="302">
      <formula>IF(RIGHT(TEXT(AI601,"0.#"),1)=".",TRUE,FALSE)</formula>
    </cfRule>
  </conditionalFormatting>
  <conditionalFormatting sqref="AM607">
    <cfRule type="expression" dxfId="257" priority="293">
      <formula>IF(RIGHT(TEXT(AM607,"0.#"),1)=".",FALSE,TRUE)</formula>
    </cfRule>
    <cfRule type="expression" dxfId="256" priority="294">
      <formula>IF(RIGHT(TEXT(AM607,"0.#"),1)=".",TRUE,FALSE)</formula>
    </cfRule>
  </conditionalFormatting>
  <conditionalFormatting sqref="AM605">
    <cfRule type="expression" dxfId="255" priority="297">
      <formula>IF(RIGHT(TEXT(AM605,"0.#"),1)=".",FALSE,TRUE)</formula>
    </cfRule>
    <cfRule type="expression" dxfId="254" priority="298">
      <formula>IF(RIGHT(TEXT(AM605,"0.#"),1)=".",TRUE,FALSE)</formula>
    </cfRule>
  </conditionalFormatting>
  <conditionalFormatting sqref="AM606">
    <cfRule type="expression" dxfId="253" priority="295">
      <formula>IF(RIGHT(TEXT(AM606,"0.#"),1)=".",FALSE,TRUE)</formula>
    </cfRule>
    <cfRule type="expression" dxfId="252" priority="296">
      <formula>IF(RIGHT(TEXT(AM606,"0.#"),1)=".",TRUE,FALSE)</formula>
    </cfRule>
  </conditionalFormatting>
  <conditionalFormatting sqref="AI607">
    <cfRule type="expression" dxfId="251" priority="287">
      <formula>IF(RIGHT(TEXT(AI607,"0.#"),1)=".",FALSE,TRUE)</formula>
    </cfRule>
    <cfRule type="expression" dxfId="250" priority="288">
      <formula>IF(RIGHT(TEXT(AI607,"0.#"),1)=".",TRUE,FALSE)</formula>
    </cfRule>
  </conditionalFormatting>
  <conditionalFormatting sqref="AI605">
    <cfRule type="expression" dxfId="249" priority="291">
      <formula>IF(RIGHT(TEXT(AI605,"0.#"),1)=".",FALSE,TRUE)</formula>
    </cfRule>
    <cfRule type="expression" dxfId="248" priority="292">
      <formula>IF(RIGHT(TEXT(AI605,"0.#"),1)=".",TRUE,FALSE)</formula>
    </cfRule>
  </conditionalFormatting>
  <conditionalFormatting sqref="AI606">
    <cfRule type="expression" dxfId="247" priority="289">
      <formula>IF(RIGHT(TEXT(AI606,"0.#"),1)=".",FALSE,TRUE)</formula>
    </cfRule>
    <cfRule type="expression" dxfId="246" priority="290">
      <formula>IF(RIGHT(TEXT(AI606,"0.#"),1)=".",TRUE,FALSE)</formula>
    </cfRule>
  </conditionalFormatting>
  <conditionalFormatting sqref="AM612">
    <cfRule type="expression" dxfId="245" priority="281">
      <formula>IF(RIGHT(TEXT(AM612,"0.#"),1)=".",FALSE,TRUE)</formula>
    </cfRule>
    <cfRule type="expression" dxfId="244" priority="282">
      <formula>IF(RIGHT(TEXT(AM612,"0.#"),1)=".",TRUE,FALSE)</formula>
    </cfRule>
  </conditionalFormatting>
  <conditionalFormatting sqref="AM610">
    <cfRule type="expression" dxfId="243" priority="285">
      <formula>IF(RIGHT(TEXT(AM610,"0.#"),1)=".",FALSE,TRUE)</formula>
    </cfRule>
    <cfRule type="expression" dxfId="242" priority="286">
      <formula>IF(RIGHT(TEXT(AM610,"0.#"),1)=".",TRUE,FALSE)</formula>
    </cfRule>
  </conditionalFormatting>
  <conditionalFormatting sqref="AM611">
    <cfRule type="expression" dxfId="241" priority="283">
      <formula>IF(RIGHT(TEXT(AM611,"0.#"),1)=".",FALSE,TRUE)</formula>
    </cfRule>
    <cfRule type="expression" dxfId="240" priority="284">
      <formula>IF(RIGHT(TEXT(AM611,"0.#"),1)=".",TRUE,FALSE)</formula>
    </cfRule>
  </conditionalFormatting>
  <conditionalFormatting sqref="AI612">
    <cfRule type="expression" dxfId="239" priority="275">
      <formula>IF(RIGHT(TEXT(AI612,"0.#"),1)=".",FALSE,TRUE)</formula>
    </cfRule>
    <cfRule type="expression" dxfId="238" priority="276">
      <formula>IF(RIGHT(TEXT(AI612,"0.#"),1)=".",TRUE,FALSE)</formula>
    </cfRule>
  </conditionalFormatting>
  <conditionalFormatting sqref="AI610">
    <cfRule type="expression" dxfId="237" priority="279">
      <formula>IF(RIGHT(TEXT(AI610,"0.#"),1)=".",FALSE,TRUE)</formula>
    </cfRule>
    <cfRule type="expression" dxfId="236" priority="280">
      <formula>IF(RIGHT(TEXT(AI610,"0.#"),1)=".",TRUE,FALSE)</formula>
    </cfRule>
  </conditionalFormatting>
  <conditionalFormatting sqref="AI611">
    <cfRule type="expression" dxfId="235" priority="277">
      <formula>IF(RIGHT(TEXT(AI611,"0.#"),1)=".",FALSE,TRUE)</formula>
    </cfRule>
    <cfRule type="expression" dxfId="234" priority="278">
      <formula>IF(RIGHT(TEXT(AI611,"0.#"),1)=".",TRUE,FALSE)</formula>
    </cfRule>
  </conditionalFormatting>
  <conditionalFormatting sqref="AM617">
    <cfRule type="expression" dxfId="233" priority="269">
      <formula>IF(RIGHT(TEXT(AM617,"0.#"),1)=".",FALSE,TRUE)</formula>
    </cfRule>
    <cfRule type="expression" dxfId="232" priority="270">
      <formula>IF(RIGHT(TEXT(AM617,"0.#"),1)=".",TRUE,FALSE)</formula>
    </cfRule>
  </conditionalFormatting>
  <conditionalFormatting sqref="AM615">
    <cfRule type="expression" dxfId="231" priority="273">
      <formula>IF(RIGHT(TEXT(AM615,"0.#"),1)=".",FALSE,TRUE)</formula>
    </cfRule>
    <cfRule type="expression" dxfId="230" priority="274">
      <formula>IF(RIGHT(TEXT(AM615,"0.#"),1)=".",TRUE,FALSE)</formula>
    </cfRule>
  </conditionalFormatting>
  <conditionalFormatting sqref="AM616">
    <cfRule type="expression" dxfId="229" priority="271">
      <formula>IF(RIGHT(TEXT(AM616,"0.#"),1)=".",FALSE,TRUE)</formula>
    </cfRule>
    <cfRule type="expression" dxfId="228" priority="272">
      <formula>IF(RIGHT(TEXT(AM616,"0.#"),1)=".",TRUE,FALSE)</formula>
    </cfRule>
  </conditionalFormatting>
  <conditionalFormatting sqref="AI617">
    <cfRule type="expression" dxfId="227" priority="263">
      <formula>IF(RIGHT(TEXT(AI617,"0.#"),1)=".",FALSE,TRUE)</formula>
    </cfRule>
    <cfRule type="expression" dxfId="226" priority="264">
      <formula>IF(RIGHT(TEXT(AI617,"0.#"),1)=".",TRUE,FALSE)</formula>
    </cfRule>
  </conditionalFormatting>
  <conditionalFormatting sqref="AI615">
    <cfRule type="expression" dxfId="225" priority="267">
      <formula>IF(RIGHT(TEXT(AI615,"0.#"),1)=".",FALSE,TRUE)</formula>
    </cfRule>
    <cfRule type="expression" dxfId="224" priority="268">
      <formula>IF(RIGHT(TEXT(AI615,"0.#"),1)=".",TRUE,FALSE)</formula>
    </cfRule>
  </conditionalFormatting>
  <conditionalFormatting sqref="AI616">
    <cfRule type="expression" dxfId="223" priority="265">
      <formula>IF(RIGHT(TEXT(AI616,"0.#"),1)=".",FALSE,TRUE)</formula>
    </cfRule>
    <cfRule type="expression" dxfId="222" priority="266">
      <formula>IF(RIGHT(TEXT(AI616,"0.#"),1)=".",TRUE,FALSE)</formula>
    </cfRule>
  </conditionalFormatting>
  <conditionalFormatting sqref="AM651">
    <cfRule type="expression" dxfId="221" priority="221">
      <formula>IF(RIGHT(TEXT(AM651,"0.#"),1)=".",FALSE,TRUE)</formula>
    </cfRule>
    <cfRule type="expression" dxfId="220" priority="222">
      <formula>IF(RIGHT(TEXT(AM651,"0.#"),1)=".",TRUE,FALSE)</formula>
    </cfRule>
  </conditionalFormatting>
  <conditionalFormatting sqref="AM649">
    <cfRule type="expression" dxfId="219" priority="225">
      <formula>IF(RIGHT(TEXT(AM649,"0.#"),1)=".",FALSE,TRUE)</formula>
    </cfRule>
    <cfRule type="expression" dxfId="218" priority="226">
      <formula>IF(RIGHT(TEXT(AM649,"0.#"),1)=".",TRUE,FALSE)</formula>
    </cfRule>
  </conditionalFormatting>
  <conditionalFormatting sqref="AM650">
    <cfRule type="expression" dxfId="217" priority="223">
      <formula>IF(RIGHT(TEXT(AM650,"0.#"),1)=".",FALSE,TRUE)</formula>
    </cfRule>
    <cfRule type="expression" dxfId="216" priority="224">
      <formula>IF(RIGHT(TEXT(AM650,"0.#"),1)=".",TRUE,FALSE)</formula>
    </cfRule>
  </conditionalFormatting>
  <conditionalFormatting sqref="AI651">
    <cfRule type="expression" dxfId="215" priority="215">
      <formula>IF(RIGHT(TEXT(AI651,"0.#"),1)=".",FALSE,TRUE)</formula>
    </cfRule>
    <cfRule type="expression" dxfId="214" priority="216">
      <formula>IF(RIGHT(TEXT(AI651,"0.#"),1)=".",TRUE,FALSE)</formula>
    </cfRule>
  </conditionalFormatting>
  <conditionalFormatting sqref="AI649">
    <cfRule type="expression" dxfId="213" priority="219">
      <formula>IF(RIGHT(TEXT(AI649,"0.#"),1)=".",FALSE,TRUE)</formula>
    </cfRule>
    <cfRule type="expression" dxfId="212" priority="220">
      <formula>IF(RIGHT(TEXT(AI649,"0.#"),1)=".",TRUE,FALSE)</formula>
    </cfRule>
  </conditionalFormatting>
  <conditionalFormatting sqref="AI650">
    <cfRule type="expression" dxfId="211" priority="217">
      <formula>IF(RIGHT(TEXT(AI650,"0.#"),1)=".",FALSE,TRUE)</formula>
    </cfRule>
    <cfRule type="expression" dxfId="210" priority="218">
      <formula>IF(RIGHT(TEXT(AI650,"0.#"),1)=".",TRUE,FALSE)</formula>
    </cfRule>
  </conditionalFormatting>
  <conditionalFormatting sqref="AM676">
    <cfRule type="expression" dxfId="209" priority="209">
      <formula>IF(RIGHT(TEXT(AM676,"0.#"),1)=".",FALSE,TRUE)</formula>
    </cfRule>
    <cfRule type="expression" dxfId="208" priority="210">
      <formula>IF(RIGHT(TEXT(AM676,"0.#"),1)=".",TRUE,FALSE)</formula>
    </cfRule>
  </conditionalFormatting>
  <conditionalFormatting sqref="AM674">
    <cfRule type="expression" dxfId="207" priority="213">
      <formula>IF(RIGHT(TEXT(AM674,"0.#"),1)=".",FALSE,TRUE)</formula>
    </cfRule>
    <cfRule type="expression" dxfId="206" priority="214">
      <formula>IF(RIGHT(TEXT(AM674,"0.#"),1)=".",TRUE,FALSE)</formula>
    </cfRule>
  </conditionalFormatting>
  <conditionalFormatting sqref="AM675">
    <cfRule type="expression" dxfId="205" priority="211">
      <formula>IF(RIGHT(TEXT(AM675,"0.#"),1)=".",FALSE,TRUE)</formula>
    </cfRule>
    <cfRule type="expression" dxfId="204" priority="212">
      <formula>IF(RIGHT(TEXT(AM675,"0.#"),1)=".",TRUE,FALSE)</formula>
    </cfRule>
  </conditionalFormatting>
  <conditionalFormatting sqref="AI676">
    <cfRule type="expression" dxfId="203" priority="203">
      <formula>IF(RIGHT(TEXT(AI676,"0.#"),1)=".",FALSE,TRUE)</formula>
    </cfRule>
    <cfRule type="expression" dxfId="202" priority="204">
      <formula>IF(RIGHT(TEXT(AI676,"0.#"),1)=".",TRUE,FALSE)</formula>
    </cfRule>
  </conditionalFormatting>
  <conditionalFormatting sqref="AI674">
    <cfRule type="expression" dxfId="201" priority="207">
      <formula>IF(RIGHT(TEXT(AI674,"0.#"),1)=".",FALSE,TRUE)</formula>
    </cfRule>
    <cfRule type="expression" dxfId="200" priority="208">
      <formula>IF(RIGHT(TEXT(AI674,"0.#"),1)=".",TRUE,FALSE)</formula>
    </cfRule>
  </conditionalFormatting>
  <conditionalFormatting sqref="AI675">
    <cfRule type="expression" dxfId="199" priority="205">
      <formula>IF(RIGHT(TEXT(AI675,"0.#"),1)=".",FALSE,TRUE)</formula>
    </cfRule>
    <cfRule type="expression" dxfId="198" priority="206">
      <formula>IF(RIGHT(TEXT(AI675,"0.#"),1)=".",TRUE,FALSE)</formula>
    </cfRule>
  </conditionalFormatting>
  <conditionalFormatting sqref="AM681">
    <cfRule type="expression" dxfId="197" priority="149">
      <formula>IF(RIGHT(TEXT(AM681,"0.#"),1)=".",FALSE,TRUE)</formula>
    </cfRule>
    <cfRule type="expression" dxfId="196" priority="150">
      <formula>IF(RIGHT(TEXT(AM681,"0.#"),1)=".",TRUE,FALSE)</formula>
    </cfRule>
  </conditionalFormatting>
  <conditionalFormatting sqref="AM679">
    <cfRule type="expression" dxfId="195" priority="153">
      <formula>IF(RIGHT(TEXT(AM679,"0.#"),1)=".",FALSE,TRUE)</formula>
    </cfRule>
    <cfRule type="expression" dxfId="194" priority="154">
      <formula>IF(RIGHT(TEXT(AM679,"0.#"),1)=".",TRUE,FALSE)</formula>
    </cfRule>
  </conditionalFormatting>
  <conditionalFormatting sqref="AM680">
    <cfRule type="expression" dxfId="193" priority="151">
      <formula>IF(RIGHT(TEXT(AM680,"0.#"),1)=".",FALSE,TRUE)</formula>
    </cfRule>
    <cfRule type="expression" dxfId="192" priority="152">
      <formula>IF(RIGHT(TEXT(AM680,"0.#"),1)=".",TRUE,FALSE)</formula>
    </cfRule>
  </conditionalFormatting>
  <conditionalFormatting sqref="AI681">
    <cfRule type="expression" dxfId="191" priority="143">
      <formula>IF(RIGHT(TEXT(AI681,"0.#"),1)=".",FALSE,TRUE)</formula>
    </cfRule>
    <cfRule type="expression" dxfId="190" priority="144">
      <formula>IF(RIGHT(TEXT(AI681,"0.#"),1)=".",TRUE,FALSE)</formula>
    </cfRule>
  </conditionalFormatting>
  <conditionalFormatting sqref="AI679">
    <cfRule type="expression" dxfId="189" priority="147">
      <formula>IF(RIGHT(TEXT(AI679,"0.#"),1)=".",FALSE,TRUE)</formula>
    </cfRule>
    <cfRule type="expression" dxfId="188" priority="148">
      <formula>IF(RIGHT(TEXT(AI679,"0.#"),1)=".",TRUE,FALSE)</formula>
    </cfRule>
  </conditionalFormatting>
  <conditionalFormatting sqref="AI680">
    <cfRule type="expression" dxfId="187" priority="145">
      <formula>IF(RIGHT(TEXT(AI680,"0.#"),1)=".",FALSE,TRUE)</formula>
    </cfRule>
    <cfRule type="expression" dxfId="186" priority="146">
      <formula>IF(RIGHT(TEXT(AI680,"0.#"),1)=".",TRUE,FALSE)</formula>
    </cfRule>
  </conditionalFormatting>
  <conditionalFormatting sqref="AM686">
    <cfRule type="expression" dxfId="185" priority="137">
      <formula>IF(RIGHT(TEXT(AM686,"0.#"),1)=".",FALSE,TRUE)</formula>
    </cfRule>
    <cfRule type="expression" dxfId="184" priority="138">
      <formula>IF(RIGHT(TEXT(AM686,"0.#"),1)=".",TRUE,FALSE)</formula>
    </cfRule>
  </conditionalFormatting>
  <conditionalFormatting sqref="AM684">
    <cfRule type="expression" dxfId="183" priority="141">
      <formula>IF(RIGHT(TEXT(AM684,"0.#"),1)=".",FALSE,TRUE)</formula>
    </cfRule>
    <cfRule type="expression" dxfId="182" priority="142">
      <formula>IF(RIGHT(TEXT(AM684,"0.#"),1)=".",TRUE,FALSE)</formula>
    </cfRule>
  </conditionalFormatting>
  <conditionalFormatting sqref="AM685">
    <cfRule type="expression" dxfId="181" priority="139">
      <formula>IF(RIGHT(TEXT(AM685,"0.#"),1)=".",FALSE,TRUE)</formula>
    </cfRule>
    <cfRule type="expression" dxfId="180" priority="140">
      <formula>IF(RIGHT(TEXT(AM685,"0.#"),1)=".",TRUE,FALSE)</formula>
    </cfRule>
  </conditionalFormatting>
  <conditionalFormatting sqref="AI686">
    <cfRule type="expression" dxfId="179" priority="131">
      <formula>IF(RIGHT(TEXT(AI686,"0.#"),1)=".",FALSE,TRUE)</formula>
    </cfRule>
    <cfRule type="expression" dxfId="178" priority="132">
      <formula>IF(RIGHT(TEXT(AI686,"0.#"),1)=".",TRUE,FALSE)</formula>
    </cfRule>
  </conditionalFormatting>
  <conditionalFormatting sqref="AI684">
    <cfRule type="expression" dxfId="177" priority="135">
      <formula>IF(RIGHT(TEXT(AI684,"0.#"),1)=".",FALSE,TRUE)</formula>
    </cfRule>
    <cfRule type="expression" dxfId="176" priority="136">
      <formula>IF(RIGHT(TEXT(AI684,"0.#"),1)=".",TRUE,FALSE)</formula>
    </cfRule>
  </conditionalFormatting>
  <conditionalFormatting sqref="AI685">
    <cfRule type="expression" dxfId="175" priority="133">
      <formula>IF(RIGHT(TEXT(AI685,"0.#"),1)=".",FALSE,TRUE)</formula>
    </cfRule>
    <cfRule type="expression" dxfId="174" priority="134">
      <formula>IF(RIGHT(TEXT(AI685,"0.#"),1)=".",TRUE,FALSE)</formula>
    </cfRule>
  </conditionalFormatting>
  <conditionalFormatting sqref="AM691">
    <cfRule type="expression" dxfId="173" priority="125">
      <formula>IF(RIGHT(TEXT(AM691,"0.#"),1)=".",FALSE,TRUE)</formula>
    </cfRule>
    <cfRule type="expression" dxfId="172" priority="126">
      <formula>IF(RIGHT(TEXT(AM691,"0.#"),1)=".",TRUE,FALSE)</formula>
    </cfRule>
  </conditionalFormatting>
  <conditionalFormatting sqref="AM689">
    <cfRule type="expression" dxfId="171" priority="129">
      <formula>IF(RIGHT(TEXT(AM689,"0.#"),1)=".",FALSE,TRUE)</formula>
    </cfRule>
    <cfRule type="expression" dxfId="170" priority="130">
      <formula>IF(RIGHT(TEXT(AM689,"0.#"),1)=".",TRUE,FALSE)</formula>
    </cfRule>
  </conditionalFormatting>
  <conditionalFormatting sqref="AM690">
    <cfRule type="expression" dxfId="169" priority="127">
      <formula>IF(RIGHT(TEXT(AM690,"0.#"),1)=".",FALSE,TRUE)</formula>
    </cfRule>
    <cfRule type="expression" dxfId="168" priority="128">
      <formula>IF(RIGHT(TEXT(AM690,"0.#"),1)=".",TRUE,FALSE)</formula>
    </cfRule>
  </conditionalFormatting>
  <conditionalFormatting sqref="AI691">
    <cfRule type="expression" dxfId="167" priority="119">
      <formula>IF(RIGHT(TEXT(AI691,"0.#"),1)=".",FALSE,TRUE)</formula>
    </cfRule>
    <cfRule type="expression" dxfId="166" priority="120">
      <formula>IF(RIGHT(TEXT(AI691,"0.#"),1)=".",TRUE,FALSE)</formula>
    </cfRule>
  </conditionalFormatting>
  <conditionalFormatting sqref="AI689">
    <cfRule type="expression" dxfId="165" priority="123">
      <formula>IF(RIGHT(TEXT(AI689,"0.#"),1)=".",FALSE,TRUE)</formula>
    </cfRule>
    <cfRule type="expression" dxfId="164" priority="124">
      <formula>IF(RIGHT(TEXT(AI689,"0.#"),1)=".",TRUE,FALSE)</formula>
    </cfRule>
  </conditionalFormatting>
  <conditionalFormatting sqref="AI690">
    <cfRule type="expression" dxfId="163" priority="121">
      <formula>IF(RIGHT(TEXT(AI690,"0.#"),1)=".",FALSE,TRUE)</formula>
    </cfRule>
    <cfRule type="expression" dxfId="162" priority="122">
      <formula>IF(RIGHT(TEXT(AI690,"0.#"),1)=".",TRUE,FALSE)</formula>
    </cfRule>
  </conditionalFormatting>
  <conditionalFormatting sqref="AM656">
    <cfRule type="expression" dxfId="161" priority="197">
      <formula>IF(RIGHT(TEXT(AM656,"0.#"),1)=".",FALSE,TRUE)</formula>
    </cfRule>
    <cfRule type="expression" dxfId="160" priority="198">
      <formula>IF(RIGHT(TEXT(AM656,"0.#"),1)=".",TRUE,FALSE)</formula>
    </cfRule>
  </conditionalFormatting>
  <conditionalFormatting sqref="AM654">
    <cfRule type="expression" dxfId="159" priority="201">
      <formula>IF(RIGHT(TEXT(AM654,"0.#"),1)=".",FALSE,TRUE)</formula>
    </cfRule>
    <cfRule type="expression" dxfId="158" priority="202">
      <formula>IF(RIGHT(TEXT(AM654,"0.#"),1)=".",TRUE,FALSE)</formula>
    </cfRule>
  </conditionalFormatting>
  <conditionalFormatting sqref="AM655">
    <cfRule type="expression" dxfId="157" priority="199">
      <formula>IF(RIGHT(TEXT(AM655,"0.#"),1)=".",FALSE,TRUE)</formula>
    </cfRule>
    <cfRule type="expression" dxfId="156" priority="200">
      <formula>IF(RIGHT(TEXT(AM655,"0.#"),1)=".",TRUE,FALSE)</formula>
    </cfRule>
  </conditionalFormatting>
  <conditionalFormatting sqref="AI656">
    <cfRule type="expression" dxfId="155" priority="191">
      <formula>IF(RIGHT(TEXT(AI656,"0.#"),1)=".",FALSE,TRUE)</formula>
    </cfRule>
    <cfRule type="expression" dxfId="154" priority="192">
      <formula>IF(RIGHT(TEXT(AI656,"0.#"),1)=".",TRUE,FALSE)</formula>
    </cfRule>
  </conditionalFormatting>
  <conditionalFormatting sqref="AI654">
    <cfRule type="expression" dxfId="153" priority="195">
      <formula>IF(RIGHT(TEXT(AI654,"0.#"),1)=".",FALSE,TRUE)</formula>
    </cfRule>
    <cfRule type="expression" dxfId="152" priority="196">
      <formula>IF(RIGHT(TEXT(AI654,"0.#"),1)=".",TRUE,FALSE)</formula>
    </cfRule>
  </conditionalFormatting>
  <conditionalFormatting sqref="AI655">
    <cfRule type="expression" dxfId="151" priority="193">
      <formula>IF(RIGHT(TEXT(AI655,"0.#"),1)=".",FALSE,TRUE)</formula>
    </cfRule>
    <cfRule type="expression" dxfId="150" priority="194">
      <formula>IF(RIGHT(TEXT(AI655,"0.#"),1)=".",TRUE,FALSE)</formula>
    </cfRule>
  </conditionalFormatting>
  <conditionalFormatting sqref="AM661">
    <cfRule type="expression" dxfId="149" priority="185">
      <formula>IF(RIGHT(TEXT(AM661,"0.#"),1)=".",FALSE,TRUE)</formula>
    </cfRule>
    <cfRule type="expression" dxfId="148" priority="186">
      <formula>IF(RIGHT(TEXT(AM661,"0.#"),1)=".",TRUE,FALSE)</formula>
    </cfRule>
  </conditionalFormatting>
  <conditionalFormatting sqref="AM659">
    <cfRule type="expression" dxfId="147" priority="189">
      <formula>IF(RIGHT(TEXT(AM659,"0.#"),1)=".",FALSE,TRUE)</formula>
    </cfRule>
    <cfRule type="expression" dxfId="146" priority="190">
      <formula>IF(RIGHT(TEXT(AM659,"0.#"),1)=".",TRUE,FALSE)</formula>
    </cfRule>
  </conditionalFormatting>
  <conditionalFormatting sqref="AM660">
    <cfRule type="expression" dxfId="145" priority="187">
      <formula>IF(RIGHT(TEXT(AM660,"0.#"),1)=".",FALSE,TRUE)</formula>
    </cfRule>
    <cfRule type="expression" dxfId="144" priority="188">
      <formula>IF(RIGHT(TEXT(AM660,"0.#"),1)=".",TRUE,FALSE)</formula>
    </cfRule>
  </conditionalFormatting>
  <conditionalFormatting sqref="AI661">
    <cfRule type="expression" dxfId="143" priority="179">
      <formula>IF(RIGHT(TEXT(AI661,"0.#"),1)=".",FALSE,TRUE)</formula>
    </cfRule>
    <cfRule type="expression" dxfId="142" priority="180">
      <formula>IF(RIGHT(TEXT(AI661,"0.#"),1)=".",TRUE,FALSE)</formula>
    </cfRule>
  </conditionalFormatting>
  <conditionalFormatting sqref="AI659">
    <cfRule type="expression" dxfId="141" priority="183">
      <formula>IF(RIGHT(TEXT(AI659,"0.#"),1)=".",FALSE,TRUE)</formula>
    </cfRule>
    <cfRule type="expression" dxfId="140" priority="184">
      <formula>IF(RIGHT(TEXT(AI659,"0.#"),1)=".",TRUE,FALSE)</formula>
    </cfRule>
  </conditionalFormatting>
  <conditionalFormatting sqref="AI660">
    <cfRule type="expression" dxfId="139" priority="181">
      <formula>IF(RIGHT(TEXT(AI660,"0.#"),1)=".",FALSE,TRUE)</formula>
    </cfRule>
    <cfRule type="expression" dxfId="138" priority="182">
      <formula>IF(RIGHT(TEXT(AI660,"0.#"),1)=".",TRUE,FALSE)</formula>
    </cfRule>
  </conditionalFormatting>
  <conditionalFormatting sqref="AM666">
    <cfRule type="expression" dxfId="137" priority="173">
      <formula>IF(RIGHT(TEXT(AM666,"0.#"),1)=".",FALSE,TRUE)</formula>
    </cfRule>
    <cfRule type="expression" dxfId="136" priority="174">
      <formula>IF(RIGHT(TEXT(AM666,"0.#"),1)=".",TRUE,FALSE)</formula>
    </cfRule>
  </conditionalFormatting>
  <conditionalFormatting sqref="AM664">
    <cfRule type="expression" dxfId="135" priority="177">
      <formula>IF(RIGHT(TEXT(AM664,"0.#"),1)=".",FALSE,TRUE)</formula>
    </cfRule>
    <cfRule type="expression" dxfId="134" priority="178">
      <formula>IF(RIGHT(TEXT(AM664,"0.#"),1)=".",TRUE,FALSE)</formula>
    </cfRule>
  </conditionalFormatting>
  <conditionalFormatting sqref="AM665">
    <cfRule type="expression" dxfId="133" priority="175">
      <formula>IF(RIGHT(TEXT(AM665,"0.#"),1)=".",FALSE,TRUE)</formula>
    </cfRule>
    <cfRule type="expression" dxfId="132" priority="176">
      <formula>IF(RIGHT(TEXT(AM665,"0.#"),1)=".",TRUE,FALSE)</formula>
    </cfRule>
  </conditionalFormatting>
  <conditionalFormatting sqref="AI666">
    <cfRule type="expression" dxfId="131" priority="167">
      <formula>IF(RIGHT(TEXT(AI666,"0.#"),1)=".",FALSE,TRUE)</formula>
    </cfRule>
    <cfRule type="expression" dxfId="130" priority="168">
      <formula>IF(RIGHT(TEXT(AI666,"0.#"),1)=".",TRUE,FALSE)</formula>
    </cfRule>
  </conditionalFormatting>
  <conditionalFormatting sqref="AI664">
    <cfRule type="expression" dxfId="129" priority="171">
      <formula>IF(RIGHT(TEXT(AI664,"0.#"),1)=".",FALSE,TRUE)</formula>
    </cfRule>
    <cfRule type="expression" dxfId="128" priority="172">
      <formula>IF(RIGHT(TEXT(AI664,"0.#"),1)=".",TRUE,FALSE)</formula>
    </cfRule>
  </conditionalFormatting>
  <conditionalFormatting sqref="AI665">
    <cfRule type="expression" dxfId="127" priority="169">
      <formula>IF(RIGHT(TEXT(AI665,"0.#"),1)=".",FALSE,TRUE)</formula>
    </cfRule>
    <cfRule type="expression" dxfId="126" priority="170">
      <formula>IF(RIGHT(TEXT(AI665,"0.#"),1)=".",TRUE,FALSE)</formula>
    </cfRule>
  </conditionalFormatting>
  <conditionalFormatting sqref="AM671">
    <cfRule type="expression" dxfId="125" priority="161">
      <formula>IF(RIGHT(TEXT(AM671,"0.#"),1)=".",FALSE,TRUE)</formula>
    </cfRule>
    <cfRule type="expression" dxfId="124" priority="162">
      <formula>IF(RIGHT(TEXT(AM671,"0.#"),1)=".",TRUE,FALSE)</formula>
    </cfRule>
  </conditionalFormatting>
  <conditionalFormatting sqref="AM669">
    <cfRule type="expression" dxfId="123" priority="165">
      <formula>IF(RIGHT(TEXT(AM669,"0.#"),1)=".",FALSE,TRUE)</formula>
    </cfRule>
    <cfRule type="expression" dxfId="122" priority="166">
      <formula>IF(RIGHT(TEXT(AM669,"0.#"),1)=".",TRUE,FALSE)</formula>
    </cfRule>
  </conditionalFormatting>
  <conditionalFormatting sqref="AM670">
    <cfRule type="expression" dxfId="121" priority="163">
      <formula>IF(RIGHT(TEXT(AM670,"0.#"),1)=".",FALSE,TRUE)</formula>
    </cfRule>
    <cfRule type="expression" dxfId="120" priority="164">
      <formula>IF(RIGHT(TEXT(AM670,"0.#"),1)=".",TRUE,FALSE)</formula>
    </cfRule>
  </conditionalFormatting>
  <conditionalFormatting sqref="AI671">
    <cfRule type="expression" dxfId="119" priority="155">
      <formula>IF(RIGHT(TEXT(AI671,"0.#"),1)=".",FALSE,TRUE)</formula>
    </cfRule>
    <cfRule type="expression" dxfId="118" priority="156">
      <formula>IF(RIGHT(TEXT(AI671,"0.#"),1)=".",TRUE,FALSE)</formula>
    </cfRule>
  </conditionalFormatting>
  <conditionalFormatting sqref="AI669">
    <cfRule type="expression" dxfId="117" priority="159">
      <formula>IF(RIGHT(TEXT(AI669,"0.#"),1)=".",FALSE,TRUE)</formula>
    </cfRule>
    <cfRule type="expression" dxfId="116" priority="160">
      <formula>IF(RIGHT(TEXT(AI669,"0.#"),1)=".",TRUE,FALSE)</formula>
    </cfRule>
  </conditionalFormatting>
  <conditionalFormatting sqref="AI670">
    <cfRule type="expression" dxfId="115" priority="157">
      <formula>IF(RIGHT(TEXT(AI670,"0.#"),1)=".",FALSE,TRUE)</formula>
    </cfRule>
    <cfRule type="expression" dxfId="114" priority="158">
      <formula>IF(RIGHT(TEXT(AI670,"0.#"),1)=".",TRUE,FALSE)</formula>
    </cfRule>
  </conditionalFormatting>
  <conditionalFormatting sqref="P29:AC29">
    <cfRule type="expression" dxfId="113" priority="117">
      <formula>IF(RIGHT(TEXT(P29,"0.#"),1)=".",FALSE,TRUE)</formula>
    </cfRule>
    <cfRule type="expression" dxfId="112" priority="118">
      <formula>IF(RIGHT(TEXT(P29,"0.#"),1)=".",TRUE,FALSE)</formula>
    </cfRule>
  </conditionalFormatting>
  <conditionalFormatting sqref="P13:AJ13">
    <cfRule type="expression" dxfId="111" priority="115">
      <formula>IF(RIGHT(TEXT(P13,"0.#"),1)=".",FALSE,TRUE)</formula>
    </cfRule>
    <cfRule type="expression" dxfId="110" priority="116">
      <formula>IF(RIGHT(TEXT(P13,"0.#"),1)=".",TRUE,FALSE)</formula>
    </cfRule>
  </conditionalFormatting>
  <conditionalFormatting sqref="P19:AC19">
    <cfRule type="expression" dxfId="109" priority="113">
      <formula>IF(RIGHT(TEXT(P19,"0.#"),1)=".",FALSE,TRUE)</formula>
    </cfRule>
    <cfRule type="expression" dxfId="108" priority="114">
      <formula>IF(RIGHT(TEXT(P19,"0.#"),1)=".",TRUE,FALSE)</formula>
    </cfRule>
  </conditionalFormatting>
  <conditionalFormatting sqref="AE33">
    <cfRule type="expression" dxfId="107" priority="111">
      <formula>IF(RIGHT(TEXT(AE33,"0.#"),1)=".",FALSE,TRUE)</formula>
    </cfRule>
    <cfRule type="expression" dxfId="106" priority="112">
      <formula>IF(RIGHT(TEXT(AE33,"0.#"),1)=".",TRUE,FALSE)</formula>
    </cfRule>
  </conditionalFormatting>
  <conditionalFormatting sqref="AE32">
    <cfRule type="expression" dxfId="105" priority="109">
      <formula>IF(RIGHT(TEXT(AE32,"0.#"),1)=".",FALSE,TRUE)</formula>
    </cfRule>
    <cfRule type="expression" dxfId="104" priority="110">
      <formula>IF(RIGHT(TEXT(AE32,"0.#"),1)=".",TRUE,FALSE)</formula>
    </cfRule>
  </conditionalFormatting>
  <conditionalFormatting sqref="AI33">
    <cfRule type="expression" dxfId="103" priority="107">
      <formula>IF(RIGHT(TEXT(AI33,"0.#"),1)=".",FALSE,TRUE)</formula>
    </cfRule>
    <cfRule type="expression" dxfId="102" priority="108">
      <formula>IF(RIGHT(TEXT(AI33,"0.#"),1)=".",TRUE,FALSE)</formula>
    </cfRule>
  </conditionalFormatting>
  <conditionalFormatting sqref="AE69 AI69">
    <cfRule type="expression" dxfId="101" priority="105">
      <formula>IF(RIGHT(TEXT(AE69,"0.#"),1)=".",FALSE,TRUE)</formula>
    </cfRule>
    <cfRule type="expression" dxfId="100" priority="106">
      <formula>IF(RIGHT(TEXT(AE69,"0.#"),1)=".",TRUE,FALSE)</formula>
    </cfRule>
  </conditionalFormatting>
  <conditionalFormatting sqref="AE68">
    <cfRule type="expression" dxfId="99" priority="103">
      <formula>IF(RIGHT(TEXT(AE68,"0.#"),1)=".",FALSE,TRUE)</formula>
    </cfRule>
    <cfRule type="expression" dxfId="98" priority="104">
      <formula>IF(RIGHT(TEXT(AE68,"0.#"),1)=".",TRUE,FALSE)</formula>
    </cfRule>
  </conditionalFormatting>
  <conditionalFormatting sqref="AE67">
    <cfRule type="expression" dxfId="97" priority="101">
      <formula>IF(RIGHT(TEXT(AE67,"0.#"),1)=".",FALSE,TRUE)</formula>
    </cfRule>
    <cfRule type="expression" dxfId="96" priority="102">
      <formula>IF(RIGHT(TEXT(AE67,"0.#"),1)=".",TRUE,FALSE)</formula>
    </cfRule>
  </conditionalFormatting>
  <conditionalFormatting sqref="AI68">
    <cfRule type="expression" dxfId="95" priority="99">
      <formula>IF(RIGHT(TEXT(AI68,"0.#"),1)=".",FALSE,TRUE)</formula>
    </cfRule>
    <cfRule type="expression" dxfId="94" priority="100">
      <formula>IF(RIGHT(TEXT(AI68,"0.#"),1)=".",TRUE,FALSE)</formula>
    </cfRule>
  </conditionalFormatting>
  <conditionalFormatting sqref="AE72 AI72">
    <cfRule type="expression" dxfId="93" priority="97">
      <formula>IF(RIGHT(TEXT(AE72,"0.#"),1)=".",FALSE,TRUE)</formula>
    </cfRule>
    <cfRule type="expression" dxfId="92" priority="98">
      <formula>IF(RIGHT(TEXT(AE72,"0.#"),1)=".",TRUE,FALSE)</formula>
    </cfRule>
  </conditionalFormatting>
  <conditionalFormatting sqref="AE70">
    <cfRule type="expression" dxfId="91" priority="95">
      <formula>IF(RIGHT(TEXT(AE70,"0.#"),1)=".",FALSE,TRUE)</formula>
    </cfRule>
    <cfRule type="expression" dxfId="90" priority="96">
      <formula>IF(RIGHT(TEXT(AE70,"0.#"),1)=".",TRUE,FALSE)</formula>
    </cfRule>
  </conditionalFormatting>
  <conditionalFormatting sqref="AE71">
    <cfRule type="expression" dxfId="89" priority="93">
      <formula>IF(RIGHT(TEXT(AE71,"0.#"),1)=".",FALSE,TRUE)</formula>
    </cfRule>
    <cfRule type="expression" dxfId="88" priority="94">
      <formula>IF(RIGHT(TEXT(AE71,"0.#"),1)=".",TRUE,FALSE)</formula>
    </cfRule>
  </conditionalFormatting>
  <conditionalFormatting sqref="AI71">
    <cfRule type="expression" dxfId="87" priority="91">
      <formula>IF(RIGHT(TEXT(AI71,"0.#"),1)=".",FALSE,TRUE)</formula>
    </cfRule>
    <cfRule type="expression" dxfId="86" priority="92">
      <formula>IF(RIGHT(TEXT(AI71,"0.#"),1)=".",TRUE,FALSE)</formula>
    </cfRule>
  </conditionalFormatting>
  <conditionalFormatting sqref="AM101">
    <cfRule type="expression" dxfId="85" priority="89">
      <formula>IF(RIGHT(TEXT(AM101,"0.#"),1)=".",FALSE,TRUE)</formula>
    </cfRule>
    <cfRule type="expression" dxfId="84" priority="90">
      <formula>IF(RIGHT(TEXT(AM101,"0.#"),1)=".",TRUE,FALSE)</formula>
    </cfRule>
  </conditionalFormatting>
  <conditionalFormatting sqref="AE101">
    <cfRule type="expression" dxfId="83" priority="87">
      <formula>IF(RIGHT(TEXT(AE101,"0.#"),1)=".",FALSE,TRUE)</formula>
    </cfRule>
    <cfRule type="expression" dxfId="82" priority="88">
      <formula>IF(RIGHT(TEXT(AE101,"0.#"),1)=".",TRUE,FALSE)</formula>
    </cfRule>
  </conditionalFormatting>
  <conditionalFormatting sqref="AI101">
    <cfRule type="expression" dxfId="81" priority="85">
      <formula>IF(RIGHT(TEXT(AI101,"0.#"),1)=".",FALSE,TRUE)</formula>
    </cfRule>
    <cfRule type="expression" dxfId="80" priority="86">
      <formula>IF(RIGHT(TEXT(AI101,"0.#"),1)=".",TRUE,FALSE)</formula>
    </cfRule>
  </conditionalFormatting>
  <conditionalFormatting sqref="AE102">
    <cfRule type="expression" dxfId="79" priority="83">
      <formula>IF(RIGHT(TEXT(AE102,"0.#"),1)=".",FALSE,TRUE)</formula>
    </cfRule>
    <cfRule type="expression" dxfId="78" priority="84">
      <formula>IF(RIGHT(TEXT(AE102,"0.#"),1)=".",TRUE,FALSE)</formula>
    </cfRule>
  </conditionalFormatting>
  <conditionalFormatting sqref="AI102">
    <cfRule type="expression" dxfId="77" priority="81">
      <formula>IF(RIGHT(TEXT(AI102,"0.#"),1)=".",FALSE,TRUE)</formula>
    </cfRule>
    <cfRule type="expression" dxfId="76" priority="82">
      <formula>IF(RIGHT(TEXT(AI102,"0.#"),1)=".",TRUE,FALSE)</formula>
    </cfRule>
  </conditionalFormatting>
  <conditionalFormatting sqref="AM102">
    <cfRule type="expression" dxfId="75" priority="79">
      <formula>IF(RIGHT(TEXT(AM102,"0.#"),1)=".",FALSE,TRUE)</formula>
    </cfRule>
    <cfRule type="expression" dxfId="74" priority="80">
      <formula>IF(RIGHT(TEXT(AM102,"0.#"),1)=".",TRUE,FALSE)</formula>
    </cfRule>
  </conditionalFormatting>
  <conditionalFormatting sqref="AE104">
    <cfRule type="expression" dxfId="73" priority="77">
      <formula>IF(RIGHT(TEXT(AE104,"0.#"),1)=".",FALSE,TRUE)</formula>
    </cfRule>
    <cfRule type="expression" dxfId="72" priority="78">
      <formula>IF(RIGHT(TEXT(AE104,"0.#"),1)=".",TRUE,FALSE)</formula>
    </cfRule>
  </conditionalFormatting>
  <conditionalFormatting sqref="AI104">
    <cfRule type="expression" dxfId="71" priority="75">
      <formula>IF(RIGHT(TEXT(AI104,"0.#"),1)=".",FALSE,TRUE)</formula>
    </cfRule>
    <cfRule type="expression" dxfId="70" priority="76">
      <formula>IF(RIGHT(TEXT(AI104,"0.#"),1)=".",TRUE,FALSE)</formula>
    </cfRule>
  </conditionalFormatting>
  <conditionalFormatting sqref="AI105">
    <cfRule type="expression" dxfId="69" priority="73">
      <formula>IF(RIGHT(TEXT(AI105,"0.#"),1)=".",FALSE,TRUE)</formula>
    </cfRule>
    <cfRule type="expression" dxfId="68" priority="74">
      <formula>IF(RIGHT(TEXT(AI105,"0.#"),1)=".",TRUE,FALSE)</formula>
    </cfRule>
  </conditionalFormatting>
  <conditionalFormatting sqref="AE105">
    <cfRule type="expression" dxfId="67" priority="71">
      <formula>IF(RIGHT(TEXT(AE105,"0.#"),1)=".",FALSE,TRUE)</formula>
    </cfRule>
    <cfRule type="expression" dxfId="66" priority="72">
      <formula>IF(RIGHT(TEXT(AE105,"0.#"),1)=".",TRUE,FALSE)</formula>
    </cfRule>
  </conditionalFormatting>
  <conditionalFormatting sqref="AQ105">
    <cfRule type="expression" dxfId="65" priority="65">
      <formula>IF(RIGHT(TEXT(AQ105,"0.#"),1)=".",FALSE,TRUE)</formula>
    </cfRule>
    <cfRule type="expression" dxfId="64" priority="66">
      <formula>IF(RIGHT(TEXT(AQ105,"0.#"),1)=".",TRUE,FALSE)</formula>
    </cfRule>
  </conditionalFormatting>
  <conditionalFormatting sqref="AM105">
    <cfRule type="expression" dxfId="63" priority="63">
      <formula>IF(RIGHT(TEXT(AM105,"0.#"),1)=".",FALSE,TRUE)</formula>
    </cfRule>
    <cfRule type="expression" dxfId="62" priority="64">
      <formula>IF(RIGHT(TEXT(AM105,"0.#"),1)=".",TRUE,FALSE)</formula>
    </cfRule>
  </conditionalFormatting>
  <conditionalFormatting sqref="AE107:AE108 AI107:AI108 AM107:AM108 AQ107:AQ108">
    <cfRule type="expression" dxfId="61" priority="61">
      <formula>IF(RIGHT(TEXT(AE107,"0.#"),1)=".",FALSE,TRUE)</formula>
    </cfRule>
    <cfRule type="expression" dxfId="60" priority="62">
      <formula>IF(RIGHT(TEXT(AE107,"0.#"),1)=".",TRUE,FALSE)</formula>
    </cfRule>
  </conditionalFormatting>
  <conditionalFormatting sqref="AU134">
    <cfRule type="expression" dxfId="59" priority="59">
      <formula>IF(RIGHT(TEXT(AU134,"0.#"),1)=".",FALSE,TRUE)</formula>
    </cfRule>
    <cfRule type="expression" dxfId="58" priority="60">
      <formula>IF(RIGHT(TEXT(AU134,"0.#"),1)=".",TRUE,FALSE)</formula>
    </cfRule>
  </conditionalFormatting>
  <conditionalFormatting sqref="AU135">
    <cfRule type="expression" dxfId="57" priority="57">
      <formula>IF(RIGHT(TEXT(AU135,"0.#"),1)=".",FALSE,TRUE)</formula>
    </cfRule>
    <cfRule type="expression" dxfId="56" priority="58">
      <formula>IF(RIGHT(TEXT(AU135,"0.#"),1)=".",TRUE,FALSE)</formula>
    </cfRule>
  </conditionalFormatting>
  <conditionalFormatting sqref="AE134:AE135 AI134:AI135 AM134:AM135">
    <cfRule type="expression" dxfId="55" priority="55">
      <formula>IF(RIGHT(TEXT(AE134,"0.#"),1)=".",FALSE,TRUE)</formula>
    </cfRule>
    <cfRule type="expression" dxfId="54" priority="56">
      <formula>IF(RIGHT(TEXT(AE134,"0.#"),1)=".",TRUE,FALSE)</formula>
    </cfRule>
  </conditionalFormatting>
  <conditionalFormatting sqref="AM116">
    <cfRule type="expression" dxfId="53" priority="53">
      <formula>IF(RIGHT(TEXT(AM116,"0.#"),1)=".",FALSE,TRUE)</formula>
    </cfRule>
    <cfRule type="expression" dxfId="52" priority="54">
      <formula>IF(RIGHT(TEXT(AM116,"0.#"),1)=".",TRUE,FALSE)</formula>
    </cfRule>
  </conditionalFormatting>
  <conditionalFormatting sqref="AE116">
    <cfRule type="expression" dxfId="51" priority="51">
      <formula>IF(RIGHT(TEXT(AE116,"0.#"),1)=".",FALSE,TRUE)</formula>
    </cfRule>
    <cfRule type="expression" dxfId="50" priority="52">
      <formula>IF(RIGHT(TEXT(AE116,"0.#"),1)=".",TRUE,FALSE)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7">
    <cfRule type="expression" dxfId="45" priority="45">
      <formula>IF(RIGHT(TEXT(AE117,"0.#"),1)=".",FALSE,TRUE)</formula>
    </cfRule>
    <cfRule type="expression" dxfId="44" priority="46">
      <formula>IF(RIGHT(TEXT(AE117,"0.#"),1)=".",TRUE,FALSE)</formula>
    </cfRule>
  </conditionalFormatting>
  <conditionalFormatting sqref="AM117">
    <cfRule type="expression" dxfId="43" priority="43">
      <formula>IF(RIGHT(TEXT(AM117,"0.#"),1)=".",FALSE,TRUE)</formula>
    </cfRule>
    <cfRule type="expression" dxfId="42" priority="44">
      <formula>IF(RIGHT(TEXT(AM117,"0.#"),1)=".",TRUE,FALSE)</formula>
    </cfRule>
  </conditionalFormatting>
  <conditionalFormatting sqref="Y782">
    <cfRule type="expression" dxfId="41" priority="41">
      <formula>IF(RIGHT(TEXT(Y782,"0.#"),1)=".",FALSE,TRUE)</formula>
    </cfRule>
    <cfRule type="expression" dxfId="40" priority="42">
      <formula>IF(RIGHT(TEXT(Y782,"0.#"),1)=".",TRUE,FALSE)</formula>
    </cfRule>
  </conditionalFormatting>
  <conditionalFormatting sqref="Y783 Y781">
    <cfRule type="expression" dxfId="39" priority="39">
      <formula>IF(RIGHT(TEXT(Y781,"0.#"),1)=".",FALSE,TRUE)</formula>
    </cfRule>
    <cfRule type="expression" dxfId="38" priority="40">
      <formula>IF(RIGHT(TEXT(Y781,"0.#"),1)=".",TRUE,FALSE)</formula>
    </cfRule>
  </conditionalFormatting>
  <conditionalFormatting sqref="AL837:AO837">
    <cfRule type="expression" dxfId="37" priority="35">
      <formula>IF(AND(AL837&gt;=0, RIGHT(TEXT(AL837,"0.#"),1)&lt;&gt;"."),TRUE,FALSE)</formula>
    </cfRule>
    <cfRule type="expression" dxfId="36" priority="36">
      <formula>IF(AND(AL837&gt;=0, RIGHT(TEXT(AL837,"0.#"),1)="."),TRUE,FALSE)</formula>
    </cfRule>
    <cfRule type="expression" dxfId="35" priority="37">
      <formula>IF(AND(AL837&lt;0, RIGHT(TEXT(AL837,"0.#"),1)&lt;&gt;"."),TRUE,FALSE)</formula>
    </cfRule>
    <cfRule type="expression" dxfId="34" priority="38">
      <formula>IF(AND(AL837&lt;0, RIGHT(TEXT(AL837,"0.#"),1)="."),TRUE,FALSE)</formula>
    </cfRule>
  </conditionalFormatting>
  <conditionalFormatting sqref="Y837">
    <cfRule type="expression" dxfId="33" priority="33">
      <formula>IF(RIGHT(TEXT(Y837,"0.#"),1)=".",FALSE,TRUE)</formula>
    </cfRule>
    <cfRule type="expression" dxfId="32" priority="34">
      <formula>IF(RIGHT(TEXT(Y837,"0.#"),1)=".",TRUE,FALSE)</formula>
    </cfRule>
  </conditionalFormatting>
  <conditionalFormatting sqref="Y870">
    <cfRule type="expression" dxfId="31" priority="31">
      <formula>IF(RIGHT(TEXT(Y870,"0.#"),1)=".",FALSE,TRUE)</formula>
    </cfRule>
    <cfRule type="expression" dxfId="30" priority="32">
      <formula>IF(RIGHT(TEXT(Y870,"0.#"),1)=".",TRUE,FALSE)</formula>
    </cfRule>
  </conditionalFormatting>
  <conditionalFormatting sqref="AL870:AO870">
    <cfRule type="expression" dxfId="29" priority="27">
      <formula>IF(AND(AL870&gt;=0, RIGHT(TEXT(AL870,"0.#"),1)&lt;&gt;"."),TRUE,FALSE)</formula>
    </cfRule>
    <cfRule type="expression" dxfId="28" priority="28">
      <formula>IF(AND(AL870&gt;=0, RIGHT(TEXT(AL870,"0.#"),1)="."),TRUE,FALSE)</formula>
    </cfRule>
    <cfRule type="expression" dxfId="27" priority="29">
      <formula>IF(AND(AL870&lt;0, RIGHT(TEXT(AL870,"0.#"),1)&lt;&gt;"."),TRUE,FALSE)</formula>
    </cfRule>
    <cfRule type="expression" dxfId="26" priority="30">
      <formula>IF(AND(AL870&lt;0, RIGHT(TEXT(AL870,"0.#"),1)="."),TRUE,FALSE)</formula>
    </cfRule>
  </conditionalFormatting>
  <conditionalFormatting sqref="Y871:Y879">
    <cfRule type="expression" dxfId="25" priority="25">
      <formula>IF(RIGHT(TEXT(Y871,"0.#"),1)=".",FALSE,TRUE)</formula>
    </cfRule>
    <cfRule type="expression" dxfId="24" priority="26">
      <formula>IF(RIGHT(TEXT(Y871,"0.#"),1)=".",TRUE,FALSE)</formula>
    </cfRule>
  </conditionalFormatting>
  <conditionalFormatting sqref="AL871:AO879">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Y903:Y912">
    <cfRule type="expression" dxfId="19" priority="19">
      <formula>IF(RIGHT(TEXT(Y903,"0.#"),1)=".",FALSE,TRUE)</formula>
    </cfRule>
    <cfRule type="expression" dxfId="18" priority="20">
      <formula>IF(RIGHT(TEXT(Y903,"0.#"),1)=".",TRUE,FALSE)</formula>
    </cfRule>
  </conditionalFormatting>
  <conditionalFormatting sqref="AL903:AO912">
    <cfRule type="expression" dxfId="17" priority="15">
      <formula>IF(AND(AL903&gt;=0, RIGHT(TEXT(AL903,"0.#"),1)&lt;&gt;"."),TRUE,FALSE)</formula>
    </cfRule>
    <cfRule type="expression" dxfId="16" priority="16">
      <formula>IF(AND(AL903&gt;=0, RIGHT(TEXT(AL903,"0.#"),1)="."),TRUE,FALSE)</formula>
    </cfRule>
    <cfRule type="expression" dxfId="15" priority="17">
      <formula>IF(AND(AL903&lt;0, RIGHT(TEXT(AL903,"0.#"),1)&lt;&gt;"."),TRUE,FALSE)</formula>
    </cfRule>
    <cfRule type="expression" dxfId="14" priority="18">
      <formula>IF(AND(AL903&lt;0, RIGHT(TEXT(AL903,"0.#"),1)="."),TRUE,FALSE)</formula>
    </cfRule>
  </conditionalFormatting>
  <conditionalFormatting sqref="Y936:Y945">
    <cfRule type="expression" dxfId="13" priority="13">
      <formula>IF(RIGHT(TEXT(Y936,"0.#"),1)=".",FALSE,TRUE)</formula>
    </cfRule>
    <cfRule type="expression" dxfId="12" priority="14">
      <formula>IF(RIGHT(TEXT(Y936,"0.#"),1)=".",TRUE,FALSE)</formula>
    </cfRule>
  </conditionalFormatting>
  <conditionalFormatting sqref="AL936:AO945">
    <cfRule type="expression" dxfId="11" priority="9">
      <formula>IF(AND(AL936&gt;=0, RIGHT(TEXT(AL936,"0.#"),1)&lt;&gt;"."),TRUE,FALSE)</formula>
    </cfRule>
    <cfRule type="expression" dxfId="10" priority="10">
      <formula>IF(AND(AL936&gt;=0, RIGHT(TEXT(AL936,"0.#"),1)="."),TRUE,FALSE)</formula>
    </cfRule>
    <cfRule type="expression" dxfId="9" priority="11">
      <formula>IF(AND(AL936&lt;0, RIGHT(TEXT(AL936,"0.#"),1)&lt;&gt;"."),TRUE,FALSE)</formula>
    </cfRule>
    <cfRule type="expression" dxfId="8" priority="12">
      <formula>IF(AND(AL936&lt;0, RIGHT(TEXT(AL936,"0.#"),1)="."),TRUE,FALSE)</formula>
    </cfRule>
  </conditionalFormatting>
  <conditionalFormatting sqref="Y969">
    <cfRule type="expression" dxfId="7" priority="7">
      <formula>IF(RIGHT(TEXT(Y969,"0.#"),1)=".",FALSE,TRUE)</formula>
    </cfRule>
    <cfRule type="expression" dxfId="6" priority="8">
      <formula>IF(RIGHT(TEXT(Y969,"0.#"),1)=".",TRUE,FALSE)</formula>
    </cfRule>
  </conditionalFormatting>
  <conditionalFormatting sqref="AL969:AO969">
    <cfRule type="expression" dxfId="5" priority="3">
      <formula>IF(AND(AL969&gt;=0, RIGHT(TEXT(AL969,"0.#"),1)&lt;&gt;"."),TRUE,FALSE)</formula>
    </cfRule>
    <cfRule type="expression" dxfId="4" priority="4">
      <formula>IF(AND(AL969&gt;=0, RIGHT(TEXT(AL969,"0.#"),1)="."),TRUE,FALSE)</formula>
    </cfRule>
    <cfRule type="expression" dxfId="3" priority="5">
      <formula>IF(AND(AL969&lt;0, RIGHT(TEXT(AL969,"0.#"),1)&lt;&gt;"."),TRUE,FALSE)</formula>
    </cfRule>
    <cfRule type="expression" dxfId="2" priority="6">
      <formula>IF(AND(AL969&lt;0, RIGHT(TEXT(AL969,"0.#"),1)="."),TRUE,FALSE)</formula>
    </cfRule>
  </conditionalFormatting>
  <conditionalFormatting sqref="AQ134:AQ135">
    <cfRule type="expression" dxfId="1" priority="1">
      <formula>IF(RIGHT(TEXT(AQ134,"0.#"),1)=".",FALSE,TRUE)</formula>
    </cfRule>
    <cfRule type="expression" dxfId="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27" max="49" man="1"/>
    <brk id="778" max="49" man="1"/>
    <brk id="833" max="49" man="1"/>
    <brk id="969" max="49" man="1"/>
  </rowBreaks>
  <colBreaks count="1" manualBreakCount="1">
    <brk id="6" max="96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28:W3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478</v>
      </c>
      <c r="M9" s="13" t="str">
        <f t="shared" si="2"/>
        <v>エネルギー対策</v>
      </c>
      <c r="N9" s="13" t="str">
        <f t="shared" si="6"/>
        <v>エネルギー対策</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2">
      <c r="A10" s="14" t="s">
        <v>367</v>
      </c>
      <c r="B10" s="15" t="s">
        <v>478</v>
      </c>
      <c r="C10" s="13" t="str">
        <f t="shared" si="0"/>
        <v>国土強靱化施策</v>
      </c>
      <c r="D10" s="13" t="str">
        <f t="shared" si="8"/>
        <v>国土強靱化施策</v>
      </c>
      <c r="F10" s="18" t="s">
        <v>234</v>
      </c>
      <c r="G10" s="17" t="s">
        <v>478</v>
      </c>
      <c r="H10" s="13" t="str">
        <f t="shared" si="1"/>
        <v>エネルギー対策特別会計エネルギー需給勘定</v>
      </c>
      <c r="I10" s="13" t="str">
        <f t="shared" si="5"/>
        <v>エネルギー対策特別会計エネルギー需給勘定</v>
      </c>
      <c r="K10" s="14" t="s">
        <v>371</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402</v>
      </c>
      <c r="AK10" s="45" t="str">
        <f t="shared" si="7"/>
        <v>I</v>
      </c>
      <c r="AP10" s="45" t="s">
        <v>397</v>
      </c>
    </row>
    <row r="11" spans="1:42" ht="13.5" customHeight="1" x14ac:dyDescent="0.2">
      <c r="A11" s="14" t="s">
        <v>209</v>
      </c>
      <c r="B11" s="15"/>
      <c r="C11" s="13" t="str">
        <f t="shared" si="0"/>
        <v/>
      </c>
      <c r="D11" s="13" t="str">
        <f t="shared" si="8"/>
        <v>国土強靱化施策</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2">
      <c r="A12" s="14" t="s">
        <v>210</v>
      </c>
      <c r="B12" s="15"/>
      <c r="C12" s="13" t="str">
        <f t="shared" si="0"/>
        <v/>
      </c>
      <c r="D12" s="13" t="str">
        <f t="shared" si="8"/>
        <v>国土強靱化施策</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2">
      <c r="A13" s="14" t="s">
        <v>211</v>
      </c>
      <c r="B13" s="15"/>
      <c r="C13" s="13" t="str">
        <f t="shared" si="0"/>
        <v/>
      </c>
      <c r="D13" s="13" t="str">
        <f t="shared" si="8"/>
        <v>国土強靱化施策</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2">
      <c r="A14" s="14" t="s">
        <v>212</v>
      </c>
      <c r="B14" s="15"/>
      <c r="C14" s="13" t="str">
        <f t="shared" si="0"/>
        <v/>
      </c>
      <c r="D14" s="13" t="str">
        <f t="shared" si="8"/>
        <v>国土強靱化施策</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国土強靱化施策</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国土強靱化施策</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478</v>
      </c>
      <c r="C17" s="13" t="str">
        <f t="shared" si="0"/>
        <v>地球温暖化対策</v>
      </c>
      <c r="D17" s="13" t="str">
        <f t="shared" si="8"/>
        <v>国土強靱化施策、地球温暖化対策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国土強靱化施策、地球温暖化対策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国土強靱化施策、地球温暖化対策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国土強靱化施策、地球温暖化対策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国土強靱化施策、地球温暖化対策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国土強靱化施策、地球温暖化対策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国土強靱化施策、地球温暖化対策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国土強靱化施策、地球温暖化対策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469</v>
      </c>
      <c r="B25" s="15"/>
      <c r="C25" s="13" t="str">
        <f t="shared" si="0"/>
        <v/>
      </c>
      <c r="D25" s="13" t="str">
        <f>IF(C25="",D24,IF(D24&lt;&gt;"",CONCATENATE(D24,"、",C25),C25))</f>
        <v>国土強靱化施策、地球温暖化対策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国土強靱化施策、地球温暖化対策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425</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2019-05-24T12:24:23Z</cp:lastPrinted>
  <dcterms:created xsi:type="dcterms:W3CDTF">2012-03-13T00:50:25Z</dcterms:created>
  <dcterms:modified xsi:type="dcterms:W3CDTF">2019-06-28T03:21:43Z</dcterms:modified>
</cp:coreProperties>
</file>