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見える化ライン\"/>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<sst xmlns="http://schemas.openxmlformats.org/spreadsheetml/2006/main" count="2926" uniqueCount="656">
  <si>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</si>
  <si>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</si>
  <si>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</si>
  <si>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</si>
  <si>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</si>
  <si>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</si>
  <si>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</si>
  <si>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</si>
  <si>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</si>
  <si>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</si>
  <si>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</si>
  <si>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</si>
  <si>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</si>
  <si>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</si>
  <si>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</si>
  <si>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</si>
  <si>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</si>
  <si>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</si>
  <si>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</si>
  <si>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</si>
  <si>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</si>
  <si>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</si>
  <si>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</si>
  <si>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</si>
  <si>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</si>
  <si>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</si>
  <si>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</si>
  <si>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</si>
  <si>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</si>
  <si>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</si>
  <si>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</si>
  <si>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</si>
  <si>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</si>
  <si>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</si>
  <si>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</si>
  <si>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</si>
  <si>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</si>
  <si>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</si>
  <si>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</si>
  <si>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</si>
  <si>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</si>
  <si>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</si>
  <si>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</si>
  <si>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</si>
  <si>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</si>
  <si>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</si>
  <si>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</si>
  <si>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</si>
  <si>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</si>
  <si>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</si>
  <si>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</si>
  <si>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</si>
  <si>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</si>
  <si>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</si>
  <si>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</si>
  <si>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</si>
  <si>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</si>
  <si>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</si>
  <si>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</si>
  <si>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</si>
  <si>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</si>
  <si>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</si>
  <si>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</si>
  <si>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</si>
  <si>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</si>
  <si>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</si>
  <si>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</si>
  <si>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</si>
  <si>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</si>
  <si>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</si>
  <si>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</si>
  <si>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</si>
  <si>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</si>
  <si>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</si>
  <si>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</si>
  <si>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</si>
  <si>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</si>
  <si>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</si>
  <si>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</si>
  <si>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</si>
  <si>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</si>
  <si>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</si>
  <si>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</si>
  <si>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</si>
  <si>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</si>
  <si>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</si>
  <si>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</si>
  <si>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</si>
  <si>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</si>
  <si>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</si>
  <si>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</si>
  <si>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</si>
  <si>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</si>
  <si>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</si>
  <si>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</si>
  <si>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</si>
  <si>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</si>
  <si>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</si>
  <si>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</si>
  <si>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</si>
  <si>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</si>
  <si>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</si>
  <si>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</si>
  <si>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</si>
  <si>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</si>
  <si>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</si>
  <si>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</si>
  <si>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</si>
  <si>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</si>
  <si>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</si>
  <si>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</si>
  <si>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</si>
  <si>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</si>
  <si>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</si>
  <si>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</si>
  <si>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</si>
  <si>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</si>
  <si>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</si>
  <si>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</si>
  <si>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</si>
  <si>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</si>
  <si>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</si>
  <si>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</si>
  <si>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</si>
  <si>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</si>
  <si>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</si>
  <si>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</si>
  <si>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</si>
  <si>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</si>
  <si>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</si>
  <si>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</si>
  <si>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</si>
  <si>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</si>
  <si>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</si>
  <si>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</si>
  <si>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</si>
  <si>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</si>
  <si>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</si>
  <si>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</si>
  <si>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</si>
  <si>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</si>
  <si>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</si>
  <si>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</si>
  <si>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</si>
  <si>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</si>
  <si>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</si>
  <si>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</si>
  <si>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</si>
  <si>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</si>
  <si>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</si>
  <si>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</si>
  <si>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</si>
  <si>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</si>
  <si>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</si>
  <si>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</si>
  <si>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</si>
  <si>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</si>
  <si>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</si>
  <si>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</si>
  <si>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</si>
  <si>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</si>
  <si>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</si>
  <si>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</si>
  <si>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</si>
  <si>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</si>
  <si>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</si>
  <si>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</si>
  <si>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</si>
  <si>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</si>
  <si>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</si>
  <si>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</si>
  <si>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</si>
  <si>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</si>
  <si>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</si>
  <si>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</si>
  <si>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</si>
  <si>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</si>
  <si>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</si>
  <si>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</si>
  <si>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</si>
  <si>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</si>
  <si>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</si>
  <si>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</si>
  <si>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</si>
  <si>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</si>
  <si>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</si>
  <si>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</si>
  <si>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</si>
  <si>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</si>
  <si>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</si>
  <si>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</si>
  <si>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</si>
  <si>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</si>
  <si>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</si>
  <si>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</si>
  <si>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</si>
  <si>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</si>
  <si>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</si>
  <si>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</si>
  <si>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</si>
  <si>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</si>
  <si>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</si>
  <si>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</si>
  <si>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</si>
  <si>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</si>
  <si>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</si>
  <si>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</si>
  <si>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</si>
  <si>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</si>
  <si>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</si>
  <si>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</si>
  <si>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</si>
  <si>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</si>
  <si>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</si>
  <si>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</si>
  <si>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</si>
  <si>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</si>
  <si>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</si>
  <si>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</si>
  <si>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</si>
  <si>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</si>
  <si>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</si>
  <si>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</si>
  <si>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</si>
  <si>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</si>
  <si>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</si>
  <si>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</si>
  <si>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</si>
  <si>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</si>
  <si>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</si>
  <si>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</si>
  <si>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</si>
  <si>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</si>
  <si>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</si>
  <si>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</si>
  <si>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</si>
  <si>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</si>
  <si>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</si>
  <si>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</si>
  <si>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</si>
  <si>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</si>
  <si>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</si>
  <si>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</si>
  <si>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</si>
  <si>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</si>
  <si>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</si>
  <si>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</si>
  <si>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</si>
  <si>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</si>
  <si>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</si>
  <si>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</si>
  <si>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</si>
  <si>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</si>
  <si>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</si>
  <si>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</si>
  <si>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</si>
  <si>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</si>
  <si>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</si>
  <si>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</si>
  <si>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</si>
  <si>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</si>
  <si>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</si>
  <si>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</si>
  <si>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</si>
  <si>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</si>
  <si>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</si>
  <si>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</si>
  <si>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</si>
  <si>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</si>
  <si>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</si>
  <si>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</si>
  <si>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</si>
  <si>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</si>
  <si>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</si>
  <si>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</si>
  <si>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</si>
  <si>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</si>
  <si>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</si>
  <si>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</si>
  <si>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</si>
  <si>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</si>
  <si>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</si>
  <si>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</si>
  <si>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</si>
  <si>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</si>
  <si>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</si>
  <si>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</si>
  <si>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</si>
  <si>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</si>
  <si>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</si>
  <si>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</si>
  <si>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</si>
  <si>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</si>
  <si>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</si>
  <si>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</si>
  <si>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</si>
  <si>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</si>
  <si>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</si>
  <si>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</si>
  <si>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</si>
  <si>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</si>
  <si>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</si>
  <si>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</si>
  <si>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</si>
  <si>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</si>
  <si>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</si>
  <si>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</si>
  <si>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</si>
  <si>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</si>
  <si>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</si>
  <si>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</si>
  <si>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</si>
  <si>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</si>
  <si>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</si>
  <si>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</si>
  <si>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</si>
  <si>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</si>
  <si>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</si>
  <si>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</si>
  <si>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</si>
  <si>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</si>
  <si>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</si>
  <si>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</si>
  <si>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</si>
  <si>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</si>
  <si>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</si>
  <si>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</si>
  <si>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</si>
  <si>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</si>
  <si>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</si>
  <si>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</si>
  <si>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</si>
  <si>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</si>
  <si>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</si>
  <si>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</si>
  <si>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</si>
  <si>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</si>
  <si>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</si>
  <si>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</si>
  <si>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</si>
  <si>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</si>
  <si>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</si>
  <si>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</si>
  <si>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</si>
  <si>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</si>
  <si>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</si>
  <si>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</si>
  <si>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</si>
  <si>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</si>
  <si>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</si>
  <si>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</si>
  <si>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</si>
  <si>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</si>
  <si>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</si>
  <si>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</si>
  <si>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</si>
  <si>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</si>
  <si>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</si>
  <si>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</si>
  <si>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</si>
  <si>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</si>
  <si>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</si>
  <si>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</si>
  <si>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</si>
  <si>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</si>
  <si>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</si>
  <si>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</si>
  <si>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</si>
  <si>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</si>
  <si>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</si>
  <si>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</si>
  <si>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</si>
  <si>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</si>
  <si>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</si>
  <si>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</si>
  <si>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</si>
  <si>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</si>
  <si>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</si>
  <si>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</si>
  <si>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</si>
  <si>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</si>
  <si>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</si>
  <si>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</si>
  <si>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</si>
  <si>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</si>
  <si>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</si>
  <si>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</si>
  <si>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</si>
  <si>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</si>
  <si>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</si>
  <si>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</si>
  <si>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</si>
  <si>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</si>
  <si>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</si>
  <si>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</si>
  <si>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</si>
  <si>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</si>
  <si>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</si>
  <si>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</si>
  <si>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</si>
  <si>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</si>
  <si>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</si>
  <si>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</si>
  <si>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</si>
  <si>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</si>
  <si>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</si>
  <si>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</si>
  <si>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</si>
  <si>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</si>
  <si>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</si>
  <si>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</si>
  <si>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</si>
  <si>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</si>
  <si>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</si>
  <si>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</si>
  <si>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</si>
  <si>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</si>
  <si>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</si>
  <si>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</si>
  <si>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</si>
  <si>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</si>
  <si>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</si>
  <si>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</si>
  <si>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</si>
  <si>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</si>
  <si>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</si>
  <si>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</si>
  <si>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</si>
  <si>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</si>
  <si>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</si>
  <si>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</si>
  <si>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</si>
  <si>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</si>
  <si>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</si>
  <si>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</si>
  <si>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</si>
  <si>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</si>
  <si>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</si>
  <si>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</si>
  <si>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</si>
  <si>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</si>
  <si>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</si>
  <si>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</si>
  <si>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</si>
  <si>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</si>
  <si>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</si>
  <si>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</si>
  <si>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</si>
  <si>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</si>
  <si>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</si>
  <si>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</si>
  <si>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</si>
  <si>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</si>
  <si>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</si>
  <si>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</si>
  <si>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</si>
  <si>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</si>
  <si>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</si>
  <si>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</si>
  <si>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</si>
  <si>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</si>
  <si>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</si>
  <si>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</si>
  <si>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</si>
  <si>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</si>
  <si>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</si>
  <si>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</si>
  <si>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</si>
  <si>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</si>
  <si>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</si>
  <si>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</si>
  <si>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</si>
  <si>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</si>
  <si>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</si>
  <si>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</si>
  <si>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</si>
  <si>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</si>
  <si>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</si>
  <si>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</si>
  <si>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</si>
  <si>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</si>
  <si>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</si>
  <si>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</si>
  <si>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</si>
  <si>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</si>
  <si>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</si>
  <si>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</si>
  <si>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</si>
  <si>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</si>
  <si>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</si>
  <si>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</si>
  <si>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</si>
  <si>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</si>
  <si>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</si>
  <si>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</si>
  <si>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</si>
  <si>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</si>
  <si>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</si>
  <si>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</si>
  <si>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</si>
  <si>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</si>
  <si>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</si>
  <si>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</si>
  <si>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</si>
  <si>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</si>
  <si>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</si>
  <si>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</si>
  <si>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</si>
  <si>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</si>
  <si>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</si>
  <si>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</si>
  <si>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</si>
  <si>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</si>
  <si>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</si>
  <si>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</si>
  <si>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</si>
  <si>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</si>
  <si>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</si>
  <si>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</si>
  <si>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</si>
  <si>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</si>
  <si>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</si>
  <si>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</si>
  <si>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</si>
  <si>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</si>
  <si>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</si>
  <si>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</si>
  <si>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</si>
  <si>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</si>
  <si>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</si>
  <si>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</si>
  <si>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</si>
  <si>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</si>
  <si>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</si>
  <si>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</si>
  <si>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</si>
  <si>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</si>
  <si>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</si>
  <si>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</si>
  <si>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</si>
  <si>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</si>
  <si>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</si>
  <si>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</si>
  <si>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</si>
  <si>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</si>
  <si>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</si>
  <si>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</si>
  <si>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</si>
  <si>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</si>
  <si>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</si>
  <si>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</si>
  <si>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</si>
  <si>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</si>
  <si>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</si>
  <si>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</si>
  <si>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</si>
  <si>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</si>
  <si>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</si>
  <si>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</si>
  <si>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</si>
  <si>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</si>
  <si>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</si>
  <si>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</si>
  <si>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</si>
  <si>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</si>
  <si>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</si>
  <si>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</si>
  <si>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</si>
  <si>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phoneticPr fontId="5"/>
  </si>
  <si>
    <t>地球温暖化対策課
地球温暖化対策事業室</t>
    <phoneticPr fontId="5"/>
  </si>
  <si>
    <t>室長　相澤 寛史</t>
    <phoneticPr fontId="5"/>
  </si>
  <si>
    <t>○</t>
  </si>
  <si>
    <t>特別会計に関する法律第85条第3項第1号ホ及び第2号同法施行令第50条第7項第10号及び第11号並びに第9項第1号</t>
    <phoneticPr fontId="5"/>
  </si>
  <si>
    <t>地球温暖化対策計画（平成28年5月13日閣議決定）</t>
    <phoneticPr fontId="5"/>
  </si>
  <si>
    <t>家庭における着実な省エネを実行するための診断事業を行うことで、家庭向けの低炭素ライフスタイル提案を通じて、家庭部門の地球温暖化対策を着実に促進する。</t>
    <phoneticPr fontId="5"/>
  </si>
  <si>
    <t>-</t>
  </si>
  <si>
    <t>二酸化炭素排出抑制対策事業等委託費</t>
    <phoneticPr fontId="5"/>
  </si>
  <si>
    <t>本事業による診断により見込まれるCO2削減量について、事業終了後の波及効果も考慮し、平成32年度において、20万tCO2/年を目標とする</t>
    <phoneticPr fontId="5"/>
  </si>
  <si>
    <t>診断により見込まれるCO2排出削減量（累計）</t>
    <phoneticPr fontId="5"/>
  </si>
  <si>
    <t>tCO2/年</t>
  </si>
  <si>
    <t>-</t>
    <phoneticPr fontId="5"/>
  </si>
  <si>
    <t>低炭素ライフスタイル構築に向けた診断促進事業報告書（平成28年度～平成30年度）</t>
    <phoneticPr fontId="5"/>
  </si>
  <si>
    <t>1t-CO2当たりの削減コスト</t>
    <phoneticPr fontId="5"/>
  </si>
  <si>
    <t>本事業の実施によって平成32年度までに全世帯に対して、１％程度の波及効果を想定。なお、制度としては並行して自立化を目指す。</t>
    <phoneticPr fontId="5"/>
  </si>
  <si>
    <t>予算額／削減効果（波及効果含む）</t>
    <phoneticPr fontId="5"/>
  </si>
  <si>
    <t>家庭エコ診断制度の診断件数（単年度）
＊平成29年度まで</t>
    <phoneticPr fontId="5"/>
  </si>
  <si>
    <t>件</t>
    <rPh sb="0" eb="1">
      <t>ケン</t>
    </rPh>
    <phoneticPr fontId="5"/>
  </si>
  <si>
    <t>診断実施機関や管理・支援や診断ソフトの管理・改善実施件数</t>
    <phoneticPr fontId="5"/>
  </si>
  <si>
    <t>補助金執行額／補助事業における診断件数　　
＊平成29年度まで　　　　　　　　　　　　　　　　　　　　　</t>
    <phoneticPr fontId="5"/>
  </si>
  <si>
    <t>円/件</t>
  </si>
  <si>
    <t>千円/件</t>
    <rPh sb="0" eb="1">
      <t>セン</t>
    </rPh>
    <phoneticPr fontId="5"/>
  </si>
  <si>
    <t>51,542 / 18,290</t>
  </si>
  <si>
    <t>委託事業執行額／委託実施件数　</t>
    <phoneticPr fontId="5"/>
  </si>
  <si>
    <t>90,000 / １</t>
    <rPh sb="9" eb="10">
      <t>ケン</t>
    </rPh>
    <phoneticPr fontId="5"/>
  </si>
  <si>
    <t>39,999 / １</t>
    <rPh sb="9" eb="10">
      <t>ケン</t>
    </rPh>
    <phoneticPr fontId="5"/>
  </si>
  <si>
    <t>1.地球温暖化対策の推進</t>
  </si>
  <si>
    <t>エネルギー起源二酸化炭素の排出量（CO2換算トン）</t>
  </si>
  <si>
    <t>万t-CO2/年</t>
    <rPh sb="0" eb="1">
      <t>マン</t>
    </rPh>
    <rPh sb="7" eb="8">
      <t>ネン</t>
    </rPh>
    <phoneticPr fontId="5"/>
  </si>
  <si>
    <t>-</t>
    <phoneticPr fontId="5"/>
  </si>
  <si>
    <t>家庭における着実な省エネを促進するための診断事業を行い、各家庭におけるライフタイルの転換、買換え対策の実施によって二酸酸化炭素排出抑制に寄与する。</t>
    <phoneticPr fontId="5"/>
  </si>
  <si>
    <t>-</t>
    <phoneticPr fontId="5"/>
  </si>
  <si>
    <t>-</t>
    <phoneticPr fontId="5"/>
  </si>
  <si>
    <t>無</t>
  </si>
  <si>
    <t>△</t>
  </si>
  <si>
    <t>‐</t>
  </si>
  <si>
    <t>家庭部門における二酸化炭素排出抑制は喫緊の課題であり、従来の日々の取組を中心とした対策を超えて、家庭における全ての排出源で抜本的な対策が必要であるため優先度が高い。</t>
    <rPh sb="75" eb="78">
      <t>ユウセンド</t>
    </rPh>
    <rPh sb="79" eb="80">
      <t>タカ</t>
    </rPh>
    <phoneticPr fontId="5"/>
  </si>
  <si>
    <t>成果物は、今年度当該事業を実施する際の基礎情報とするなど、十分活用されている。</t>
  </si>
  <si>
    <t>新26-019</t>
  </si>
  <si>
    <t>0060</t>
  </si>
  <si>
    <t>0048</t>
  </si>
  <si>
    <t>新26-027</t>
  </si>
  <si>
    <t>0041</t>
    <phoneticPr fontId="5"/>
  </si>
  <si>
    <t>A.一般社団法人地球温暖化防止全国ネット</t>
    <rPh sb="2" eb="4">
      <t>イッパン</t>
    </rPh>
    <rPh sb="4" eb="6">
      <t>シャダン</t>
    </rPh>
    <rPh sb="6" eb="8">
      <t>ホウジン</t>
    </rPh>
    <rPh sb="8" eb="10">
      <t>チキュウ</t>
    </rPh>
    <rPh sb="10" eb="13">
      <t>オンダンカ</t>
    </rPh>
    <rPh sb="13" eb="15">
      <t>ボウシ</t>
    </rPh>
    <rPh sb="15" eb="17">
      <t>ゼンコク</t>
    </rPh>
    <phoneticPr fontId="5"/>
  </si>
  <si>
    <t>人件費</t>
    <rPh sb="0" eb="3">
      <t>ジンケンヒ</t>
    </rPh>
    <phoneticPr fontId="5"/>
  </si>
  <si>
    <t>雑役務費</t>
    <rPh sb="0" eb="2">
      <t>ザツエキ</t>
    </rPh>
    <rPh sb="2" eb="3">
      <t>ツト</t>
    </rPh>
    <rPh sb="3" eb="4">
      <t>ヒ</t>
    </rPh>
    <phoneticPr fontId="5"/>
  </si>
  <si>
    <t>外注費</t>
    <rPh sb="0" eb="2">
      <t>ガイチュウ</t>
    </rPh>
    <phoneticPr fontId="5"/>
  </si>
  <si>
    <t>一般管理費</t>
    <rPh sb="0" eb="2">
      <t>イッパン</t>
    </rPh>
    <rPh sb="2" eb="4">
      <t>カンリ</t>
    </rPh>
    <phoneticPr fontId="5"/>
  </si>
  <si>
    <t>旅費</t>
  </si>
  <si>
    <t>その他</t>
  </si>
  <si>
    <t>実施期間の管理・支援、診断効果の分析等</t>
  </si>
  <si>
    <t>サーバー保守費、システム管理費等</t>
  </si>
  <si>
    <t>診断ソフト及びツールの管理、独自の家庭エコ診断に関する業務（富士通エフ・アイ・ピー（株）他）</t>
    <rPh sb="30" eb="33">
      <t>フジツウ</t>
    </rPh>
    <rPh sb="42" eb="43">
      <t>カブ</t>
    </rPh>
    <rPh sb="44" eb="45">
      <t>ホカ</t>
    </rPh>
    <phoneticPr fontId="5"/>
  </si>
  <si>
    <t>研修・会議費等</t>
    <rPh sb="0" eb="2">
      <t>ケンシュウ</t>
    </rPh>
    <rPh sb="3" eb="6">
      <t>カイギヒ</t>
    </rPh>
    <rPh sb="6" eb="7">
      <t>トウ</t>
    </rPh>
    <phoneticPr fontId="5"/>
  </si>
  <si>
    <t>賃金、借料及び損料等</t>
    <rPh sb="9" eb="10">
      <t>ナド</t>
    </rPh>
    <phoneticPr fontId="5"/>
  </si>
  <si>
    <t>診断ソフトの改修・開発委託</t>
    <rPh sb="6" eb="8">
      <t>カイシュウ</t>
    </rPh>
    <rPh sb="9" eb="11">
      <t>カイハツ</t>
    </rPh>
    <rPh sb="11" eb="13">
      <t>イタク</t>
    </rPh>
    <phoneticPr fontId="5"/>
  </si>
  <si>
    <t>一般社団法人地球温暖化防止全国ネット</t>
  </si>
  <si>
    <t>診断体制の整備、診断実施機関の管理・支援、診断ソフト等の管理・改善、診断効果の分析、診断手法の改善等</t>
  </si>
  <si>
    <t>-</t>
    <phoneticPr fontId="5"/>
  </si>
  <si>
    <t>-</t>
    <phoneticPr fontId="5"/>
  </si>
  <si>
    <t>-</t>
    <phoneticPr fontId="5"/>
  </si>
  <si>
    <t>-</t>
    <phoneticPr fontId="5"/>
  </si>
  <si>
    <t>78,452 / 9,288</t>
    <phoneticPr fontId="5"/>
  </si>
  <si>
    <t>45498/1</t>
    <phoneticPr fontId="5"/>
  </si>
  <si>
    <t>100,000 / 1</t>
    <phoneticPr fontId="5"/>
  </si>
  <si>
    <t>C.</t>
    <phoneticPr fontId="5"/>
  </si>
  <si>
    <t>B.有限会社ひのでやエコライフ研究所</t>
    <rPh sb="2" eb="6">
      <t>ユウゲンガイシャ</t>
    </rPh>
    <rPh sb="15" eb="18">
      <t>ケンキュウショ</t>
    </rPh>
    <phoneticPr fontId="5"/>
  </si>
  <si>
    <t>有限会社ひのでやエコライフ研究所</t>
    <phoneticPr fontId="5"/>
  </si>
  <si>
    <t>診断ソフトの維持・サポート　web版開発</t>
    <rPh sb="17" eb="18">
      <t>バン</t>
    </rPh>
    <rPh sb="18" eb="20">
      <t>カイハツ</t>
    </rPh>
    <phoneticPr fontId="5"/>
  </si>
  <si>
    <t>低炭素ライフスタイル構築に向けた診断促進事業</t>
    <phoneticPr fontId="5"/>
  </si>
  <si>
    <t>診断を実施する上での事業運営として、環境省の示す運営体制・診断方法等に関するガイドラインに従い、診断実施機関の管理・支援や診断ソフトの管理・改善、診断実施事業の普及啓発促進、事業効果の分析、運用課題改善の検討を行う。</t>
    <phoneticPr fontId="5"/>
  </si>
  <si>
    <t>うちエコ診断事業に積極的な地方公共団体等が積極的に事業に取り組んで頂き、見込み以上の実績が上がった。</t>
    <rPh sb="4" eb="6">
      <t>シンダン</t>
    </rPh>
    <rPh sb="6" eb="8">
      <t>ジギョウ</t>
    </rPh>
    <rPh sb="9" eb="12">
      <t>セッキョクテキ</t>
    </rPh>
    <rPh sb="13" eb="15">
      <t>チホウ</t>
    </rPh>
    <rPh sb="15" eb="17">
      <t>コウキョウ</t>
    </rPh>
    <rPh sb="17" eb="19">
      <t>ダンタイ</t>
    </rPh>
    <rPh sb="19" eb="20">
      <t>トウ</t>
    </rPh>
    <rPh sb="21" eb="24">
      <t>セッキョクテキ</t>
    </rPh>
    <rPh sb="25" eb="27">
      <t>ジギョウ</t>
    </rPh>
    <rPh sb="28" eb="29">
      <t>ト</t>
    </rPh>
    <rPh sb="30" eb="31">
      <t>ク</t>
    </rPh>
    <rPh sb="33" eb="34">
      <t>イタダ</t>
    </rPh>
    <rPh sb="36" eb="38">
      <t>ミコ</t>
    </rPh>
    <rPh sb="39" eb="41">
      <t>イジョウ</t>
    </rPh>
    <rPh sb="42" eb="44">
      <t>ジッセキ</t>
    </rPh>
    <rPh sb="45" eb="46">
      <t>ア</t>
    </rPh>
    <phoneticPr fontId="5"/>
  </si>
  <si>
    <t>2020年（平成32年度）までに診断世帯数32万世帯を実施し、制度の自立化による補助金額低減によって、1t-CO2当たりの削減コストを9,000円とする。＊補助は平成29年度まで</t>
    <rPh sb="78" eb="80">
      <t>ホジョ</t>
    </rPh>
    <rPh sb="81" eb="83">
      <t>ヘイセイ</t>
    </rPh>
    <rPh sb="85" eb="87">
      <t>ネンド</t>
    </rPh>
    <phoneticPr fontId="5"/>
  </si>
  <si>
    <t>電力料金の上昇や再生可能エネルギー機器の低価格化により、家庭の省エネニーズは高まっているため、国民や社会のニーズを的確に反映していると言える。</t>
    <rPh sb="0" eb="2">
      <t>デンリョク</t>
    </rPh>
    <rPh sb="2" eb="4">
      <t>リョウキン</t>
    </rPh>
    <rPh sb="5" eb="7">
      <t>ジョウショウ</t>
    </rPh>
    <rPh sb="8" eb="10">
      <t>サイセイ</t>
    </rPh>
    <rPh sb="10" eb="12">
      <t>カノウ</t>
    </rPh>
    <rPh sb="17" eb="19">
      <t>キキ</t>
    </rPh>
    <rPh sb="20" eb="24">
      <t>テイカカクカ</t>
    </rPh>
    <rPh sb="28" eb="30">
      <t>カテイ</t>
    </rPh>
    <rPh sb="31" eb="32">
      <t>ショウ</t>
    </rPh>
    <rPh sb="38" eb="39">
      <t>タカ</t>
    </rPh>
    <rPh sb="47" eb="49">
      <t>コクミン</t>
    </rPh>
    <rPh sb="50" eb="52">
      <t>シャカイ</t>
    </rPh>
    <rPh sb="57" eb="59">
      <t>テキカク</t>
    </rPh>
    <rPh sb="60" eb="62">
      <t>ハンエイ</t>
    </rPh>
    <rPh sb="67" eb="68">
      <t>イ</t>
    </rPh>
    <phoneticPr fontId="5"/>
  </si>
  <si>
    <t>制度運営の自立化を目指し、国で実施している。</t>
    <rPh sb="0" eb="2">
      <t>セイド</t>
    </rPh>
    <rPh sb="2" eb="4">
      <t>ウンエイ</t>
    </rPh>
    <rPh sb="5" eb="8">
      <t>ジリツカ</t>
    </rPh>
    <rPh sb="9" eb="11">
      <t>メザ</t>
    </rPh>
    <rPh sb="13" eb="14">
      <t>クニ</t>
    </rPh>
    <rPh sb="15" eb="17">
      <t>ジッシ</t>
    </rPh>
    <phoneticPr fontId="5"/>
  </si>
  <si>
    <t>委託事業については総合評価落札方式にて事業委託先を選定している。</t>
    <rPh sb="9" eb="11">
      <t>ソウゴウ</t>
    </rPh>
    <rPh sb="11" eb="13">
      <t>ヒョウカ</t>
    </rPh>
    <rPh sb="13" eb="15">
      <t>ラクサツ</t>
    </rPh>
    <phoneticPr fontId="5"/>
  </si>
  <si>
    <t>単位当たりコストは年々下がってきており、より改善を図っていく。</t>
    <rPh sb="0" eb="2">
      <t>タンイ</t>
    </rPh>
    <rPh sb="2" eb="3">
      <t>ア</t>
    </rPh>
    <rPh sb="9" eb="11">
      <t>ネンネン</t>
    </rPh>
    <rPh sb="11" eb="12">
      <t>サ</t>
    </rPh>
    <rPh sb="22" eb="24">
      <t>カイゼン</t>
    </rPh>
    <rPh sb="25" eb="26">
      <t>ハカ</t>
    </rPh>
    <phoneticPr fontId="5"/>
  </si>
  <si>
    <t>うちエコ診断ソフトの改修等を予定していたものの、省内調整に想定以上の時間がかかった事により、執行率は約5割（金額ベース）となった。</t>
    <rPh sb="4" eb="6">
      <t>シンダン</t>
    </rPh>
    <rPh sb="10" eb="12">
      <t>カイシュウ</t>
    </rPh>
    <rPh sb="12" eb="13">
      <t>トウ</t>
    </rPh>
    <rPh sb="14" eb="16">
      <t>ヨテイ</t>
    </rPh>
    <rPh sb="24" eb="26">
      <t>ショウナイ</t>
    </rPh>
    <rPh sb="26" eb="28">
      <t>チョウセイ</t>
    </rPh>
    <rPh sb="29" eb="31">
      <t>ソウテイ</t>
    </rPh>
    <rPh sb="31" eb="33">
      <t>イジョウ</t>
    </rPh>
    <rPh sb="34" eb="36">
      <t>ジカン</t>
    </rPh>
    <rPh sb="46" eb="48">
      <t>シッコウ</t>
    </rPh>
    <rPh sb="54" eb="56">
      <t>キンガク</t>
    </rPh>
    <phoneticPr fontId="5"/>
  </si>
  <si>
    <t>中長期的に持続可能な低炭素社会を構築するためにも、2030年度に2013年度比約4割削減を目標としている家庭部門への対策となる本事業の実施は重要であり、前身事業である平成23～25年度に行った「家庭エコ診断推進基盤整備事業」での執行状況等を精緻に検証しつつ、予算の範囲内で、効率的・効果的に成果が得られるよう事業を実施している。一方で、省内調整に想定以上の時間がかかった等の理由により、成果及び活動実績が目標に対し未達となり不用が発生した。</t>
    <rPh sb="0" eb="4">
      <t>チュウチョウキテキ</t>
    </rPh>
    <rPh sb="5" eb="7">
      <t>ジゾク</t>
    </rPh>
    <rPh sb="7" eb="9">
      <t>カノウ</t>
    </rPh>
    <rPh sb="10" eb="13">
      <t>テイタンソ</t>
    </rPh>
    <rPh sb="13" eb="15">
      <t>シャカイ</t>
    </rPh>
    <rPh sb="16" eb="18">
      <t>コウチク</t>
    </rPh>
    <rPh sb="29" eb="31">
      <t>ネンド</t>
    </rPh>
    <rPh sb="36" eb="38">
      <t>ネンド</t>
    </rPh>
    <rPh sb="38" eb="39">
      <t>ヒ</t>
    </rPh>
    <rPh sb="39" eb="40">
      <t>ヤク</t>
    </rPh>
    <rPh sb="41" eb="42">
      <t>ワリ</t>
    </rPh>
    <rPh sb="42" eb="44">
      <t>サクゲン</t>
    </rPh>
    <rPh sb="45" eb="47">
      <t>モクヒョウ</t>
    </rPh>
    <rPh sb="168" eb="170">
      <t>ショウナイ</t>
    </rPh>
    <rPh sb="170" eb="172">
      <t>チョウセイ</t>
    </rPh>
    <rPh sb="173" eb="175">
      <t>ソウテイ</t>
    </rPh>
    <rPh sb="175" eb="177">
      <t>イジョウ</t>
    </rPh>
    <rPh sb="178" eb="180">
      <t>ジカン</t>
    </rPh>
    <rPh sb="185" eb="186">
      <t>トウ</t>
    </rPh>
    <rPh sb="187" eb="189">
      <t>リユウ</t>
    </rPh>
    <rPh sb="212" eb="214">
      <t>フヨウ</t>
    </rPh>
    <rPh sb="215" eb="217">
      <t>ハッセイ</t>
    </rPh>
    <phoneticPr fontId="5"/>
  </si>
  <si>
    <t>有</t>
  </si>
  <si>
    <t>省内調整の短期化をすることで、不用率の削減を図る。</t>
    <rPh sb="0" eb="2">
      <t>ショウナイ</t>
    </rPh>
    <rPh sb="2" eb="4">
      <t>チョウセイ</t>
    </rPh>
    <rPh sb="5" eb="8">
      <t>タンキカ</t>
    </rPh>
    <rPh sb="15" eb="17">
      <t>フヨウ</t>
    </rPh>
    <rPh sb="17" eb="18">
      <t>リツ</t>
    </rPh>
    <rPh sb="19" eb="21">
      <t>サクゲン</t>
    </rPh>
    <rPh sb="22" eb="23">
      <t>ハカ</t>
    </rPh>
    <phoneticPr fontId="5"/>
  </si>
  <si>
    <t>-</t>
    <phoneticPr fontId="5"/>
  </si>
  <si>
    <t>事業目的に即した費目・使途に限られている。</t>
    <rPh sb="5" eb="6">
      <t>ソク</t>
    </rPh>
    <rPh sb="8" eb="10">
      <t>ヒモク</t>
    </rPh>
    <rPh sb="11" eb="13">
      <t>シト</t>
    </rPh>
    <rPh sb="14" eb="15">
      <t>カギ</t>
    </rPh>
    <phoneticPr fontId="5"/>
  </si>
  <si>
    <t>事業実施に当たり、企画提案等を通じてより効果的かつ低コストな手法を採用している。</t>
    <rPh sb="9" eb="11">
      <t>キカク</t>
    </rPh>
    <phoneticPr fontId="5"/>
  </si>
  <si>
    <t>-</t>
    <phoneticPr fontId="5"/>
  </si>
  <si>
    <t>-</t>
    <phoneticPr fontId="5"/>
  </si>
  <si>
    <t>診断1件当たりの補助金を廃止したため、低コストで効率的に実施できた。診断1件当たり、受診家庭の光熱費として平均約93千円/年・世帯（事後調査の回答があった2,991件分）の節約、CO2排出削減量としては、平均約1.675t-CO2/年・世帯（事後調査の回答があった2,991件分）の効果が得られた。</t>
    <rPh sb="0" eb="2">
      <t>シンダン</t>
    </rPh>
    <rPh sb="3" eb="4">
      <t>ケン</t>
    </rPh>
    <rPh sb="4" eb="5">
      <t>ア</t>
    </rPh>
    <rPh sb="10" eb="11">
      <t>キン</t>
    </rPh>
    <rPh sb="12" eb="14">
      <t>ハイシ</t>
    </rPh>
    <rPh sb="34" eb="36">
      <t>シンダン</t>
    </rPh>
    <rPh sb="38" eb="39">
      <t>ア</t>
    </rPh>
    <rPh sb="144" eb="145">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</si>
</sst>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134543</xdr:colOff>
      <xdr:row>740</xdr:row>
      <xdr:rowOff>0</xdr:rowOff>
    </xdr:from>
    <xdr:to>
      <xdr:col>49</xdr:col>
      <xdr:colOff>367907</xdr:colOff>
      <xdr:row>745</xdr:row>
      <xdr:rowOff>207140</xdr:rowOff>
    </xdr:to>
    <xdr:sp macro="" textlink="">
      <xdr:nvSpPr>
        <xdr:cNvPr id="3" name="大かっこ 2"/>
        <xdr:cNvSpPr/>
      </xdr:nvSpPr>
      <xdr:spPr bwMode="auto">
        <a:xfrm>
          <a:off x="2843876" y="52546250"/>
          <a:ext cx="5821364" cy="195339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6</xdr:col>
      <xdr:colOff>21177</xdr:colOff>
      <xdr:row>740</xdr:row>
      <xdr:rowOff>207693</xdr:rowOff>
    </xdr:from>
    <xdr:to>
      <xdr:col>15</xdr:col>
      <xdr:colOff>159689</xdr:colOff>
      <xdr:row>742</xdr:row>
      <xdr:rowOff>67817</xdr:rowOff>
    </xdr:to>
    <xdr:sp macro="" textlink="">
      <xdr:nvSpPr>
        <xdr:cNvPr id="4" name="正方形/長方形 3"/>
        <xdr:cNvSpPr/>
      </xdr:nvSpPr>
      <xdr:spPr bwMode="auto">
        <a:xfrm>
          <a:off x="1037177" y="52753943"/>
          <a:ext cx="1662512" cy="558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8</xdr:col>
      <xdr:colOff>121318</xdr:colOff>
      <xdr:row>746</xdr:row>
      <xdr:rowOff>232926</xdr:rowOff>
    </xdr:from>
    <xdr:to>
      <xdr:col>17</xdr:col>
      <xdr:colOff>86549</xdr:colOff>
      <xdr:row>747</xdr:row>
      <xdr:rowOff>306761</xdr:rowOff>
    </xdr:to>
    <xdr:sp macro="" textlink="">
      <xdr:nvSpPr>
        <xdr:cNvPr id="5" name="フレーム 4"/>
        <xdr:cNvSpPr/>
      </xdr:nvSpPr>
      <xdr:spPr bwMode="auto">
        <a:xfrm>
          <a:off x="1475985" y="54874676"/>
          <a:ext cx="1489231" cy="4230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随意契約（企画競争）委託</a:t>
          </a:r>
        </a:p>
      </xdr:txBody>
    </xdr:sp>
    <xdr:clientData/>
  </xdr:twoCellAnchor>
  <xdr:twoCellAnchor>
    <xdr:from>
      <xdr:col>8</xdr:col>
      <xdr:colOff>157251</xdr:colOff>
      <xdr:row>748</xdr:row>
      <xdr:rowOff>6734</xdr:rowOff>
    </xdr:from>
    <xdr:to>
      <xdr:col>19</xdr:col>
      <xdr:colOff>127227</xdr:colOff>
      <xdr:row>750</xdr:row>
      <xdr:rowOff>125951</xdr:rowOff>
    </xdr:to>
    <xdr:sp macro="" textlink="">
      <xdr:nvSpPr>
        <xdr:cNvPr id="6" name="正方形/長方形 5"/>
        <xdr:cNvSpPr/>
      </xdr:nvSpPr>
      <xdr:spPr bwMode="auto">
        <a:xfrm>
          <a:off x="1511918" y="55346984"/>
          <a:ext cx="1832642" cy="8177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8</xdr:col>
      <xdr:colOff>37651</xdr:colOff>
      <xdr:row>750</xdr:row>
      <xdr:rowOff>190499</xdr:rowOff>
    </xdr:from>
    <xdr:to>
      <xdr:col>20</xdr:col>
      <xdr:colOff>88954</xdr:colOff>
      <xdr:row>756</xdr:row>
      <xdr:rowOff>100150</xdr:rowOff>
    </xdr:to>
    <xdr:sp macro="" textlink="">
      <xdr:nvSpPr>
        <xdr:cNvPr id="7" name="大かっこ 6"/>
        <xdr:cNvSpPr/>
      </xdr:nvSpPr>
      <xdr:spPr bwMode="auto">
        <a:xfrm>
          <a:off x="1392318" y="56229249"/>
          <a:ext cx="2083303" cy="200515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19</xdr:col>
      <xdr:colOff>160376</xdr:colOff>
      <xdr:row>749</xdr:row>
      <xdr:rowOff>38522</xdr:rowOff>
    </xdr:from>
    <xdr:to>
      <xdr:col>27</xdr:col>
      <xdr:colOff>120699</xdr:colOff>
      <xdr:row>749</xdr:row>
      <xdr:rowOff>38522</xdr:rowOff>
    </xdr:to>
    <xdr:cxnSp macro="">
      <xdr:nvCxnSpPr>
        <xdr:cNvPr id="10" name="直線コネクタ 9"/>
        <xdr:cNvCxnSpPr/>
      </xdr:nvCxnSpPr>
      <xdr:spPr bwMode="auto">
        <a:xfrm>
          <a:off x="3377709" y="55728022"/>
          <a:ext cx="1314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167320</xdr:colOff>
      <xdr:row>745</xdr:row>
      <xdr:rowOff>241217</xdr:rowOff>
    </xdr:from>
    <xdr:to>
      <xdr:col>49</xdr:col>
      <xdr:colOff>388931</xdr:colOff>
      <xdr:row>747</xdr:row>
      <xdr:rowOff>335000</xdr:rowOff>
    </xdr:to>
    <xdr:sp macro="" textlink="">
      <xdr:nvSpPr>
        <xdr:cNvPr id="12" name="大かっこ 11"/>
        <xdr:cNvSpPr/>
      </xdr:nvSpPr>
      <xdr:spPr bwMode="auto">
        <a:xfrm>
          <a:off x="3045987" y="54533717"/>
          <a:ext cx="5640277" cy="792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33</xdr:col>
      <xdr:colOff>141950</xdr:colOff>
      <xdr:row>750</xdr:row>
      <xdr:rowOff>341779</xdr:rowOff>
    </xdr:from>
    <xdr:to>
      <xdr:col>43</xdr:col>
      <xdr:colOff>15484</xdr:colOff>
      <xdr:row>752</xdr:row>
      <xdr:rowOff>329235</xdr:rowOff>
    </xdr:to>
    <xdr:sp macro="" textlink="">
      <xdr:nvSpPr>
        <xdr:cNvPr id="26" name="正方形/長方形 25"/>
        <xdr:cNvSpPr/>
      </xdr:nvSpPr>
      <xdr:spPr bwMode="auto">
        <a:xfrm>
          <a:off x="5729950" y="56380529"/>
          <a:ext cx="1566867" cy="6859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en-US" altLang="ja-JP" sz="1100" b="0">
              <a:solidFill>
                <a:schemeClr val="tx1"/>
              </a:solidFill>
            </a:rPr>
            <a:t>B</a:t>
          </a:r>
          <a:r>
            <a:rPr kumimoji="1" lang="ja-JP" altLang="en-US" sz="1100">
              <a:solidFill>
                <a:schemeClr val="tx1"/>
              </a:solidFill>
            </a:rPr>
            <a:t>．（有）ひのでやエコライフ研究所</a:t>
          </a:r>
          <a:endParaRPr kumimoji="1" lang="en-US" altLang="ja-JP" sz="1100">
            <a:solidFill>
              <a:schemeClr val="tx1"/>
            </a:solidFill>
          </a:endParaRPr>
        </a:p>
        <a:p>
          <a:pPr algn="ctr">
            <a:lnSpc>
              <a:spcPts val="1200"/>
            </a:lnSpc>
          </a:pPr>
          <a:r>
            <a:rPr kumimoji="1" lang="en-US" altLang="ja-JP" sz="1100">
              <a:solidFill>
                <a:schemeClr val="tx1"/>
              </a:solidFill>
            </a:rPr>
            <a:t>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123275</xdr:colOff>
      <xdr:row>749</xdr:row>
      <xdr:rowOff>41732</xdr:rowOff>
    </xdr:from>
    <xdr:to>
      <xdr:col>37</xdr:col>
      <xdr:colOff>26780</xdr:colOff>
      <xdr:row>749</xdr:row>
      <xdr:rowOff>41732</xdr:rowOff>
    </xdr:to>
    <xdr:cxnSp macro="">
      <xdr:nvCxnSpPr>
        <xdr:cNvPr id="27" name="直線コネクタ 26"/>
        <xdr:cNvCxnSpPr/>
      </xdr:nvCxnSpPr>
      <xdr:spPr bwMode="auto">
        <a:xfrm>
          <a:off x="4695275" y="55731232"/>
          <a:ext cx="159683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24142</xdr:colOff>
      <xdr:row>749</xdr:row>
      <xdr:rowOff>249041</xdr:rowOff>
    </xdr:from>
    <xdr:to>
      <xdr:col>42</xdr:col>
      <xdr:colOff>130390</xdr:colOff>
      <xdr:row>750</xdr:row>
      <xdr:rowOff>273385</xdr:rowOff>
    </xdr:to>
    <xdr:sp macro="" textlink="">
      <xdr:nvSpPr>
        <xdr:cNvPr id="28" name="フレーム 27"/>
        <xdr:cNvSpPr/>
      </xdr:nvSpPr>
      <xdr:spPr bwMode="auto">
        <a:xfrm>
          <a:off x="5781475" y="55938541"/>
          <a:ext cx="1460915" cy="3735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37</xdr:col>
      <xdr:colOff>20688</xdr:colOff>
      <xdr:row>749</xdr:row>
      <xdr:rowOff>38800</xdr:rowOff>
    </xdr:from>
    <xdr:to>
      <xdr:col>37</xdr:col>
      <xdr:colOff>20688</xdr:colOff>
      <xdr:row>749</xdr:row>
      <xdr:rowOff>248684</xdr:rowOff>
    </xdr:to>
    <xdr:cxnSp macro="">
      <xdr:nvCxnSpPr>
        <xdr:cNvPr id="29" name="直線矢印コネクタ 28"/>
        <xdr:cNvCxnSpPr/>
      </xdr:nvCxnSpPr>
      <xdr:spPr bwMode="auto">
        <a:xfrm rot="5400000">
          <a:off x="6181079" y="55833242"/>
          <a:ext cx="2098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130389</xdr:colOff>
      <xdr:row>753</xdr:row>
      <xdr:rowOff>131275</xdr:rowOff>
    </xdr:from>
    <xdr:to>
      <xdr:col>43</xdr:col>
      <xdr:colOff>104687</xdr:colOff>
      <xdr:row>755</xdr:row>
      <xdr:rowOff>199954</xdr:rowOff>
    </xdr:to>
    <xdr:sp macro="" textlink="">
      <xdr:nvSpPr>
        <xdr:cNvPr id="30" name="大かっこ 29"/>
        <xdr:cNvSpPr/>
      </xdr:nvSpPr>
      <xdr:spPr bwMode="auto">
        <a:xfrm>
          <a:off x="5718389" y="57217775"/>
          <a:ext cx="1667631" cy="76717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r>
            <a:rPr lang="en-US" altLang="ja-JP" sz="1100" b="0" i="0" u="none" strike="noStrike">
              <a:solidFill>
                <a:schemeClr val="tx1"/>
              </a:solidFill>
              <a:effectLst/>
              <a:latin typeface="+mn-lt"/>
              <a:ea typeface="+mn-ea"/>
              <a:cs typeface="+mn-cs"/>
            </a:rPr>
            <a:t>-</a:t>
          </a:r>
          <a:r>
            <a:rPr lang="ja-JP" altLang="en-US"/>
            <a:t> </a:t>
          </a:r>
          <a:r>
            <a:rPr lang="en-US" altLang="ja-JP" sz="1100" b="0" i="0" u="none" strike="noStrike">
              <a:solidFill>
                <a:schemeClr val="tx1"/>
              </a:solidFill>
              <a:effectLst/>
              <a:latin typeface="+mn-lt"/>
              <a:ea typeface="+mn-ea"/>
              <a:cs typeface="+mn-cs"/>
            </a:rPr>
            <a:t>-</a:t>
          </a:r>
        </a:p>
        <a:p>
          <a:pPr algn="l">
            <a:lnSpc>
              <a:spcPts val="1200"/>
            </a:lnSpc>
          </a:pPr>
          <a:r>
            <a:rPr kumimoji="1" lang="ja-JP" altLang="en-US" sz="1100"/>
            <a:t>うちエコ診断</a:t>
          </a:r>
          <a:r>
            <a:rPr kumimoji="1" lang="en-US" altLang="ja-JP" sz="1100"/>
            <a:t>web</a:t>
          </a:r>
          <a:r>
            <a:rPr kumimoji="1" lang="ja-JP" altLang="en-US" sz="1100"/>
            <a:t>システム開発</a:t>
          </a:r>
        </a:p>
      </xdr:txBody>
    </xdr:sp>
    <xdr:clientData/>
  </xdr:twoCellAnchor>
  <xdr:twoCellAnchor>
    <xdr:from>
      <xdr:col>6</xdr:col>
      <xdr:colOff>137582</xdr:colOff>
      <xdr:row>742</xdr:row>
      <xdr:rowOff>74083</xdr:rowOff>
    </xdr:from>
    <xdr:to>
      <xdr:col>8</xdr:col>
      <xdr:colOff>157250</xdr:colOff>
      <xdr:row>749</xdr:row>
      <xdr:rowOff>66343</xdr:rowOff>
    </xdr:to>
    <xdr:cxnSp macro="">
      <xdr:nvCxnSpPr>
        <xdr:cNvPr id="32" name="カギ線コネクタ 31"/>
        <xdr:cNvCxnSpPr>
          <a:endCxn id="6" idx="1"/>
        </xdr:cNvCxnSpPr>
      </xdr:nvCxnSpPr>
      <xdr:spPr>
        <a:xfrm rot="16200000" flipH="1">
          <a:off x="114245" y="54358170"/>
          <a:ext cx="2437010" cy="35833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BF15" sqref="BF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26</v>
      </c>
      <c r="AT2" s="948"/>
      <c r="AU2" s="948"/>
      <c r="AV2" s="52" t="str">
        <f>IF(AW2="", "", "-")</f>
        <v/>
      </c>
      <c r="AW2" s="918"/>
      <c r="AX2" s="918"/>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567</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638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71</v>
      </c>
      <c r="H5" s="845"/>
      <c r="I5" s="845"/>
      <c r="J5" s="845"/>
      <c r="K5" s="845"/>
      <c r="L5" s="845"/>
      <c r="M5" s="846" t="s">
        <v>66</v>
      </c>
      <c r="N5" s="847"/>
      <c r="O5" s="847"/>
      <c r="P5" s="847"/>
      <c r="Q5" s="847"/>
      <c r="R5" s="848"/>
      <c r="S5" s="849" t="s">
        <v>131</v>
      </c>
      <c r="T5" s="845"/>
      <c r="U5" s="845"/>
      <c r="V5" s="845"/>
      <c r="W5" s="845"/>
      <c r="X5" s="850"/>
      <c r="Y5" s="702" t="s">
        <v>3</v>
      </c>
      <c r="Z5" s="547"/>
      <c r="AA5" s="547"/>
      <c r="AB5" s="547"/>
      <c r="AC5" s="547"/>
      <c r="AD5" s="548"/>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9" t="str">
        <f>入力規則等!F39</f>
        <v>エネルギー対策特別会計エネルギー需給勘定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572</v>
      </c>
      <c r="H7" s="503"/>
      <c r="I7" s="503"/>
      <c r="J7" s="503"/>
      <c r="K7" s="503"/>
      <c r="L7" s="503"/>
      <c r="M7" s="503"/>
      <c r="N7" s="503"/>
      <c r="O7" s="503"/>
      <c r="P7" s="503"/>
      <c r="Q7" s="503"/>
      <c r="R7" s="503"/>
      <c r="S7" s="503"/>
      <c r="T7" s="503"/>
      <c r="U7" s="503"/>
      <c r="V7" s="503"/>
      <c r="W7" s="503"/>
      <c r="X7" s="504"/>
      <c r="Y7" s="929" t="s">
        <v>513</v>
      </c>
      <c r="Z7" s="447"/>
      <c r="AA7" s="447"/>
      <c r="AB7" s="447"/>
      <c r="AC7" s="447"/>
      <c r="AD7" s="930"/>
      <c r="AE7" s="919" t="s">
        <v>573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378</v>
      </c>
      <c r="B8" s="500"/>
      <c r="C8" s="500"/>
      <c r="D8" s="500"/>
      <c r="E8" s="500"/>
      <c r="F8" s="501"/>
      <c r="G8" s="949" t="str">
        <f>入力規則等!A28</f>
        <v>地球温暖化対策</v>
      </c>
      <c r="H8" s="724"/>
      <c r="I8" s="724"/>
      <c r="J8" s="724"/>
      <c r="K8" s="724"/>
      <c r="L8" s="724"/>
      <c r="M8" s="724"/>
      <c r="N8" s="724"/>
      <c r="O8" s="724"/>
      <c r="P8" s="724"/>
      <c r="Q8" s="724"/>
      <c r="R8" s="724"/>
      <c r="S8" s="724"/>
      <c r="T8" s="724"/>
      <c r="U8" s="724"/>
      <c r="V8" s="724"/>
      <c r="W8" s="724"/>
      <c r="X8" s="950"/>
      <c r="Y8" s="851" t="s">
        <v>379</v>
      </c>
      <c r="Z8" s="852"/>
      <c r="AA8" s="852"/>
      <c r="AB8" s="852"/>
      <c r="AC8" s="852"/>
      <c r="AD8" s="853"/>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574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9" t="s">
        <v>639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5"/>
      <c r="H12" s="766"/>
      <c r="I12" s="766"/>
      <c r="J12" s="766"/>
      <c r="K12" s="766"/>
      <c r="L12" s="766"/>
      <c r="M12" s="766"/>
      <c r="N12" s="766"/>
      <c r="O12" s="766"/>
      <c r="P12" s="419" t="s">
        <v>532</v>
      </c>
      <c r="Q12" s="420"/>
      <c r="R12" s="420"/>
      <c r="S12" s="420"/>
      <c r="T12" s="420"/>
      <c r="U12" s="420"/>
      <c r="V12" s="421"/>
      <c r="W12" s="419" t="s">
        <v>529</v>
      </c>
      <c r="X12" s="420"/>
      <c r="Y12" s="420"/>
      <c r="Z12" s="420"/>
      <c r="AA12" s="420"/>
      <c r="AB12" s="420"/>
      <c r="AC12" s="421"/>
      <c r="AD12" s="419" t="s">
        <v>524</v>
      </c>
      <c r="AE12" s="420"/>
      <c r="AF12" s="420"/>
      <c r="AG12" s="420"/>
      <c r="AH12" s="420"/>
      <c r="AI12" s="420"/>
      <c r="AJ12" s="421"/>
      <c r="AK12" s="419" t="s">
        <v>517</v>
      </c>
      <c r="AL12" s="420"/>
      <c r="AM12" s="420"/>
      <c r="AN12" s="420"/>
      <c r="AO12" s="420"/>
      <c r="AP12" s="420"/>
      <c r="AQ12" s="421"/>
      <c r="AR12" s="419" t="s">
        <v>515</v>
      </c>
      <c r="AS12" s="420"/>
      <c r="AT12" s="420"/>
      <c r="AU12" s="420"/>
      <c r="AV12" s="420"/>
      <c r="AW12" s="420"/>
      <c r="AX12" s="726"/>
    </row>
    <row r="13" spans="1:50" ht="21" customHeight="1" x14ac:dyDescent="0.15">
      <c r="A13" s="618"/>
      <c r="B13" s="619"/>
      <c r="C13" s="619"/>
      <c r="D13" s="619"/>
      <c r="E13" s="619"/>
      <c r="F13" s="620"/>
      <c r="G13" s="727" t="s">
        <v>6</v>
      </c>
      <c r="H13" s="728"/>
      <c r="I13" s="769" t="s">
        <v>7</v>
      </c>
      <c r="J13" s="770"/>
      <c r="K13" s="770"/>
      <c r="L13" s="770"/>
      <c r="M13" s="770"/>
      <c r="N13" s="770"/>
      <c r="O13" s="771"/>
      <c r="P13" s="661">
        <v>260</v>
      </c>
      <c r="Q13" s="662"/>
      <c r="R13" s="662"/>
      <c r="S13" s="662"/>
      <c r="T13" s="662"/>
      <c r="U13" s="662"/>
      <c r="V13" s="663"/>
      <c r="W13" s="661">
        <v>210</v>
      </c>
      <c r="X13" s="662"/>
      <c r="Y13" s="662"/>
      <c r="Z13" s="662"/>
      <c r="AA13" s="662"/>
      <c r="AB13" s="662"/>
      <c r="AC13" s="663"/>
      <c r="AD13" s="661">
        <v>100</v>
      </c>
      <c r="AE13" s="662"/>
      <c r="AF13" s="662"/>
      <c r="AG13" s="662"/>
      <c r="AH13" s="662"/>
      <c r="AI13" s="662"/>
      <c r="AJ13" s="663"/>
      <c r="AK13" s="661">
        <v>100</v>
      </c>
      <c r="AL13" s="662"/>
      <c r="AM13" s="662"/>
      <c r="AN13" s="662"/>
      <c r="AO13" s="662"/>
      <c r="AP13" s="662"/>
      <c r="AQ13" s="663"/>
      <c r="AR13" s="926"/>
      <c r="AS13" s="927"/>
      <c r="AT13" s="927"/>
      <c r="AU13" s="927"/>
      <c r="AV13" s="927"/>
      <c r="AW13" s="927"/>
      <c r="AX13" s="928"/>
    </row>
    <row r="14" spans="1:50" ht="21" customHeight="1" x14ac:dyDescent="0.15">
      <c r="A14" s="618"/>
      <c r="B14" s="619"/>
      <c r="C14" s="619"/>
      <c r="D14" s="619"/>
      <c r="E14" s="619"/>
      <c r="F14" s="620"/>
      <c r="G14" s="729"/>
      <c r="H14" s="730"/>
      <c r="I14" s="715" t="s">
        <v>8</v>
      </c>
      <c r="J14" s="767"/>
      <c r="K14" s="767"/>
      <c r="L14" s="767"/>
      <c r="M14" s="767"/>
      <c r="N14" s="767"/>
      <c r="O14" s="768"/>
      <c r="P14" s="661" t="s">
        <v>575</v>
      </c>
      <c r="Q14" s="662"/>
      <c r="R14" s="662"/>
      <c r="S14" s="662"/>
      <c r="T14" s="662"/>
      <c r="U14" s="662"/>
      <c r="V14" s="663"/>
      <c r="W14" s="661" t="s">
        <v>575</v>
      </c>
      <c r="X14" s="662"/>
      <c r="Y14" s="662"/>
      <c r="Z14" s="662"/>
      <c r="AA14" s="662"/>
      <c r="AB14" s="662"/>
      <c r="AC14" s="663"/>
      <c r="AD14" s="661" t="s">
        <v>575</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29"/>
      <c r="H15" s="730"/>
      <c r="I15" s="715" t="s">
        <v>51</v>
      </c>
      <c r="J15" s="716"/>
      <c r="K15" s="716"/>
      <c r="L15" s="716"/>
      <c r="M15" s="716"/>
      <c r="N15" s="716"/>
      <c r="O15" s="717"/>
      <c r="P15" s="661" t="s">
        <v>575</v>
      </c>
      <c r="Q15" s="662"/>
      <c r="R15" s="662"/>
      <c r="S15" s="662"/>
      <c r="T15" s="662"/>
      <c r="U15" s="662"/>
      <c r="V15" s="663"/>
      <c r="W15" s="661" t="s">
        <v>575</v>
      </c>
      <c r="X15" s="662"/>
      <c r="Y15" s="662"/>
      <c r="Z15" s="662"/>
      <c r="AA15" s="662"/>
      <c r="AB15" s="662"/>
      <c r="AC15" s="663"/>
      <c r="AD15" s="661" t="s">
        <v>575</v>
      </c>
      <c r="AE15" s="662"/>
      <c r="AF15" s="662"/>
      <c r="AG15" s="662"/>
      <c r="AH15" s="662"/>
      <c r="AI15" s="662"/>
      <c r="AJ15" s="663"/>
      <c r="AK15" s="661" t="s">
        <v>575</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29"/>
      <c r="H16" s="730"/>
      <c r="I16" s="715" t="s">
        <v>52</v>
      </c>
      <c r="J16" s="716"/>
      <c r="K16" s="716"/>
      <c r="L16" s="716"/>
      <c r="M16" s="716"/>
      <c r="N16" s="716"/>
      <c r="O16" s="717"/>
      <c r="P16" s="661" t="s">
        <v>575</v>
      </c>
      <c r="Q16" s="662"/>
      <c r="R16" s="662"/>
      <c r="S16" s="662"/>
      <c r="T16" s="662"/>
      <c r="U16" s="662"/>
      <c r="V16" s="663"/>
      <c r="W16" s="661" t="s">
        <v>575</v>
      </c>
      <c r="X16" s="662"/>
      <c r="Y16" s="662"/>
      <c r="Z16" s="662"/>
      <c r="AA16" s="662"/>
      <c r="AB16" s="662"/>
      <c r="AC16" s="663"/>
      <c r="AD16" s="661" t="s">
        <v>575</v>
      </c>
      <c r="AE16" s="662"/>
      <c r="AF16" s="662"/>
      <c r="AG16" s="662"/>
      <c r="AH16" s="662"/>
      <c r="AI16" s="662"/>
      <c r="AJ16" s="663"/>
      <c r="AK16" s="661" t="s">
        <v>575</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29"/>
      <c r="H17" s="730"/>
      <c r="I17" s="715" t="s">
        <v>50</v>
      </c>
      <c r="J17" s="767"/>
      <c r="K17" s="767"/>
      <c r="L17" s="767"/>
      <c r="M17" s="767"/>
      <c r="N17" s="767"/>
      <c r="O17" s="768"/>
      <c r="P17" s="661" t="s">
        <v>575</v>
      </c>
      <c r="Q17" s="662"/>
      <c r="R17" s="662"/>
      <c r="S17" s="662"/>
      <c r="T17" s="662"/>
      <c r="U17" s="662"/>
      <c r="V17" s="663"/>
      <c r="W17" s="661" t="s">
        <v>575</v>
      </c>
      <c r="X17" s="662"/>
      <c r="Y17" s="662"/>
      <c r="Z17" s="662"/>
      <c r="AA17" s="662"/>
      <c r="AB17" s="662"/>
      <c r="AC17" s="663"/>
      <c r="AD17" s="661" t="s">
        <v>575</v>
      </c>
      <c r="AE17" s="662"/>
      <c r="AF17" s="662"/>
      <c r="AG17" s="662"/>
      <c r="AH17" s="662"/>
      <c r="AI17" s="662"/>
      <c r="AJ17" s="663"/>
      <c r="AK17" s="661" t="s">
        <v>575</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3">
        <f>SUM(P13:V17)</f>
        <v>260</v>
      </c>
      <c r="Q18" s="884"/>
      <c r="R18" s="884"/>
      <c r="S18" s="884"/>
      <c r="T18" s="884"/>
      <c r="U18" s="884"/>
      <c r="V18" s="885"/>
      <c r="W18" s="883">
        <f>SUM(W13:AC17)</f>
        <v>210</v>
      </c>
      <c r="X18" s="884"/>
      <c r="Y18" s="884"/>
      <c r="Z18" s="884"/>
      <c r="AA18" s="884"/>
      <c r="AB18" s="884"/>
      <c r="AC18" s="885"/>
      <c r="AD18" s="883">
        <f>SUM(AD13:AJ17)</f>
        <v>100</v>
      </c>
      <c r="AE18" s="884"/>
      <c r="AF18" s="884"/>
      <c r="AG18" s="884"/>
      <c r="AH18" s="884"/>
      <c r="AI18" s="884"/>
      <c r="AJ18" s="885"/>
      <c r="AK18" s="883">
        <f>SUM(AK13:AQ17)</f>
        <v>100</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152</v>
      </c>
      <c r="Q19" s="662"/>
      <c r="R19" s="662"/>
      <c r="S19" s="662"/>
      <c r="T19" s="662"/>
      <c r="U19" s="662"/>
      <c r="V19" s="663"/>
      <c r="W19" s="661">
        <v>118</v>
      </c>
      <c r="X19" s="662"/>
      <c r="Y19" s="662"/>
      <c r="Z19" s="662"/>
      <c r="AA19" s="662"/>
      <c r="AB19" s="662"/>
      <c r="AC19" s="663"/>
      <c r="AD19" s="661">
        <v>45</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8"/>
      <c r="B20" s="619"/>
      <c r="C20" s="619"/>
      <c r="D20" s="619"/>
      <c r="E20" s="619"/>
      <c r="F20" s="620"/>
      <c r="G20" s="881" t="s">
        <v>10</v>
      </c>
      <c r="H20" s="882"/>
      <c r="I20" s="882"/>
      <c r="J20" s="882"/>
      <c r="K20" s="882"/>
      <c r="L20" s="882"/>
      <c r="M20" s="882"/>
      <c r="N20" s="882"/>
      <c r="O20" s="882"/>
      <c r="P20" s="321">
        <f>IF(P18=0, "-", SUM(P19)/P18)</f>
        <v>0.58461538461538465</v>
      </c>
      <c r="Q20" s="321"/>
      <c r="R20" s="321"/>
      <c r="S20" s="321"/>
      <c r="T20" s="321"/>
      <c r="U20" s="321"/>
      <c r="V20" s="321"/>
      <c r="W20" s="321">
        <f t="shared" ref="W20" si="0">IF(W18=0, "-", SUM(W19)/W18)</f>
        <v>0.56190476190476191</v>
      </c>
      <c r="X20" s="321"/>
      <c r="Y20" s="321"/>
      <c r="Z20" s="321"/>
      <c r="AA20" s="321"/>
      <c r="AB20" s="321"/>
      <c r="AC20" s="321"/>
      <c r="AD20" s="321">
        <f t="shared" ref="AD20" si="1">IF(AD18=0, "-", SUM(AD19)/AD18)</f>
        <v>0.45</v>
      </c>
      <c r="AE20" s="321"/>
      <c r="AF20" s="321"/>
      <c r="AG20" s="321"/>
      <c r="AH20" s="321"/>
      <c r="AI20" s="321"/>
      <c r="AJ20" s="321"/>
      <c r="AK20" s="334"/>
      <c r="AL20" s="334"/>
      <c r="AM20" s="334"/>
      <c r="AN20" s="334"/>
      <c r="AO20" s="334"/>
      <c r="AP20" s="334"/>
      <c r="AQ20" s="335"/>
      <c r="AR20" s="335"/>
      <c r="AS20" s="335"/>
      <c r="AT20" s="335"/>
      <c r="AU20" s="334"/>
      <c r="AV20" s="334"/>
      <c r="AW20" s="334"/>
      <c r="AX20" s="336"/>
    </row>
    <row r="21" spans="1:50" ht="25.5" customHeight="1" x14ac:dyDescent="0.15">
      <c r="A21" s="854"/>
      <c r="B21" s="855"/>
      <c r="C21" s="855"/>
      <c r="D21" s="855"/>
      <c r="E21" s="855"/>
      <c r="F21" s="954"/>
      <c r="G21" s="319" t="s">
        <v>477</v>
      </c>
      <c r="H21" s="320"/>
      <c r="I21" s="320"/>
      <c r="J21" s="320"/>
      <c r="K21" s="320"/>
      <c r="L21" s="320"/>
      <c r="M21" s="320"/>
      <c r="N21" s="320"/>
      <c r="O21" s="320"/>
      <c r="P21" s="321">
        <f>IF(P19=0, "-", SUM(P19)/SUM(P13,P14))</f>
        <v>0.58461538461538465</v>
      </c>
      <c r="Q21" s="321"/>
      <c r="R21" s="321"/>
      <c r="S21" s="321"/>
      <c r="T21" s="321"/>
      <c r="U21" s="321"/>
      <c r="V21" s="321"/>
      <c r="W21" s="321">
        <f t="shared" ref="W21" si="2">IF(W19=0, "-", SUM(W19)/SUM(W13,W14))</f>
        <v>0.56190476190476191</v>
      </c>
      <c r="X21" s="321"/>
      <c r="Y21" s="321"/>
      <c r="Z21" s="321"/>
      <c r="AA21" s="321"/>
      <c r="AB21" s="321"/>
      <c r="AC21" s="321"/>
      <c r="AD21" s="321">
        <f t="shared" ref="AD21" si="3">IF(AD19=0, "-", SUM(AD19)/SUM(AD13,AD14))</f>
        <v>0.45</v>
      </c>
      <c r="AE21" s="321"/>
      <c r="AF21" s="321"/>
      <c r="AG21" s="321"/>
      <c r="AH21" s="321"/>
      <c r="AI21" s="321"/>
      <c r="AJ21" s="321"/>
      <c r="AK21" s="334"/>
      <c r="AL21" s="334"/>
      <c r="AM21" s="334"/>
      <c r="AN21" s="334"/>
      <c r="AO21" s="334"/>
      <c r="AP21" s="334"/>
      <c r="AQ21" s="335"/>
      <c r="AR21" s="335"/>
      <c r="AS21" s="335"/>
      <c r="AT21" s="335"/>
      <c r="AU21" s="334"/>
      <c r="AV21" s="334"/>
      <c r="AW21" s="334"/>
      <c r="AX21" s="336"/>
    </row>
    <row r="22" spans="1:50" ht="18.75" customHeight="1" x14ac:dyDescent="0.15">
      <c r="A22" s="972" t="s">
        <v>557</v>
      </c>
      <c r="B22" s="973"/>
      <c r="C22" s="973"/>
      <c r="D22" s="973"/>
      <c r="E22" s="973"/>
      <c r="F22" s="974"/>
      <c r="G22" s="959" t="s">
        <v>456</v>
      </c>
      <c r="H22" s="222"/>
      <c r="I22" s="222"/>
      <c r="J22" s="222"/>
      <c r="K22" s="222"/>
      <c r="L22" s="222"/>
      <c r="M22" s="222"/>
      <c r="N22" s="222"/>
      <c r="O22" s="223"/>
      <c r="P22" s="944" t="s">
        <v>518</v>
      </c>
      <c r="Q22" s="222"/>
      <c r="R22" s="222"/>
      <c r="S22" s="222"/>
      <c r="T22" s="222"/>
      <c r="U22" s="222"/>
      <c r="V22" s="223"/>
      <c r="W22" s="944" t="s">
        <v>514</v>
      </c>
      <c r="X22" s="222"/>
      <c r="Y22" s="222"/>
      <c r="Z22" s="222"/>
      <c r="AA22" s="222"/>
      <c r="AB22" s="222"/>
      <c r="AC22" s="223"/>
      <c r="AD22" s="944" t="s">
        <v>455</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576</v>
      </c>
      <c r="H23" s="961"/>
      <c r="I23" s="961"/>
      <c r="J23" s="961"/>
      <c r="K23" s="961"/>
      <c r="L23" s="961"/>
      <c r="M23" s="961"/>
      <c r="N23" s="961"/>
      <c r="O23" s="962"/>
      <c r="P23" s="926">
        <v>100</v>
      </c>
      <c r="Q23" s="927"/>
      <c r="R23" s="927"/>
      <c r="S23" s="927"/>
      <c r="T23" s="927"/>
      <c r="U23" s="927"/>
      <c r="V23" s="945"/>
      <c r="W23" s="926"/>
      <c r="X23" s="927"/>
      <c r="Y23" s="927"/>
      <c r="Z23" s="927"/>
      <c r="AA23" s="927"/>
      <c r="AB23" s="927"/>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460</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457</v>
      </c>
      <c r="H29" s="970"/>
      <c r="I29" s="970"/>
      <c r="J29" s="970"/>
      <c r="K29" s="970"/>
      <c r="L29" s="970"/>
      <c r="M29" s="970"/>
      <c r="N29" s="970"/>
      <c r="O29" s="971"/>
      <c r="P29" s="661">
        <f>AK13</f>
        <v>100</v>
      </c>
      <c r="Q29" s="662"/>
      <c r="R29" s="662"/>
      <c r="S29" s="662"/>
      <c r="T29" s="662"/>
      <c r="U29" s="662"/>
      <c r="V29" s="663"/>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2" t="s">
        <v>525</v>
      </c>
      <c r="AN30" s="922"/>
      <c r="AO30" s="922"/>
      <c r="AP30" s="863"/>
      <c r="AQ30" s="772" t="s">
        <v>354</v>
      </c>
      <c r="AR30" s="773"/>
      <c r="AS30" s="773"/>
      <c r="AT30" s="774"/>
      <c r="AU30" s="779" t="s">
        <v>253</v>
      </c>
      <c r="AV30" s="779"/>
      <c r="AW30" s="779"/>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931" t="s">
        <v>580</v>
      </c>
      <c r="AR31" s="200"/>
      <c r="AS31" s="133" t="s">
        <v>355</v>
      </c>
      <c r="AT31" s="134"/>
      <c r="AU31" s="199">
        <v>32</v>
      </c>
      <c r="AV31" s="199"/>
      <c r="AW31" s="402" t="s">
        <v>300</v>
      </c>
      <c r="AX31" s="403"/>
    </row>
    <row r="32" spans="1:50" ht="36" customHeight="1" x14ac:dyDescent="0.15">
      <c r="A32" s="407"/>
      <c r="B32" s="405"/>
      <c r="C32" s="405"/>
      <c r="D32" s="405"/>
      <c r="E32" s="405"/>
      <c r="F32" s="406"/>
      <c r="G32" s="568" t="s">
        <v>577</v>
      </c>
      <c r="H32" s="569"/>
      <c r="I32" s="569"/>
      <c r="J32" s="569"/>
      <c r="K32" s="569"/>
      <c r="L32" s="569"/>
      <c r="M32" s="569"/>
      <c r="N32" s="569"/>
      <c r="O32" s="570"/>
      <c r="P32" s="105" t="s">
        <v>578</v>
      </c>
      <c r="Q32" s="105"/>
      <c r="R32" s="105"/>
      <c r="S32" s="105"/>
      <c r="T32" s="105"/>
      <c r="U32" s="105"/>
      <c r="V32" s="105"/>
      <c r="W32" s="105"/>
      <c r="X32" s="106"/>
      <c r="Y32" s="475" t="s">
        <v>12</v>
      </c>
      <c r="Z32" s="535"/>
      <c r="AA32" s="536"/>
      <c r="AB32" s="465" t="s">
        <v>579</v>
      </c>
      <c r="AC32" s="465"/>
      <c r="AD32" s="465"/>
      <c r="AE32" s="218">
        <v>59459</v>
      </c>
      <c r="AF32" s="219"/>
      <c r="AG32" s="219"/>
      <c r="AH32" s="219"/>
      <c r="AI32" s="218">
        <v>70152</v>
      </c>
      <c r="AJ32" s="219"/>
      <c r="AK32" s="219"/>
      <c r="AL32" s="219"/>
      <c r="AM32" s="218">
        <v>83354</v>
      </c>
      <c r="AN32" s="219"/>
      <c r="AO32" s="219"/>
      <c r="AP32" s="219"/>
      <c r="AQ32" s="344" t="s">
        <v>575</v>
      </c>
      <c r="AR32" s="207"/>
      <c r="AS32" s="207"/>
      <c r="AT32" s="345"/>
      <c r="AU32" s="219" t="s">
        <v>575</v>
      </c>
      <c r="AV32" s="219"/>
      <c r="AW32" s="219"/>
      <c r="AX32" s="221"/>
    </row>
    <row r="33" spans="1:50" ht="36"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579</v>
      </c>
      <c r="AC33" s="527"/>
      <c r="AD33" s="527"/>
      <c r="AE33" s="218">
        <v>102496</v>
      </c>
      <c r="AF33" s="219"/>
      <c r="AG33" s="219"/>
      <c r="AH33" s="219"/>
      <c r="AI33" s="218">
        <v>127694</v>
      </c>
      <c r="AJ33" s="219"/>
      <c r="AK33" s="219"/>
      <c r="AL33" s="219"/>
      <c r="AM33" s="277" t="s">
        <v>627</v>
      </c>
      <c r="AN33" s="219"/>
      <c r="AO33" s="219"/>
      <c r="AP33" s="219"/>
      <c r="AQ33" s="344" t="s">
        <v>575</v>
      </c>
      <c r="AR33" s="207"/>
      <c r="AS33" s="207"/>
      <c r="AT33" s="345"/>
      <c r="AU33" s="219">
        <v>200000</v>
      </c>
      <c r="AV33" s="219"/>
      <c r="AW33" s="219"/>
      <c r="AX33" s="221"/>
    </row>
    <row r="34" spans="1:50" ht="36"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58</v>
      </c>
      <c r="AF34" s="219"/>
      <c r="AG34" s="219"/>
      <c r="AH34" s="219"/>
      <c r="AI34" s="218">
        <v>55</v>
      </c>
      <c r="AJ34" s="219"/>
      <c r="AK34" s="219"/>
      <c r="AL34" s="219"/>
      <c r="AM34" s="277" t="s">
        <v>628</v>
      </c>
      <c r="AN34" s="219"/>
      <c r="AO34" s="219"/>
      <c r="AP34" s="219"/>
      <c r="AQ34" s="344" t="s">
        <v>575</v>
      </c>
      <c r="AR34" s="207"/>
      <c r="AS34" s="207"/>
      <c r="AT34" s="345"/>
      <c r="AU34" s="219" t="s">
        <v>575</v>
      </c>
      <c r="AV34" s="219"/>
      <c r="AW34" s="219"/>
      <c r="AX34" s="221"/>
    </row>
    <row r="35" spans="1:50" ht="31.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5" t="s">
        <v>253</v>
      </c>
      <c r="AV37" s="415"/>
      <c r="AW37" s="415"/>
      <c r="AX37" s="91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749"/>
      <c r="AR38" s="200"/>
      <c r="AS38" s="133" t="s">
        <v>355</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5" t="s">
        <v>253</v>
      </c>
      <c r="AV44" s="415"/>
      <c r="AW44" s="415"/>
      <c r="AX44" s="91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749"/>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472</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2" t="s">
        <v>253</v>
      </c>
      <c r="AV51" s="932"/>
      <c r="AW51" s="932"/>
      <c r="AX51" s="933"/>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749"/>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472</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2" t="s">
        <v>253</v>
      </c>
      <c r="AV58" s="932"/>
      <c r="AW58" s="932"/>
      <c r="AX58" s="933"/>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749"/>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6" t="s">
        <v>473</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468</v>
      </c>
      <c r="X65" s="492"/>
      <c r="Y65" s="495"/>
      <c r="Z65" s="495"/>
      <c r="AA65" s="496"/>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254" t="s">
        <v>580</v>
      </c>
      <c r="AR66" s="199"/>
      <c r="AS66" s="242" t="s">
        <v>355</v>
      </c>
      <c r="AT66" s="243"/>
      <c r="AU66" s="199">
        <v>32</v>
      </c>
      <c r="AV66" s="199"/>
      <c r="AW66" s="242" t="s">
        <v>471</v>
      </c>
      <c r="AX66" s="255"/>
    </row>
    <row r="67" spans="1:50" ht="41.25" customHeight="1" x14ac:dyDescent="0.15">
      <c r="A67" s="479"/>
      <c r="B67" s="480"/>
      <c r="C67" s="480"/>
      <c r="D67" s="480"/>
      <c r="E67" s="480"/>
      <c r="F67" s="481"/>
      <c r="G67" s="256" t="s">
        <v>356</v>
      </c>
      <c r="H67" s="259" t="s">
        <v>641</v>
      </c>
      <c r="I67" s="260"/>
      <c r="J67" s="260"/>
      <c r="K67" s="260"/>
      <c r="L67" s="260"/>
      <c r="M67" s="260"/>
      <c r="N67" s="260"/>
      <c r="O67" s="261"/>
      <c r="P67" s="259" t="s">
        <v>582</v>
      </c>
      <c r="Q67" s="260"/>
      <c r="R67" s="260"/>
      <c r="S67" s="260"/>
      <c r="T67" s="260"/>
      <c r="U67" s="260"/>
      <c r="V67" s="261"/>
      <c r="W67" s="265"/>
      <c r="X67" s="266"/>
      <c r="Y67" s="271" t="s">
        <v>12</v>
      </c>
      <c r="Z67" s="271"/>
      <c r="AA67" s="272"/>
      <c r="AB67" s="273" t="s">
        <v>493</v>
      </c>
      <c r="AC67" s="273"/>
      <c r="AD67" s="273"/>
      <c r="AE67" s="218">
        <v>16403</v>
      </c>
      <c r="AF67" s="219"/>
      <c r="AG67" s="219"/>
      <c r="AH67" s="219"/>
      <c r="AI67" s="218">
        <v>11078</v>
      </c>
      <c r="AJ67" s="219"/>
      <c r="AK67" s="219"/>
      <c r="AL67" s="219"/>
      <c r="AM67" s="218">
        <v>3446</v>
      </c>
      <c r="AN67" s="219"/>
      <c r="AO67" s="219"/>
      <c r="AP67" s="219"/>
      <c r="AQ67" s="218" t="s">
        <v>575</v>
      </c>
      <c r="AR67" s="219"/>
      <c r="AS67" s="219"/>
      <c r="AT67" s="220"/>
      <c r="AU67" s="219" t="s">
        <v>575</v>
      </c>
      <c r="AV67" s="219"/>
      <c r="AW67" s="219"/>
      <c r="AX67" s="221"/>
    </row>
    <row r="68" spans="1:50" ht="41.25"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493</v>
      </c>
      <c r="AC68" s="224"/>
      <c r="AD68" s="224"/>
      <c r="AE68" s="218">
        <v>12506</v>
      </c>
      <c r="AF68" s="219"/>
      <c r="AG68" s="219"/>
      <c r="AH68" s="219"/>
      <c r="AI68" s="218">
        <v>9293</v>
      </c>
      <c r="AJ68" s="219"/>
      <c r="AK68" s="219"/>
      <c r="AL68" s="219"/>
      <c r="AM68" s="277" t="s">
        <v>628</v>
      </c>
      <c r="AN68" s="219"/>
      <c r="AO68" s="219"/>
      <c r="AP68" s="219"/>
      <c r="AQ68" s="218" t="s">
        <v>575</v>
      </c>
      <c r="AR68" s="219"/>
      <c r="AS68" s="219"/>
      <c r="AT68" s="220"/>
      <c r="AU68" s="219">
        <v>9000</v>
      </c>
      <c r="AV68" s="219"/>
      <c r="AW68" s="219"/>
      <c r="AX68" s="221"/>
    </row>
    <row r="69" spans="1:50" ht="41.25"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494</v>
      </c>
      <c r="AC69" s="225"/>
      <c r="AD69" s="225"/>
      <c r="AE69" s="274">
        <v>86</v>
      </c>
      <c r="AF69" s="275"/>
      <c r="AG69" s="275"/>
      <c r="AH69" s="275"/>
      <c r="AI69" s="274">
        <v>84</v>
      </c>
      <c r="AJ69" s="275"/>
      <c r="AK69" s="275"/>
      <c r="AL69" s="275"/>
      <c r="AM69" s="276" t="s">
        <v>629</v>
      </c>
      <c r="AN69" s="275"/>
      <c r="AO69" s="275"/>
      <c r="AP69" s="275"/>
      <c r="AQ69" s="218" t="s">
        <v>575</v>
      </c>
      <c r="AR69" s="219"/>
      <c r="AS69" s="219"/>
      <c r="AT69" s="220"/>
      <c r="AU69" s="219" t="s">
        <v>575</v>
      </c>
      <c r="AV69" s="219"/>
      <c r="AW69" s="219"/>
      <c r="AX69" s="221"/>
    </row>
    <row r="70" spans="1:50" ht="48" customHeight="1" x14ac:dyDescent="0.15">
      <c r="A70" s="479" t="s">
        <v>478</v>
      </c>
      <c r="B70" s="480"/>
      <c r="C70" s="480"/>
      <c r="D70" s="480"/>
      <c r="E70" s="480"/>
      <c r="F70" s="481"/>
      <c r="G70" s="257" t="s">
        <v>357</v>
      </c>
      <c r="H70" s="310" t="s">
        <v>583</v>
      </c>
      <c r="I70" s="310"/>
      <c r="J70" s="310"/>
      <c r="K70" s="310"/>
      <c r="L70" s="310"/>
      <c r="M70" s="310"/>
      <c r="N70" s="310"/>
      <c r="O70" s="310"/>
      <c r="P70" s="310" t="s">
        <v>584</v>
      </c>
      <c r="Q70" s="310"/>
      <c r="R70" s="310"/>
      <c r="S70" s="310"/>
      <c r="T70" s="310"/>
      <c r="U70" s="310"/>
      <c r="V70" s="310"/>
      <c r="W70" s="313" t="s">
        <v>492</v>
      </c>
      <c r="X70" s="314"/>
      <c r="Y70" s="271" t="s">
        <v>12</v>
      </c>
      <c r="Z70" s="271"/>
      <c r="AA70" s="272"/>
      <c r="AB70" s="273" t="s">
        <v>493</v>
      </c>
      <c r="AC70" s="273"/>
      <c r="AD70" s="273"/>
      <c r="AE70" s="218" t="s">
        <v>575</v>
      </c>
      <c r="AF70" s="219"/>
      <c r="AG70" s="219"/>
      <c r="AH70" s="219"/>
      <c r="AI70" s="218" t="s">
        <v>575</v>
      </c>
      <c r="AJ70" s="219"/>
      <c r="AK70" s="219"/>
      <c r="AL70" s="219"/>
      <c r="AM70" s="218" t="s">
        <v>575</v>
      </c>
      <c r="AN70" s="219"/>
      <c r="AO70" s="219"/>
      <c r="AP70" s="220"/>
      <c r="AQ70" s="218" t="s">
        <v>575</v>
      </c>
      <c r="AR70" s="219"/>
      <c r="AS70" s="219"/>
      <c r="AT70" s="220"/>
      <c r="AU70" s="219" t="s">
        <v>575</v>
      </c>
      <c r="AV70" s="219"/>
      <c r="AW70" s="219"/>
      <c r="AX70" s="221"/>
    </row>
    <row r="71" spans="1:50" ht="48" customHeight="1" x14ac:dyDescent="0.15">
      <c r="A71" s="479"/>
      <c r="B71" s="480"/>
      <c r="C71" s="480"/>
      <c r="D71" s="480"/>
      <c r="E71" s="480"/>
      <c r="F71" s="481"/>
      <c r="G71" s="257"/>
      <c r="H71" s="311"/>
      <c r="I71" s="311"/>
      <c r="J71" s="311"/>
      <c r="K71" s="311"/>
      <c r="L71" s="311"/>
      <c r="M71" s="311"/>
      <c r="N71" s="311"/>
      <c r="O71" s="311"/>
      <c r="P71" s="311"/>
      <c r="Q71" s="311"/>
      <c r="R71" s="311"/>
      <c r="S71" s="311"/>
      <c r="T71" s="311"/>
      <c r="U71" s="311"/>
      <c r="V71" s="311"/>
      <c r="W71" s="315"/>
      <c r="X71" s="316"/>
      <c r="Y71" s="222" t="s">
        <v>54</v>
      </c>
      <c r="Z71" s="222"/>
      <c r="AA71" s="223"/>
      <c r="AB71" s="224" t="s">
        <v>493</v>
      </c>
      <c r="AC71" s="224"/>
      <c r="AD71" s="224"/>
      <c r="AE71" s="218" t="s">
        <v>575</v>
      </c>
      <c r="AF71" s="219"/>
      <c r="AG71" s="219"/>
      <c r="AH71" s="219"/>
      <c r="AI71" s="218" t="s">
        <v>575</v>
      </c>
      <c r="AJ71" s="219"/>
      <c r="AK71" s="219"/>
      <c r="AL71" s="219"/>
      <c r="AM71" s="218" t="s">
        <v>575</v>
      </c>
      <c r="AN71" s="219"/>
      <c r="AO71" s="219"/>
      <c r="AP71" s="220"/>
      <c r="AQ71" s="218" t="s">
        <v>575</v>
      </c>
      <c r="AR71" s="219"/>
      <c r="AS71" s="219"/>
      <c r="AT71" s="220"/>
      <c r="AU71" s="219" t="s">
        <v>575</v>
      </c>
      <c r="AV71" s="219"/>
      <c r="AW71" s="219"/>
      <c r="AX71" s="221"/>
    </row>
    <row r="72" spans="1:50" ht="48" customHeight="1" thickBot="1" x14ac:dyDescent="0.2">
      <c r="A72" s="482"/>
      <c r="B72" s="483"/>
      <c r="C72" s="483"/>
      <c r="D72" s="483"/>
      <c r="E72" s="483"/>
      <c r="F72" s="484"/>
      <c r="G72" s="257"/>
      <c r="H72" s="312"/>
      <c r="I72" s="312"/>
      <c r="J72" s="312"/>
      <c r="K72" s="312"/>
      <c r="L72" s="312"/>
      <c r="M72" s="312"/>
      <c r="N72" s="312"/>
      <c r="O72" s="312"/>
      <c r="P72" s="312"/>
      <c r="Q72" s="312"/>
      <c r="R72" s="312"/>
      <c r="S72" s="312"/>
      <c r="T72" s="312"/>
      <c r="U72" s="312"/>
      <c r="V72" s="312"/>
      <c r="W72" s="317"/>
      <c r="X72" s="318"/>
      <c r="Y72" s="222" t="s">
        <v>13</v>
      </c>
      <c r="Z72" s="222"/>
      <c r="AA72" s="223"/>
      <c r="AB72" s="225" t="s">
        <v>494</v>
      </c>
      <c r="AC72" s="225"/>
      <c r="AD72" s="225"/>
      <c r="AE72" s="218" t="s">
        <v>575</v>
      </c>
      <c r="AF72" s="219"/>
      <c r="AG72" s="219"/>
      <c r="AH72" s="219"/>
      <c r="AI72" s="218" t="s">
        <v>575</v>
      </c>
      <c r="AJ72" s="219"/>
      <c r="AK72" s="219"/>
      <c r="AL72" s="219"/>
      <c r="AM72" s="218" t="s">
        <v>575</v>
      </c>
      <c r="AN72" s="219"/>
      <c r="AO72" s="219"/>
      <c r="AP72" s="220"/>
      <c r="AQ72" s="218" t="s">
        <v>575</v>
      </c>
      <c r="AR72" s="219"/>
      <c r="AS72" s="219"/>
      <c r="AT72" s="220"/>
      <c r="AU72" s="219" t="s">
        <v>575</v>
      </c>
      <c r="AV72" s="219"/>
      <c r="AW72" s="219"/>
      <c r="AX72" s="221"/>
    </row>
    <row r="73" spans="1:50" ht="18.75" hidden="1" customHeight="1" x14ac:dyDescent="0.15">
      <c r="A73" s="510" t="s">
        <v>473</v>
      </c>
      <c r="B73" s="511"/>
      <c r="C73" s="511"/>
      <c r="D73" s="511"/>
      <c r="E73" s="511"/>
      <c r="F73" s="512"/>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9"/>
      <c r="AR74" s="200"/>
      <c r="AS74" s="133" t="s">
        <v>355</v>
      </c>
      <c r="AT74" s="134"/>
      <c r="AU74" s="749"/>
      <c r="AV74" s="200"/>
      <c r="AW74" s="133" t="s">
        <v>300</v>
      </c>
      <c r="AX74" s="195"/>
    </row>
    <row r="75" spans="1:50" ht="23.25" hidden="1" customHeight="1" x14ac:dyDescent="0.15">
      <c r="A75" s="513"/>
      <c r="B75" s="514"/>
      <c r="C75" s="514"/>
      <c r="D75" s="514"/>
      <c r="E75" s="514"/>
      <c r="F75" s="515"/>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4"/>
      <c r="AR77" s="207"/>
      <c r="AS77" s="207"/>
      <c r="AT77" s="345"/>
      <c r="AU77" s="219"/>
      <c r="AV77" s="219"/>
      <c r="AW77" s="219"/>
      <c r="AX77" s="221"/>
    </row>
    <row r="78" spans="1:50" ht="69.75" hidden="1" customHeight="1" x14ac:dyDescent="0.15">
      <c r="A78" s="339" t="s">
        <v>506</v>
      </c>
      <c r="B78" s="340"/>
      <c r="C78" s="340"/>
      <c r="D78" s="340"/>
      <c r="E78" s="337" t="s">
        <v>450</v>
      </c>
      <c r="F78" s="338"/>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1" t="s">
        <v>467</v>
      </c>
      <c r="AP79" s="282"/>
      <c r="AQ79" s="282"/>
      <c r="AR79" s="81" t="s">
        <v>465</v>
      </c>
      <c r="AS79" s="281"/>
      <c r="AT79" s="282"/>
      <c r="AU79" s="282"/>
      <c r="AV79" s="282"/>
      <c r="AW79" s="282"/>
      <c r="AX79" s="955"/>
    </row>
    <row r="80" spans="1:50" ht="18.75" hidden="1" customHeight="1" x14ac:dyDescent="0.15">
      <c r="A80" s="869"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0"/>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0"/>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533</v>
      </c>
      <c r="AF85" s="245"/>
      <c r="AG85" s="245"/>
      <c r="AH85" s="246"/>
      <c r="AI85" s="244" t="s">
        <v>530</v>
      </c>
      <c r="AJ85" s="245"/>
      <c r="AK85" s="245"/>
      <c r="AL85" s="246"/>
      <c r="AM85" s="250" t="s">
        <v>525</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70"/>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0"/>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15">
      <c r="A88" s="870"/>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15">
      <c r="A89" s="870"/>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15">
      <c r="A90" s="870"/>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533</v>
      </c>
      <c r="AF90" s="245"/>
      <c r="AG90" s="245"/>
      <c r="AH90" s="246"/>
      <c r="AI90" s="244" t="s">
        <v>530</v>
      </c>
      <c r="AJ90" s="245"/>
      <c r="AK90" s="245"/>
      <c r="AL90" s="246"/>
      <c r="AM90" s="250" t="s">
        <v>525</v>
      </c>
      <c r="AN90" s="250"/>
      <c r="AO90" s="250"/>
      <c r="AP90" s="244"/>
      <c r="AQ90" s="159" t="s">
        <v>354</v>
      </c>
      <c r="AR90" s="130"/>
      <c r="AS90" s="130"/>
      <c r="AT90" s="131"/>
      <c r="AU90" s="537" t="s">
        <v>253</v>
      </c>
      <c r="AV90" s="537"/>
      <c r="AW90" s="537"/>
      <c r="AX90" s="538"/>
    </row>
    <row r="91" spans="1:60" ht="18.75" hidden="1" customHeight="1" x14ac:dyDescent="0.15">
      <c r="A91" s="870"/>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0"/>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15">
      <c r="A93" s="870"/>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15">
      <c r="A94" s="870"/>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15">
      <c r="A95" s="870"/>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533</v>
      </c>
      <c r="AF95" s="245"/>
      <c r="AG95" s="245"/>
      <c r="AH95" s="246"/>
      <c r="AI95" s="244" t="s">
        <v>530</v>
      </c>
      <c r="AJ95" s="245"/>
      <c r="AK95" s="245"/>
      <c r="AL95" s="246"/>
      <c r="AM95" s="250" t="s">
        <v>525</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70"/>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0"/>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15">
      <c r="A98" s="870"/>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
      <c r="A99" s="871"/>
      <c r="B99" s="434"/>
      <c r="C99" s="434"/>
      <c r="D99" s="434"/>
      <c r="E99" s="434"/>
      <c r="F99" s="435"/>
      <c r="G99" s="585"/>
      <c r="H99" s="215"/>
      <c r="I99" s="215"/>
      <c r="J99" s="215"/>
      <c r="K99" s="215"/>
      <c r="L99" s="215"/>
      <c r="M99" s="215"/>
      <c r="N99" s="215"/>
      <c r="O99" s="586"/>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533</v>
      </c>
      <c r="AF100" s="544"/>
      <c r="AG100" s="544"/>
      <c r="AH100" s="545"/>
      <c r="AI100" s="543" t="s">
        <v>530</v>
      </c>
      <c r="AJ100" s="544"/>
      <c r="AK100" s="544"/>
      <c r="AL100" s="545"/>
      <c r="AM100" s="543" t="s">
        <v>526</v>
      </c>
      <c r="AN100" s="544"/>
      <c r="AO100" s="544"/>
      <c r="AP100" s="545"/>
      <c r="AQ100" s="323" t="s">
        <v>519</v>
      </c>
      <c r="AR100" s="324"/>
      <c r="AS100" s="324"/>
      <c r="AT100" s="325"/>
      <c r="AU100" s="323" t="s">
        <v>516</v>
      </c>
      <c r="AV100" s="324"/>
      <c r="AW100" s="324"/>
      <c r="AX100" s="326"/>
    </row>
    <row r="101" spans="1:60" ht="23.25" customHeight="1" x14ac:dyDescent="0.15">
      <c r="A101" s="426"/>
      <c r="B101" s="427"/>
      <c r="C101" s="427"/>
      <c r="D101" s="427"/>
      <c r="E101" s="427"/>
      <c r="F101" s="428"/>
      <c r="G101" s="105" t="s">
        <v>585</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586</v>
      </c>
      <c r="AC101" s="465"/>
      <c r="AD101" s="465"/>
      <c r="AE101" s="218">
        <v>18290</v>
      </c>
      <c r="AF101" s="219"/>
      <c r="AG101" s="219"/>
      <c r="AH101" s="220"/>
      <c r="AI101" s="218">
        <v>9288</v>
      </c>
      <c r="AJ101" s="219"/>
      <c r="AK101" s="219"/>
      <c r="AL101" s="220"/>
      <c r="AM101" s="218">
        <v>7882</v>
      </c>
      <c r="AN101" s="219"/>
      <c r="AO101" s="219"/>
      <c r="AP101" s="220"/>
      <c r="AQ101" s="277" t="s">
        <v>630</v>
      </c>
      <c r="AR101" s="219"/>
      <c r="AS101" s="219"/>
      <c r="AT101" s="220"/>
      <c r="AU101" s="219" t="s">
        <v>630</v>
      </c>
      <c r="AV101" s="219"/>
      <c r="AW101" s="219"/>
      <c r="AX101" s="221"/>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586</v>
      </c>
      <c r="AC102" s="465"/>
      <c r="AD102" s="465"/>
      <c r="AE102" s="422">
        <v>34000</v>
      </c>
      <c r="AF102" s="422"/>
      <c r="AG102" s="422"/>
      <c r="AH102" s="422"/>
      <c r="AI102" s="422">
        <v>21886</v>
      </c>
      <c r="AJ102" s="422"/>
      <c r="AK102" s="422"/>
      <c r="AL102" s="422"/>
      <c r="AM102" s="422">
        <v>4291</v>
      </c>
      <c r="AN102" s="422"/>
      <c r="AO102" s="422"/>
      <c r="AP102" s="422"/>
      <c r="AQ102" s="276" t="s">
        <v>564</v>
      </c>
      <c r="AR102" s="275"/>
      <c r="AS102" s="275"/>
      <c r="AT102" s="322"/>
      <c r="AU102" s="219" t="s">
        <v>564</v>
      </c>
      <c r="AV102" s="219"/>
      <c r="AW102" s="219"/>
      <c r="AX102" s="221"/>
    </row>
    <row r="103" spans="1:60" ht="31.5"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533</v>
      </c>
      <c r="AF103" s="420"/>
      <c r="AG103" s="420"/>
      <c r="AH103" s="421"/>
      <c r="AI103" s="419" t="s">
        <v>530</v>
      </c>
      <c r="AJ103" s="420"/>
      <c r="AK103" s="420"/>
      <c r="AL103" s="421"/>
      <c r="AM103" s="419" t="s">
        <v>526</v>
      </c>
      <c r="AN103" s="420"/>
      <c r="AO103" s="420"/>
      <c r="AP103" s="421"/>
      <c r="AQ103" s="287" t="s">
        <v>519</v>
      </c>
      <c r="AR103" s="288"/>
      <c r="AS103" s="288"/>
      <c r="AT103" s="327"/>
      <c r="AU103" s="287" t="s">
        <v>516</v>
      </c>
      <c r="AV103" s="288"/>
      <c r="AW103" s="288"/>
      <c r="AX103" s="289"/>
    </row>
    <row r="104" spans="1:60" ht="23.25" customHeight="1" x14ac:dyDescent="0.15">
      <c r="A104" s="426"/>
      <c r="B104" s="427"/>
      <c r="C104" s="427"/>
      <c r="D104" s="427"/>
      <c r="E104" s="427"/>
      <c r="F104" s="428"/>
      <c r="G104" s="105" t="s">
        <v>587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586</v>
      </c>
      <c r="AC104" s="550"/>
      <c r="AD104" s="551"/>
      <c r="AE104" s="218">
        <v>1</v>
      </c>
      <c r="AF104" s="219"/>
      <c r="AG104" s="219"/>
      <c r="AH104" s="220"/>
      <c r="AI104" s="218">
        <v>1</v>
      </c>
      <c r="AJ104" s="219"/>
      <c r="AK104" s="219"/>
      <c r="AL104" s="220"/>
      <c r="AM104" s="218">
        <v>1</v>
      </c>
      <c r="AN104" s="219"/>
      <c r="AO104" s="219"/>
      <c r="AP104" s="220"/>
      <c r="AQ104" s="277" t="s">
        <v>580</v>
      </c>
      <c r="AR104" s="219"/>
      <c r="AS104" s="219"/>
      <c r="AT104" s="220"/>
      <c r="AU104" s="277" t="s">
        <v>580</v>
      </c>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586</v>
      </c>
      <c r="AC105" s="473"/>
      <c r="AD105" s="474"/>
      <c r="AE105" s="422">
        <v>1</v>
      </c>
      <c r="AF105" s="422"/>
      <c r="AG105" s="422"/>
      <c r="AH105" s="422"/>
      <c r="AI105" s="422">
        <v>1</v>
      </c>
      <c r="AJ105" s="422"/>
      <c r="AK105" s="422"/>
      <c r="AL105" s="422"/>
      <c r="AM105" s="422">
        <v>1</v>
      </c>
      <c r="AN105" s="422"/>
      <c r="AO105" s="422"/>
      <c r="AP105" s="422"/>
      <c r="AQ105" s="218">
        <v>1</v>
      </c>
      <c r="AR105" s="219"/>
      <c r="AS105" s="219"/>
      <c r="AT105" s="220"/>
      <c r="AU105" s="277" t="s">
        <v>580</v>
      </c>
      <c r="AV105" s="219"/>
      <c r="AW105" s="219"/>
      <c r="AX105" s="220"/>
    </row>
    <row r="106" spans="1:60" ht="31.5" hidden="1"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533</v>
      </c>
      <c r="AF106" s="420"/>
      <c r="AG106" s="420"/>
      <c r="AH106" s="421"/>
      <c r="AI106" s="419" t="s">
        <v>530</v>
      </c>
      <c r="AJ106" s="420"/>
      <c r="AK106" s="420"/>
      <c r="AL106" s="421"/>
      <c r="AM106" s="419" t="s">
        <v>525</v>
      </c>
      <c r="AN106" s="420"/>
      <c r="AO106" s="420"/>
      <c r="AP106" s="421"/>
      <c r="AQ106" s="287" t="s">
        <v>519</v>
      </c>
      <c r="AR106" s="288"/>
      <c r="AS106" s="288"/>
      <c r="AT106" s="327"/>
      <c r="AU106" s="287" t="s">
        <v>516</v>
      </c>
      <c r="AV106" s="288"/>
      <c r="AW106" s="288"/>
      <c r="AX106" s="289"/>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4"/>
      <c r="AV108" s="275"/>
      <c r="AW108" s="275"/>
      <c r="AX108" s="322"/>
    </row>
    <row r="109" spans="1:60" ht="31.5" hidden="1"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533</v>
      </c>
      <c r="AF109" s="420"/>
      <c r="AG109" s="420"/>
      <c r="AH109" s="421"/>
      <c r="AI109" s="419" t="s">
        <v>530</v>
      </c>
      <c r="AJ109" s="420"/>
      <c r="AK109" s="420"/>
      <c r="AL109" s="421"/>
      <c r="AM109" s="419" t="s">
        <v>526</v>
      </c>
      <c r="AN109" s="420"/>
      <c r="AO109" s="420"/>
      <c r="AP109" s="421"/>
      <c r="AQ109" s="287" t="s">
        <v>519</v>
      </c>
      <c r="AR109" s="288"/>
      <c r="AS109" s="288"/>
      <c r="AT109" s="327"/>
      <c r="AU109" s="287" t="s">
        <v>516</v>
      </c>
      <c r="AV109" s="288"/>
      <c r="AW109" s="288"/>
      <c r="AX109" s="289"/>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4"/>
      <c r="AV111" s="275"/>
      <c r="AW111" s="275"/>
      <c r="AX111" s="322"/>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533</v>
      </c>
      <c r="AF112" s="420"/>
      <c r="AG112" s="420"/>
      <c r="AH112" s="421"/>
      <c r="AI112" s="419" t="s">
        <v>530</v>
      </c>
      <c r="AJ112" s="420"/>
      <c r="AK112" s="420"/>
      <c r="AL112" s="421"/>
      <c r="AM112" s="419" t="s">
        <v>525</v>
      </c>
      <c r="AN112" s="420"/>
      <c r="AO112" s="420"/>
      <c r="AP112" s="421"/>
      <c r="AQ112" s="287" t="s">
        <v>519</v>
      </c>
      <c r="AR112" s="288"/>
      <c r="AS112" s="288"/>
      <c r="AT112" s="327"/>
      <c r="AU112" s="287" t="s">
        <v>516</v>
      </c>
      <c r="AV112" s="288"/>
      <c r="AW112" s="288"/>
      <c r="AX112" s="289"/>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533</v>
      </c>
      <c r="AF115" s="420"/>
      <c r="AG115" s="420"/>
      <c r="AH115" s="421"/>
      <c r="AI115" s="419" t="s">
        <v>530</v>
      </c>
      <c r="AJ115" s="420"/>
      <c r="AK115" s="420"/>
      <c r="AL115" s="421"/>
      <c r="AM115" s="419" t="s">
        <v>525</v>
      </c>
      <c r="AN115" s="420"/>
      <c r="AO115" s="420"/>
      <c r="AP115" s="421"/>
      <c r="AQ115" s="595" t="s">
        <v>520</v>
      </c>
      <c r="AR115" s="596"/>
      <c r="AS115" s="596"/>
      <c r="AT115" s="596"/>
      <c r="AU115" s="596"/>
      <c r="AV115" s="596"/>
      <c r="AW115" s="596"/>
      <c r="AX115" s="597"/>
    </row>
    <row r="116" spans="1:50" ht="23.25" customHeight="1" x14ac:dyDescent="0.15">
      <c r="A116" s="443"/>
      <c r="B116" s="444"/>
      <c r="C116" s="444"/>
      <c r="D116" s="444"/>
      <c r="E116" s="444"/>
      <c r="F116" s="445"/>
      <c r="G116" s="397" t="s">
        <v>588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589</v>
      </c>
      <c r="AC116" s="467"/>
      <c r="AD116" s="468"/>
      <c r="AE116" s="422">
        <v>2818</v>
      </c>
      <c r="AF116" s="422"/>
      <c r="AG116" s="422"/>
      <c r="AH116" s="422"/>
      <c r="AI116" s="422">
        <v>8447</v>
      </c>
      <c r="AJ116" s="422"/>
      <c r="AK116" s="422"/>
      <c r="AL116" s="422"/>
      <c r="AM116" s="579" t="s">
        <v>628</v>
      </c>
      <c r="AN116" s="422"/>
      <c r="AO116" s="422"/>
      <c r="AP116" s="422"/>
      <c r="AQ116" s="218" t="s">
        <v>575</v>
      </c>
      <c r="AR116" s="219"/>
      <c r="AS116" s="219"/>
      <c r="AT116" s="219"/>
      <c r="AU116" s="219"/>
      <c r="AV116" s="219"/>
      <c r="AW116" s="219"/>
      <c r="AX116" s="221"/>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590</v>
      </c>
      <c r="AC117" s="477"/>
      <c r="AD117" s="478"/>
      <c r="AE117" s="555" t="s">
        <v>591</v>
      </c>
      <c r="AF117" s="555"/>
      <c r="AG117" s="555"/>
      <c r="AH117" s="555"/>
      <c r="AI117" s="555" t="s">
        <v>631</v>
      </c>
      <c r="AJ117" s="555"/>
      <c r="AK117" s="555"/>
      <c r="AL117" s="555"/>
      <c r="AM117" s="903" t="s">
        <v>628</v>
      </c>
      <c r="AN117" s="555"/>
      <c r="AO117" s="555"/>
      <c r="AP117" s="555"/>
      <c r="AQ117" s="555" t="s">
        <v>575</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533</v>
      </c>
      <c r="AF118" s="420"/>
      <c r="AG118" s="420"/>
      <c r="AH118" s="421"/>
      <c r="AI118" s="419" t="s">
        <v>530</v>
      </c>
      <c r="AJ118" s="420"/>
      <c r="AK118" s="420"/>
      <c r="AL118" s="421"/>
      <c r="AM118" s="419" t="s">
        <v>525</v>
      </c>
      <c r="AN118" s="420"/>
      <c r="AO118" s="420"/>
      <c r="AP118" s="421"/>
      <c r="AQ118" s="595" t="s">
        <v>520</v>
      </c>
      <c r="AR118" s="596"/>
      <c r="AS118" s="596"/>
      <c r="AT118" s="596"/>
      <c r="AU118" s="596"/>
      <c r="AV118" s="596"/>
      <c r="AW118" s="596"/>
      <c r="AX118" s="597"/>
    </row>
    <row r="119" spans="1:50" ht="23.25" customHeight="1" x14ac:dyDescent="0.15">
      <c r="A119" s="443"/>
      <c r="B119" s="444"/>
      <c r="C119" s="444"/>
      <c r="D119" s="444"/>
      <c r="E119" s="444"/>
      <c r="F119" s="445"/>
      <c r="G119" s="397" t="s">
        <v>592</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590</v>
      </c>
      <c r="AC119" s="467"/>
      <c r="AD119" s="468"/>
      <c r="AE119" s="422">
        <v>90000</v>
      </c>
      <c r="AF119" s="422"/>
      <c r="AG119" s="422"/>
      <c r="AH119" s="422"/>
      <c r="AI119" s="422">
        <v>39999</v>
      </c>
      <c r="AJ119" s="422"/>
      <c r="AK119" s="422"/>
      <c r="AL119" s="422"/>
      <c r="AM119" s="422">
        <v>45498</v>
      </c>
      <c r="AN119" s="422"/>
      <c r="AO119" s="422"/>
      <c r="AP119" s="422"/>
      <c r="AQ119" s="422">
        <v>100000</v>
      </c>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590</v>
      </c>
      <c r="AC120" s="477"/>
      <c r="AD120" s="478"/>
      <c r="AE120" s="555" t="s">
        <v>593</v>
      </c>
      <c r="AF120" s="555"/>
      <c r="AG120" s="555"/>
      <c r="AH120" s="555"/>
      <c r="AI120" s="555" t="s">
        <v>594</v>
      </c>
      <c r="AJ120" s="555"/>
      <c r="AK120" s="555"/>
      <c r="AL120" s="555"/>
      <c r="AM120" s="903" t="s">
        <v>632</v>
      </c>
      <c r="AN120" s="555"/>
      <c r="AO120" s="555"/>
      <c r="AP120" s="555"/>
      <c r="AQ120" s="555" t="s">
        <v>633</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533</v>
      </c>
      <c r="AF121" s="420"/>
      <c r="AG121" s="420"/>
      <c r="AH121" s="421"/>
      <c r="AI121" s="419" t="s">
        <v>530</v>
      </c>
      <c r="AJ121" s="420"/>
      <c r="AK121" s="420"/>
      <c r="AL121" s="421"/>
      <c r="AM121" s="419" t="s">
        <v>525</v>
      </c>
      <c r="AN121" s="420"/>
      <c r="AO121" s="420"/>
      <c r="AP121" s="421"/>
      <c r="AQ121" s="595" t="s">
        <v>520</v>
      </c>
      <c r="AR121" s="596"/>
      <c r="AS121" s="596"/>
      <c r="AT121" s="596"/>
      <c r="AU121" s="596"/>
      <c r="AV121" s="596"/>
      <c r="AW121" s="596"/>
      <c r="AX121" s="597"/>
    </row>
    <row r="122" spans="1:50" ht="23.25" hidden="1" customHeight="1" x14ac:dyDescent="0.15">
      <c r="A122" s="443"/>
      <c r="B122" s="444"/>
      <c r="C122" s="444"/>
      <c r="D122" s="444"/>
      <c r="E122" s="444"/>
      <c r="F122" s="445"/>
      <c r="G122" s="397" t="s">
        <v>482</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534</v>
      </c>
      <c r="AF124" s="420"/>
      <c r="AG124" s="420"/>
      <c r="AH124" s="421"/>
      <c r="AI124" s="419" t="s">
        <v>530</v>
      </c>
      <c r="AJ124" s="420"/>
      <c r="AK124" s="420"/>
      <c r="AL124" s="421"/>
      <c r="AM124" s="419" t="s">
        <v>525</v>
      </c>
      <c r="AN124" s="420"/>
      <c r="AO124" s="420"/>
      <c r="AP124" s="421"/>
      <c r="AQ124" s="595" t="s">
        <v>520</v>
      </c>
      <c r="AR124" s="596"/>
      <c r="AS124" s="596"/>
      <c r="AT124" s="596"/>
      <c r="AU124" s="596"/>
      <c r="AV124" s="596"/>
      <c r="AW124" s="596"/>
      <c r="AX124" s="597"/>
    </row>
    <row r="125" spans="1:50" ht="23.25" hidden="1" customHeight="1" x14ac:dyDescent="0.15">
      <c r="A125" s="443"/>
      <c r="B125" s="444"/>
      <c r="C125" s="444"/>
      <c r="D125" s="444"/>
      <c r="E125" s="444"/>
      <c r="F125" s="445"/>
      <c r="G125" s="397" t="s">
        <v>482</v>
      </c>
      <c r="H125" s="397"/>
      <c r="I125" s="397"/>
      <c r="J125" s="397"/>
      <c r="K125" s="397"/>
      <c r="L125" s="397"/>
      <c r="M125" s="397"/>
      <c r="N125" s="397"/>
      <c r="O125" s="397"/>
      <c r="P125" s="397"/>
      <c r="Q125" s="397"/>
      <c r="R125" s="397"/>
      <c r="S125" s="397"/>
      <c r="T125" s="397"/>
      <c r="U125" s="397"/>
      <c r="V125" s="397"/>
      <c r="W125" s="397"/>
      <c r="X125" s="93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8"/>
      <c r="Y126" s="475" t="s">
        <v>49</v>
      </c>
      <c r="Z126" s="450"/>
      <c r="AA126" s="451"/>
      <c r="AB126" s="476" t="s">
        <v>481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9" t="s">
        <v>533</v>
      </c>
      <c r="AF127" s="420"/>
      <c r="AG127" s="420"/>
      <c r="AH127" s="421"/>
      <c r="AI127" s="419" t="s">
        <v>530</v>
      </c>
      <c r="AJ127" s="420"/>
      <c r="AK127" s="420"/>
      <c r="AL127" s="421"/>
      <c r="AM127" s="419" t="s">
        <v>525</v>
      </c>
      <c r="AN127" s="420"/>
      <c r="AO127" s="420"/>
      <c r="AP127" s="421"/>
      <c r="AQ127" s="595" t="s">
        <v>520</v>
      </c>
      <c r="AR127" s="596"/>
      <c r="AS127" s="596"/>
      <c r="AT127" s="596"/>
      <c r="AU127" s="596"/>
      <c r="AV127" s="596"/>
      <c r="AW127" s="596"/>
      <c r="AX127" s="597"/>
    </row>
    <row r="128" spans="1:50" ht="23.25" hidden="1" customHeight="1" x14ac:dyDescent="0.15">
      <c r="A128" s="443"/>
      <c r="B128" s="444"/>
      <c r="C128" s="444"/>
      <c r="D128" s="444"/>
      <c r="E128" s="444"/>
      <c r="F128" s="445"/>
      <c r="G128" s="397" t="s">
        <v>482</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563</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112800</v>
      </c>
      <c r="AF134" s="207"/>
      <c r="AG134" s="207"/>
      <c r="AH134" s="207"/>
      <c r="AI134" s="206" t="s">
        <v>575</v>
      </c>
      <c r="AJ134" s="207"/>
      <c r="AK134" s="207"/>
      <c r="AL134" s="207"/>
      <c r="AM134" s="206" t="s">
        <v>564</v>
      </c>
      <c r="AN134" s="207"/>
      <c r="AO134" s="207"/>
      <c r="AP134" s="207"/>
      <c r="AQ134" s="206" t="s">
        <v>598</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575</v>
      </c>
      <c r="AF135" s="207"/>
      <c r="AG135" s="207"/>
      <c r="AH135" s="207"/>
      <c r="AI135" s="206" t="s">
        <v>575</v>
      </c>
      <c r="AJ135" s="207"/>
      <c r="AK135" s="207"/>
      <c r="AL135" s="207"/>
      <c r="AM135" s="206" t="s">
        <v>564</v>
      </c>
      <c r="AN135" s="207"/>
      <c r="AO135" s="207"/>
      <c r="AP135" s="207"/>
      <c r="AQ135" s="206" t="s">
        <v>598</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6"/>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7"/>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7"/>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7"/>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8"/>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6"/>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7"/>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7"/>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7"/>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8"/>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6"/>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7"/>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7"/>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7"/>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8"/>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6"/>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7"/>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7"/>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7"/>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8"/>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6"/>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7"/>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7"/>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7"/>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8"/>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66" customHeight="1" x14ac:dyDescent="0.15">
      <c r="A430" s="189"/>
      <c r="B430" s="186"/>
      <c r="C430" s="178" t="s">
        <v>559</v>
      </c>
      <c r="D430" s="939"/>
      <c r="E430" s="174" t="s">
        <v>543</v>
      </c>
      <c r="F430" s="904"/>
      <c r="G430" s="905" t="s">
        <v>374</v>
      </c>
      <c r="H430" s="123"/>
      <c r="I430" s="123"/>
      <c r="J430" s="906" t="s">
        <v>575</v>
      </c>
      <c r="K430" s="907"/>
      <c r="L430" s="907"/>
      <c r="M430" s="907"/>
      <c r="N430" s="907"/>
      <c r="O430" s="907"/>
      <c r="P430" s="907"/>
      <c r="Q430" s="907"/>
      <c r="R430" s="907"/>
      <c r="S430" s="907"/>
      <c r="T430" s="90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9"/>
    </row>
    <row r="431" spans="1:50" ht="18.75" customHeight="1" x14ac:dyDescent="0.15">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200" t="s">
        <v>601</v>
      </c>
      <c r="AR432" s="200"/>
      <c r="AS432" s="133" t="s">
        <v>355</v>
      </c>
      <c r="AT432" s="134"/>
      <c r="AU432" s="200" t="s">
        <v>564</v>
      </c>
      <c r="AV432" s="200"/>
      <c r="AW432" s="133" t="s">
        <v>300</v>
      </c>
      <c r="AX432" s="195"/>
    </row>
    <row r="433" spans="1:50" ht="23.25" customHeight="1" x14ac:dyDescent="0.15">
      <c r="A433" s="189"/>
      <c r="B433" s="186"/>
      <c r="C433" s="180"/>
      <c r="D433" s="186"/>
      <c r="E433" s="346"/>
      <c r="F433" s="347"/>
      <c r="G433" s="916" t="s">
        <v>653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4" t="s">
        <v>575</v>
      </c>
      <c r="AF433" s="207"/>
      <c r="AG433" s="207"/>
      <c r="AH433" s="207"/>
      <c r="AI433" s="344" t="s">
        <v>600</v>
      </c>
      <c r="AJ433" s="207"/>
      <c r="AK433" s="207"/>
      <c r="AL433" s="207"/>
      <c r="AM433" s="344" t="s">
        <v>600</v>
      </c>
      <c r="AN433" s="207"/>
      <c r="AO433" s="207"/>
      <c r="AP433" s="345"/>
      <c r="AQ433" s="344" t="s">
        <v>564</v>
      </c>
      <c r="AR433" s="207"/>
      <c r="AS433" s="207"/>
      <c r="AT433" s="345"/>
      <c r="AU433" s="207" t="s">
        <v>600</v>
      </c>
      <c r="AV433" s="207"/>
      <c r="AW433" s="207"/>
      <c r="AX433" s="208"/>
    </row>
    <row r="434" spans="1:50" ht="23.25" customHeight="1" x14ac:dyDescent="0.15">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4" t="s">
        <v>564</v>
      </c>
      <c r="AF434" s="207"/>
      <c r="AG434" s="207"/>
      <c r="AH434" s="345"/>
      <c r="AI434" s="344" t="s">
        <v>600</v>
      </c>
      <c r="AJ434" s="207"/>
      <c r="AK434" s="207"/>
      <c r="AL434" s="207"/>
      <c r="AM434" s="344" t="s">
        <v>600</v>
      </c>
      <c r="AN434" s="207"/>
      <c r="AO434" s="207"/>
      <c r="AP434" s="345"/>
      <c r="AQ434" s="344" t="s">
        <v>564</v>
      </c>
      <c r="AR434" s="207"/>
      <c r="AS434" s="207"/>
      <c r="AT434" s="345"/>
      <c r="AU434" s="207" t="s">
        <v>564</v>
      </c>
      <c r="AV434" s="207"/>
      <c r="AW434" s="207"/>
      <c r="AX434" s="208"/>
    </row>
    <row r="435" spans="1:50" ht="23.25" customHeight="1" x14ac:dyDescent="0.15">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4" t="s">
        <v>600</v>
      </c>
      <c r="AF435" s="207"/>
      <c r="AG435" s="207"/>
      <c r="AH435" s="345"/>
      <c r="AI435" s="344" t="s">
        <v>600</v>
      </c>
      <c r="AJ435" s="207"/>
      <c r="AK435" s="207"/>
      <c r="AL435" s="207"/>
      <c r="AM435" s="344" t="s">
        <v>600</v>
      </c>
      <c r="AN435" s="207"/>
      <c r="AO435" s="207"/>
      <c r="AP435" s="345"/>
      <c r="AQ435" s="344" t="s">
        <v>564</v>
      </c>
      <c r="AR435" s="207"/>
      <c r="AS435" s="207"/>
      <c r="AT435" s="345"/>
      <c r="AU435" s="207" t="s">
        <v>600</v>
      </c>
      <c r="AV435" s="207"/>
      <c r="AW435" s="207"/>
      <c r="AX435" s="208"/>
    </row>
    <row r="436" spans="1:50" ht="18.75" hidden="1" customHeight="1" x14ac:dyDescent="0.15">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9"/>
      <c r="AR437" s="200"/>
      <c r="AS437" s="133" t="s">
        <v>355</v>
      </c>
      <c r="AT437" s="134"/>
      <c r="AU437" s="200"/>
      <c r="AV437" s="200"/>
      <c r="AW437" s="133" t="s">
        <v>300</v>
      </c>
      <c r="AX437" s="195"/>
    </row>
    <row r="438" spans="1:50" ht="23.25" hidden="1" customHeight="1" x14ac:dyDescent="0.15">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15">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15">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15">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9"/>
      <c r="AR442" s="200"/>
      <c r="AS442" s="133" t="s">
        <v>355</v>
      </c>
      <c r="AT442" s="134"/>
      <c r="AU442" s="200"/>
      <c r="AV442" s="200"/>
      <c r="AW442" s="133" t="s">
        <v>300</v>
      </c>
      <c r="AX442" s="195"/>
    </row>
    <row r="443" spans="1:50" ht="23.25" hidden="1" customHeight="1" x14ac:dyDescent="0.15">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15">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15">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15">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9"/>
      <c r="AR447" s="200"/>
      <c r="AS447" s="133" t="s">
        <v>355</v>
      </c>
      <c r="AT447" s="134"/>
      <c r="AU447" s="200"/>
      <c r="AV447" s="200"/>
      <c r="AW447" s="133" t="s">
        <v>300</v>
      </c>
      <c r="AX447" s="195"/>
    </row>
    <row r="448" spans="1:50" ht="23.25" hidden="1" customHeight="1" x14ac:dyDescent="0.15">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15">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15">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15">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9"/>
      <c r="AR452" s="200"/>
      <c r="AS452" s="133" t="s">
        <v>355</v>
      </c>
      <c r="AT452" s="134"/>
      <c r="AU452" s="200"/>
      <c r="AV452" s="200"/>
      <c r="AW452" s="133" t="s">
        <v>300</v>
      </c>
      <c r="AX452" s="195"/>
    </row>
    <row r="453" spans="1:50" ht="23.25" hidden="1" customHeight="1" x14ac:dyDescent="0.15">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15">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15">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15">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200" t="s">
        <v>598</v>
      </c>
      <c r="AR457" s="200"/>
      <c r="AS457" s="133" t="s">
        <v>355</v>
      </c>
      <c r="AT457" s="134"/>
      <c r="AU457" s="200" t="s">
        <v>598</v>
      </c>
      <c r="AV457" s="200"/>
      <c r="AW457" s="133" t="s">
        <v>300</v>
      </c>
      <c r="AX457" s="195"/>
    </row>
    <row r="458" spans="1:50" ht="23.25" customHeight="1" x14ac:dyDescent="0.15">
      <c r="A458" s="189"/>
      <c r="B458" s="186"/>
      <c r="C458" s="180"/>
      <c r="D458" s="186"/>
      <c r="E458" s="346"/>
      <c r="F458" s="347"/>
      <c r="G458" s="916"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4" t="s">
        <v>564</v>
      </c>
      <c r="AF458" s="207"/>
      <c r="AG458" s="207"/>
      <c r="AH458" s="207"/>
      <c r="AI458" s="344" t="s">
        <v>564</v>
      </c>
      <c r="AJ458" s="207"/>
      <c r="AK458" s="207"/>
      <c r="AL458" s="207"/>
      <c r="AM458" s="344" t="s">
        <v>564</v>
      </c>
      <c r="AN458" s="207"/>
      <c r="AO458" s="207"/>
      <c r="AP458" s="345"/>
      <c r="AQ458" s="344" t="s">
        <v>564</v>
      </c>
      <c r="AR458" s="207"/>
      <c r="AS458" s="207"/>
      <c r="AT458" s="345"/>
      <c r="AU458" s="207" t="s">
        <v>564</v>
      </c>
      <c r="AV458" s="207"/>
      <c r="AW458" s="207"/>
      <c r="AX458" s="208"/>
    </row>
    <row r="459" spans="1:50" ht="23.25" customHeight="1" x14ac:dyDescent="0.15">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4" t="s">
        <v>564</v>
      </c>
      <c r="AF459" s="207"/>
      <c r="AG459" s="207"/>
      <c r="AH459" s="345"/>
      <c r="AI459" s="344" t="s">
        <v>564</v>
      </c>
      <c r="AJ459" s="207"/>
      <c r="AK459" s="207"/>
      <c r="AL459" s="207"/>
      <c r="AM459" s="344" t="s">
        <v>564</v>
      </c>
      <c r="AN459" s="207"/>
      <c r="AO459" s="207"/>
      <c r="AP459" s="345"/>
      <c r="AQ459" s="344" t="s">
        <v>564</v>
      </c>
      <c r="AR459" s="207"/>
      <c r="AS459" s="207"/>
      <c r="AT459" s="345"/>
      <c r="AU459" s="207" t="s">
        <v>564</v>
      </c>
      <c r="AV459" s="207"/>
      <c r="AW459" s="207"/>
      <c r="AX459" s="208"/>
    </row>
    <row r="460" spans="1:50" ht="23.25" customHeight="1" x14ac:dyDescent="0.15">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4" t="s">
        <v>564</v>
      </c>
      <c r="AF460" s="207"/>
      <c r="AG460" s="207"/>
      <c r="AH460" s="345"/>
      <c r="AI460" s="344" t="s">
        <v>564</v>
      </c>
      <c r="AJ460" s="207"/>
      <c r="AK460" s="207"/>
      <c r="AL460" s="207"/>
      <c r="AM460" s="344" t="s">
        <v>564</v>
      </c>
      <c r="AN460" s="207"/>
      <c r="AO460" s="207"/>
      <c r="AP460" s="345"/>
      <c r="AQ460" s="344" t="s">
        <v>564</v>
      </c>
      <c r="AR460" s="207"/>
      <c r="AS460" s="207"/>
      <c r="AT460" s="345"/>
      <c r="AU460" s="207" t="s">
        <v>564</v>
      </c>
      <c r="AV460" s="207"/>
      <c r="AW460" s="207"/>
      <c r="AX460" s="208"/>
    </row>
    <row r="461" spans="1:50" ht="18.75" hidden="1" customHeight="1" x14ac:dyDescent="0.15">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9"/>
      <c r="AR462" s="200"/>
      <c r="AS462" s="133" t="s">
        <v>355</v>
      </c>
      <c r="AT462" s="134"/>
      <c r="AU462" s="200"/>
      <c r="AV462" s="200"/>
      <c r="AW462" s="133" t="s">
        <v>300</v>
      </c>
      <c r="AX462" s="195"/>
    </row>
    <row r="463" spans="1:50" ht="23.25" hidden="1" customHeight="1" x14ac:dyDescent="0.15">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15">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15">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15">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9"/>
      <c r="AR467" s="200"/>
      <c r="AS467" s="133" t="s">
        <v>355</v>
      </c>
      <c r="AT467" s="134"/>
      <c r="AU467" s="200"/>
      <c r="AV467" s="200"/>
      <c r="AW467" s="133" t="s">
        <v>300</v>
      </c>
      <c r="AX467" s="195"/>
    </row>
    <row r="468" spans="1:50" ht="23.25" hidden="1" customHeight="1" x14ac:dyDescent="0.15">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15">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15">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15">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9"/>
      <c r="AR472" s="200"/>
      <c r="AS472" s="133" t="s">
        <v>355</v>
      </c>
      <c r="AT472" s="134"/>
      <c r="AU472" s="200"/>
      <c r="AV472" s="200"/>
      <c r="AW472" s="133" t="s">
        <v>300</v>
      </c>
      <c r="AX472" s="195"/>
    </row>
    <row r="473" spans="1:50" ht="23.25" hidden="1" customHeight="1" x14ac:dyDescent="0.15">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15">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15">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15">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9"/>
      <c r="AR477" s="200"/>
      <c r="AS477" s="133" t="s">
        <v>355</v>
      </c>
      <c r="AT477" s="134"/>
      <c r="AU477" s="200"/>
      <c r="AV477" s="200"/>
      <c r="AW477" s="133" t="s">
        <v>300</v>
      </c>
      <c r="AX477" s="195"/>
    </row>
    <row r="478" spans="1:50" ht="23.25" hidden="1" customHeight="1" x14ac:dyDescent="0.15">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15">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15">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5" t="s">
        <v>374</v>
      </c>
      <c r="H484" s="123"/>
      <c r="I484" s="123"/>
      <c r="J484" s="906"/>
      <c r="K484" s="907"/>
      <c r="L484" s="907"/>
      <c r="M484" s="907"/>
      <c r="N484" s="907"/>
      <c r="O484" s="907"/>
      <c r="P484" s="907"/>
      <c r="Q484" s="907"/>
      <c r="R484" s="907"/>
      <c r="S484" s="907"/>
      <c r="T484" s="90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9"/>
    </row>
    <row r="485" spans="1:50" ht="18.75" hidden="1" customHeight="1" x14ac:dyDescent="0.15">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9"/>
      <c r="AR486" s="200"/>
      <c r="AS486" s="133" t="s">
        <v>355</v>
      </c>
      <c r="AT486" s="134"/>
      <c r="AU486" s="200"/>
      <c r="AV486" s="200"/>
      <c r="AW486" s="133" t="s">
        <v>300</v>
      </c>
      <c r="AX486" s="195"/>
    </row>
    <row r="487" spans="1:50" ht="23.25" hidden="1" customHeight="1" x14ac:dyDescent="0.15">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15">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15">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15">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9"/>
      <c r="AR491" s="200"/>
      <c r="AS491" s="133" t="s">
        <v>355</v>
      </c>
      <c r="AT491" s="134"/>
      <c r="AU491" s="200"/>
      <c r="AV491" s="200"/>
      <c r="AW491" s="133" t="s">
        <v>300</v>
      </c>
      <c r="AX491" s="195"/>
    </row>
    <row r="492" spans="1:50" ht="23.25" hidden="1" customHeight="1" x14ac:dyDescent="0.15">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15">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15">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15">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9"/>
      <c r="AR496" s="200"/>
      <c r="AS496" s="133" t="s">
        <v>355</v>
      </c>
      <c r="AT496" s="134"/>
      <c r="AU496" s="200"/>
      <c r="AV496" s="200"/>
      <c r="AW496" s="133" t="s">
        <v>300</v>
      </c>
      <c r="AX496" s="195"/>
    </row>
    <row r="497" spans="1:50" ht="23.25" hidden="1" customHeight="1" x14ac:dyDescent="0.15">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15">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15">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15">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9"/>
      <c r="AR501" s="200"/>
      <c r="AS501" s="133" t="s">
        <v>355</v>
      </c>
      <c r="AT501" s="134"/>
      <c r="AU501" s="200"/>
      <c r="AV501" s="200"/>
      <c r="AW501" s="133" t="s">
        <v>300</v>
      </c>
      <c r="AX501" s="195"/>
    </row>
    <row r="502" spans="1:50" ht="23.25" hidden="1" customHeight="1" x14ac:dyDescent="0.15">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15">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15">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15">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9"/>
      <c r="AR506" s="200"/>
      <c r="AS506" s="133" t="s">
        <v>355</v>
      </c>
      <c r="AT506" s="134"/>
      <c r="AU506" s="200"/>
      <c r="AV506" s="200"/>
      <c r="AW506" s="133" t="s">
        <v>300</v>
      </c>
      <c r="AX506" s="195"/>
    </row>
    <row r="507" spans="1:50" ht="23.25" hidden="1" customHeight="1" x14ac:dyDescent="0.15">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15">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15">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15">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9"/>
      <c r="AR511" s="200"/>
      <c r="AS511" s="133" t="s">
        <v>355</v>
      </c>
      <c r="AT511" s="134"/>
      <c r="AU511" s="200"/>
      <c r="AV511" s="200"/>
      <c r="AW511" s="133" t="s">
        <v>300</v>
      </c>
      <c r="AX511" s="195"/>
    </row>
    <row r="512" spans="1:50" ht="23.25" hidden="1" customHeight="1" x14ac:dyDescent="0.15">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15">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15">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15">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9"/>
      <c r="AR516" s="200"/>
      <c r="AS516" s="133" t="s">
        <v>355</v>
      </c>
      <c r="AT516" s="134"/>
      <c r="AU516" s="200"/>
      <c r="AV516" s="200"/>
      <c r="AW516" s="133" t="s">
        <v>300</v>
      </c>
      <c r="AX516" s="195"/>
    </row>
    <row r="517" spans="1:50" ht="23.25" hidden="1" customHeight="1" x14ac:dyDescent="0.15">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15">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15">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15">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9"/>
      <c r="AR521" s="200"/>
      <c r="AS521" s="133" t="s">
        <v>355</v>
      </c>
      <c r="AT521" s="134"/>
      <c r="AU521" s="200"/>
      <c r="AV521" s="200"/>
      <c r="AW521" s="133" t="s">
        <v>300</v>
      </c>
      <c r="AX521" s="195"/>
    </row>
    <row r="522" spans="1:50" ht="23.25" hidden="1" customHeight="1" x14ac:dyDescent="0.15">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15">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15">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15">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9"/>
      <c r="AR526" s="200"/>
      <c r="AS526" s="133" t="s">
        <v>355</v>
      </c>
      <c r="AT526" s="134"/>
      <c r="AU526" s="200"/>
      <c r="AV526" s="200"/>
      <c r="AW526" s="133" t="s">
        <v>300</v>
      </c>
      <c r="AX526" s="195"/>
    </row>
    <row r="527" spans="1:50" ht="23.25" hidden="1" customHeight="1" x14ac:dyDescent="0.15">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15">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15">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15">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9"/>
      <c r="AR531" s="200"/>
      <c r="AS531" s="133" t="s">
        <v>355</v>
      </c>
      <c r="AT531" s="134"/>
      <c r="AU531" s="200"/>
      <c r="AV531" s="200"/>
      <c r="AW531" s="133" t="s">
        <v>300</v>
      </c>
      <c r="AX531" s="195"/>
    </row>
    <row r="532" spans="1:50" ht="23.25" hidden="1" customHeight="1" x14ac:dyDescent="0.15">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15">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15">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5" t="s">
        <v>374</v>
      </c>
      <c r="H538" s="123"/>
      <c r="I538" s="123"/>
      <c r="J538" s="906"/>
      <c r="K538" s="907"/>
      <c r="L538" s="907"/>
      <c r="M538" s="907"/>
      <c r="N538" s="907"/>
      <c r="O538" s="907"/>
      <c r="P538" s="907"/>
      <c r="Q538" s="907"/>
      <c r="R538" s="907"/>
      <c r="S538" s="907"/>
      <c r="T538" s="90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9"/>
    </row>
    <row r="539" spans="1:50" ht="18.75" hidden="1" customHeight="1" x14ac:dyDescent="0.15">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9"/>
      <c r="AR540" s="200"/>
      <c r="AS540" s="133" t="s">
        <v>355</v>
      </c>
      <c r="AT540" s="134"/>
      <c r="AU540" s="200"/>
      <c r="AV540" s="200"/>
      <c r="AW540" s="133" t="s">
        <v>300</v>
      </c>
      <c r="AX540" s="195"/>
    </row>
    <row r="541" spans="1:50" ht="23.25" hidden="1" customHeight="1" x14ac:dyDescent="0.15">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15">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15">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15">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9"/>
      <c r="AR545" s="200"/>
      <c r="AS545" s="133" t="s">
        <v>355</v>
      </c>
      <c r="AT545" s="134"/>
      <c r="AU545" s="200"/>
      <c r="AV545" s="200"/>
      <c r="AW545" s="133" t="s">
        <v>300</v>
      </c>
      <c r="AX545" s="195"/>
    </row>
    <row r="546" spans="1:50" ht="23.25" hidden="1" customHeight="1" x14ac:dyDescent="0.15">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15">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15">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15">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9"/>
      <c r="AR550" s="200"/>
      <c r="AS550" s="133" t="s">
        <v>355</v>
      </c>
      <c r="AT550" s="134"/>
      <c r="AU550" s="200"/>
      <c r="AV550" s="200"/>
      <c r="AW550" s="133" t="s">
        <v>300</v>
      </c>
      <c r="AX550" s="195"/>
    </row>
    <row r="551" spans="1:50" ht="23.25" hidden="1" customHeight="1" x14ac:dyDescent="0.15">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15">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15">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15">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9"/>
      <c r="AR555" s="200"/>
      <c r="AS555" s="133" t="s">
        <v>355</v>
      </c>
      <c r="AT555" s="134"/>
      <c r="AU555" s="200"/>
      <c r="AV555" s="200"/>
      <c r="AW555" s="133" t="s">
        <v>300</v>
      </c>
      <c r="AX555" s="195"/>
    </row>
    <row r="556" spans="1:50" ht="23.25" hidden="1" customHeight="1" x14ac:dyDescent="0.15">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15">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15">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15">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9"/>
      <c r="AR560" s="200"/>
      <c r="AS560" s="133" t="s">
        <v>355</v>
      </c>
      <c r="AT560" s="134"/>
      <c r="AU560" s="200"/>
      <c r="AV560" s="200"/>
      <c r="AW560" s="133" t="s">
        <v>300</v>
      </c>
      <c r="AX560" s="195"/>
    </row>
    <row r="561" spans="1:50" ht="23.25" hidden="1" customHeight="1" x14ac:dyDescent="0.15">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15">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15">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15">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9"/>
      <c r="AR565" s="200"/>
      <c r="AS565" s="133" t="s">
        <v>355</v>
      </c>
      <c r="AT565" s="134"/>
      <c r="AU565" s="200"/>
      <c r="AV565" s="200"/>
      <c r="AW565" s="133" t="s">
        <v>300</v>
      </c>
      <c r="AX565" s="195"/>
    </row>
    <row r="566" spans="1:50" ht="23.25" hidden="1" customHeight="1" x14ac:dyDescent="0.15">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15">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15">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15">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9"/>
      <c r="AR570" s="200"/>
      <c r="AS570" s="133" t="s">
        <v>355</v>
      </c>
      <c r="AT570" s="134"/>
      <c r="AU570" s="200"/>
      <c r="AV570" s="200"/>
      <c r="AW570" s="133" t="s">
        <v>300</v>
      </c>
      <c r="AX570" s="195"/>
    </row>
    <row r="571" spans="1:50" ht="23.25" hidden="1" customHeight="1" x14ac:dyDescent="0.15">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15">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15">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15">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9"/>
      <c r="AR575" s="200"/>
      <c r="AS575" s="133" t="s">
        <v>355</v>
      </c>
      <c r="AT575" s="134"/>
      <c r="AU575" s="200"/>
      <c r="AV575" s="200"/>
      <c r="AW575" s="133" t="s">
        <v>300</v>
      </c>
      <c r="AX575" s="195"/>
    </row>
    <row r="576" spans="1:50" ht="23.25" hidden="1" customHeight="1" x14ac:dyDescent="0.15">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15">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15">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15">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9"/>
      <c r="AR580" s="200"/>
      <c r="AS580" s="133" t="s">
        <v>355</v>
      </c>
      <c r="AT580" s="134"/>
      <c r="AU580" s="200"/>
      <c r="AV580" s="200"/>
      <c r="AW580" s="133" t="s">
        <v>300</v>
      </c>
      <c r="AX580" s="195"/>
    </row>
    <row r="581" spans="1:50" ht="23.25" hidden="1" customHeight="1" x14ac:dyDescent="0.15">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15">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15">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15">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9"/>
      <c r="AR585" s="200"/>
      <c r="AS585" s="133" t="s">
        <v>355</v>
      </c>
      <c r="AT585" s="134"/>
      <c r="AU585" s="200"/>
      <c r="AV585" s="200"/>
      <c r="AW585" s="133" t="s">
        <v>300</v>
      </c>
      <c r="AX585" s="195"/>
    </row>
    <row r="586" spans="1:50" ht="23.25" hidden="1" customHeight="1" x14ac:dyDescent="0.15">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15">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15">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5" t="s">
        <v>374</v>
      </c>
      <c r="H592" s="123"/>
      <c r="I592" s="123"/>
      <c r="J592" s="906"/>
      <c r="K592" s="907"/>
      <c r="L592" s="907"/>
      <c r="M592" s="907"/>
      <c r="N592" s="907"/>
      <c r="O592" s="907"/>
      <c r="P592" s="907"/>
      <c r="Q592" s="907"/>
      <c r="R592" s="907"/>
      <c r="S592" s="907"/>
      <c r="T592" s="90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9"/>
    </row>
    <row r="593" spans="1:50" ht="18.75" hidden="1" customHeight="1" x14ac:dyDescent="0.15">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9"/>
      <c r="AR594" s="200"/>
      <c r="AS594" s="133" t="s">
        <v>355</v>
      </c>
      <c r="AT594" s="134"/>
      <c r="AU594" s="200"/>
      <c r="AV594" s="200"/>
      <c r="AW594" s="133" t="s">
        <v>300</v>
      </c>
      <c r="AX594" s="195"/>
    </row>
    <row r="595" spans="1:50" ht="23.25" hidden="1" customHeight="1" x14ac:dyDescent="0.15">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15">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15">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15">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9"/>
      <c r="AR599" s="200"/>
      <c r="AS599" s="133" t="s">
        <v>355</v>
      </c>
      <c r="AT599" s="134"/>
      <c r="AU599" s="200"/>
      <c r="AV599" s="200"/>
      <c r="AW599" s="133" t="s">
        <v>300</v>
      </c>
      <c r="AX599" s="195"/>
    </row>
    <row r="600" spans="1:50" ht="23.25" hidden="1" customHeight="1" x14ac:dyDescent="0.15">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15">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15">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15">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9"/>
      <c r="AR604" s="200"/>
      <c r="AS604" s="133" t="s">
        <v>355</v>
      </c>
      <c r="AT604" s="134"/>
      <c r="AU604" s="200"/>
      <c r="AV604" s="200"/>
      <c r="AW604" s="133" t="s">
        <v>300</v>
      </c>
      <c r="AX604" s="195"/>
    </row>
    <row r="605" spans="1:50" ht="23.25" hidden="1" customHeight="1" x14ac:dyDescent="0.15">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15">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15">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15">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9"/>
      <c r="AR609" s="200"/>
      <c r="AS609" s="133" t="s">
        <v>355</v>
      </c>
      <c r="AT609" s="134"/>
      <c r="AU609" s="200"/>
      <c r="AV609" s="200"/>
      <c r="AW609" s="133" t="s">
        <v>300</v>
      </c>
      <c r="AX609" s="195"/>
    </row>
    <row r="610" spans="1:50" ht="23.25" hidden="1" customHeight="1" x14ac:dyDescent="0.15">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15">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15">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15">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9"/>
      <c r="AR614" s="200"/>
      <c r="AS614" s="133" t="s">
        <v>355</v>
      </c>
      <c r="AT614" s="134"/>
      <c r="AU614" s="200"/>
      <c r="AV614" s="200"/>
      <c r="AW614" s="133" t="s">
        <v>300</v>
      </c>
      <c r="AX614" s="195"/>
    </row>
    <row r="615" spans="1:50" ht="23.25" hidden="1" customHeight="1" x14ac:dyDescent="0.15">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15">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15">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15">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9"/>
      <c r="AR619" s="200"/>
      <c r="AS619" s="133" t="s">
        <v>355</v>
      </c>
      <c r="AT619" s="134"/>
      <c r="AU619" s="200"/>
      <c r="AV619" s="200"/>
      <c r="AW619" s="133" t="s">
        <v>300</v>
      </c>
      <c r="AX619" s="195"/>
    </row>
    <row r="620" spans="1:50" ht="23.25" hidden="1" customHeight="1" x14ac:dyDescent="0.15">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15">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15">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15">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9"/>
      <c r="AR624" s="200"/>
      <c r="AS624" s="133" t="s">
        <v>355</v>
      </c>
      <c r="AT624" s="134"/>
      <c r="AU624" s="200"/>
      <c r="AV624" s="200"/>
      <c r="AW624" s="133" t="s">
        <v>300</v>
      </c>
      <c r="AX624" s="195"/>
    </row>
    <row r="625" spans="1:50" ht="23.25" hidden="1" customHeight="1" x14ac:dyDescent="0.15">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15">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15">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15">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9"/>
      <c r="AR629" s="200"/>
      <c r="AS629" s="133" t="s">
        <v>355</v>
      </c>
      <c r="AT629" s="134"/>
      <c r="AU629" s="200"/>
      <c r="AV629" s="200"/>
      <c r="AW629" s="133" t="s">
        <v>300</v>
      </c>
      <c r="AX629" s="195"/>
    </row>
    <row r="630" spans="1:50" ht="23.25" hidden="1" customHeight="1" x14ac:dyDescent="0.15">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15">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15">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15">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9"/>
      <c r="AR634" s="200"/>
      <c r="AS634" s="133" t="s">
        <v>355</v>
      </c>
      <c r="AT634" s="134"/>
      <c r="AU634" s="200"/>
      <c r="AV634" s="200"/>
      <c r="AW634" s="133" t="s">
        <v>300</v>
      </c>
      <c r="AX634" s="195"/>
    </row>
    <row r="635" spans="1:50" ht="23.25" hidden="1" customHeight="1" x14ac:dyDescent="0.15">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15">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15">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15">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9"/>
      <c r="AR639" s="200"/>
      <c r="AS639" s="133" t="s">
        <v>355</v>
      </c>
      <c r="AT639" s="134"/>
      <c r="AU639" s="200"/>
      <c r="AV639" s="200"/>
      <c r="AW639" s="133" t="s">
        <v>300</v>
      </c>
      <c r="AX639" s="195"/>
    </row>
    <row r="640" spans="1:50" ht="23.25" hidden="1" customHeight="1" x14ac:dyDescent="0.15">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15">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15">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5" t="s">
        <v>374</v>
      </c>
      <c r="H646" s="123"/>
      <c r="I646" s="123"/>
      <c r="J646" s="906"/>
      <c r="K646" s="907"/>
      <c r="L646" s="907"/>
      <c r="M646" s="907"/>
      <c r="N646" s="907"/>
      <c r="O646" s="907"/>
      <c r="P646" s="907"/>
      <c r="Q646" s="907"/>
      <c r="R646" s="907"/>
      <c r="S646" s="907"/>
      <c r="T646" s="90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9"/>
    </row>
    <row r="647" spans="1:50" ht="18.75" hidden="1" customHeight="1" x14ac:dyDescent="0.15">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9"/>
      <c r="AR648" s="200"/>
      <c r="AS648" s="133" t="s">
        <v>355</v>
      </c>
      <c r="AT648" s="134"/>
      <c r="AU648" s="200"/>
      <c r="AV648" s="200"/>
      <c r="AW648" s="133" t="s">
        <v>300</v>
      </c>
      <c r="AX648" s="195"/>
    </row>
    <row r="649" spans="1:50" ht="23.25" hidden="1" customHeight="1" x14ac:dyDescent="0.15">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15">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15">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15">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9"/>
      <c r="AR653" s="200"/>
      <c r="AS653" s="133" t="s">
        <v>355</v>
      </c>
      <c r="AT653" s="134"/>
      <c r="AU653" s="200"/>
      <c r="AV653" s="200"/>
      <c r="AW653" s="133" t="s">
        <v>300</v>
      </c>
      <c r="AX653" s="195"/>
    </row>
    <row r="654" spans="1:50" ht="23.25" hidden="1" customHeight="1" x14ac:dyDescent="0.15">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15">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15">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15">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9"/>
      <c r="AR658" s="200"/>
      <c r="AS658" s="133" t="s">
        <v>355</v>
      </c>
      <c r="AT658" s="134"/>
      <c r="AU658" s="200"/>
      <c r="AV658" s="200"/>
      <c r="AW658" s="133" t="s">
        <v>300</v>
      </c>
      <c r="AX658" s="195"/>
    </row>
    <row r="659" spans="1:50" ht="23.25" hidden="1" customHeight="1" x14ac:dyDescent="0.15">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15">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15">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15">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9"/>
      <c r="AR663" s="200"/>
      <c r="AS663" s="133" t="s">
        <v>355</v>
      </c>
      <c r="AT663" s="134"/>
      <c r="AU663" s="200"/>
      <c r="AV663" s="200"/>
      <c r="AW663" s="133" t="s">
        <v>300</v>
      </c>
      <c r="AX663" s="195"/>
    </row>
    <row r="664" spans="1:50" ht="23.25" hidden="1" customHeight="1" x14ac:dyDescent="0.15">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15">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15">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15">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9"/>
      <c r="AR668" s="200"/>
      <c r="AS668" s="133" t="s">
        <v>355</v>
      </c>
      <c r="AT668" s="134"/>
      <c r="AU668" s="200"/>
      <c r="AV668" s="200"/>
      <c r="AW668" s="133" t="s">
        <v>300</v>
      </c>
      <c r="AX668" s="195"/>
    </row>
    <row r="669" spans="1:50" ht="23.25" hidden="1" customHeight="1" x14ac:dyDescent="0.15">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15">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15">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15">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9"/>
      <c r="AR673" s="200"/>
      <c r="AS673" s="133" t="s">
        <v>355</v>
      </c>
      <c r="AT673" s="134"/>
      <c r="AU673" s="200"/>
      <c r="AV673" s="200"/>
      <c r="AW673" s="133" t="s">
        <v>300</v>
      </c>
      <c r="AX673" s="195"/>
    </row>
    <row r="674" spans="1:50" ht="23.25" hidden="1" customHeight="1" x14ac:dyDescent="0.15">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15">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15">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15">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9"/>
      <c r="AR678" s="200"/>
      <c r="AS678" s="133" t="s">
        <v>355</v>
      </c>
      <c r="AT678" s="134"/>
      <c r="AU678" s="200"/>
      <c r="AV678" s="200"/>
      <c r="AW678" s="133" t="s">
        <v>300</v>
      </c>
      <c r="AX678" s="195"/>
    </row>
    <row r="679" spans="1:50" ht="23.25" hidden="1" customHeight="1" x14ac:dyDescent="0.15">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15">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15">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15">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9"/>
      <c r="AR683" s="200"/>
      <c r="AS683" s="133" t="s">
        <v>355</v>
      </c>
      <c r="AT683" s="134"/>
      <c r="AU683" s="200"/>
      <c r="AV683" s="200"/>
      <c r="AW683" s="133" t="s">
        <v>300</v>
      </c>
      <c r="AX683" s="195"/>
    </row>
    <row r="684" spans="1:50" ht="23.25" hidden="1" customHeight="1" x14ac:dyDescent="0.15">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15">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15">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15">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9"/>
      <c r="AR688" s="200"/>
      <c r="AS688" s="133" t="s">
        <v>355</v>
      </c>
      <c r="AT688" s="134"/>
      <c r="AU688" s="200"/>
      <c r="AV688" s="200"/>
      <c r="AW688" s="133" t="s">
        <v>300</v>
      </c>
      <c r="AX688" s="195"/>
    </row>
    <row r="689" spans="1:50" ht="23.25" hidden="1" customHeight="1" x14ac:dyDescent="0.15">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15">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15">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15">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9"/>
      <c r="AR693" s="200"/>
      <c r="AS693" s="133" t="s">
        <v>355</v>
      </c>
      <c r="AT693" s="134"/>
      <c r="AU693" s="200"/>
      <c r="AV693" s="200"/>
      <c r="AW693" s="133" t="s">
        <v>300</v>
      </c>
      <c r="AX693" s="195"/>
    </row>
    <row r="694" spans="1:50" ht="23.25" hidden="1" customHeight="1" x14ac:dyDescent="0.15">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15">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15">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43.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571</v>
      </c>
      <c r="AE702" s="350"/>
      <c r="AF702" s="350"/>
      <c r="AG702" s="389" t="s">
        <v>642</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331" t="s">
        <v>571</v>
      </c>
      <c r="AE703" s="332"/>
      <c r="AF703" s="332"/>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571</v>
      </c>
      <c r="AE704" s="788"/>
      <c r="AF704" s="788"/>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571</v>
      </c>
      <c r="AE705" s="719"/>
      <c r="AF705" s="719"/>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1" t="s">
        <v>648</v>
      </c>
      <c r="AE706" s="332"/>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602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604</v>
      </c>
      <c r="AE708" s="609"/>
      <c r="AF708" s="609"/>
      <c r="AG708" s="746" t="s">
        <v>564</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1" t="s">
        <v>571</v>
      </c>
      <c r="AE709" s="332"/>
      <c r="AF709" s="332"/>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27.7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1" t="s">
        <v>604</v>
      </c>
      <c r="AE710" s="332"/>
      <c r="AF710" s="332"/>
      <c r="AG710" s="333" t="s">
        <v>650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1" t="s">
        <v>571</v>
      </c>
      <c r="AE711" s="332"/>
      <c r="AF711" s="332"/>
      <c r="AG711" s="101" t="s">
        <v>651</v>
      </c>
      <c r="AH711" s="102"/>
      <c r="AI711" s="102"/>
      <c r="AJ711" s="102"/>
      <c r="AK711" s="102"/>
      <c r="AL711" s="102"/>
      <c r="AM711" s="102"/>
      <c r="AN711" s="102"/>
      <c r="AO711" s="102"/>
      <c r="AP711" s="102"/>
      <c r="AQ711" s="102"/>
      <c r="AR711" s="102"/>
      <c r="AS711" s="102"/>
      <c r="AT711" s="102"/>
      <c r="AU711" s="102"/>
      <c r="AV711" s="102"/>
      <c r="AW711" s="102"/>
      <c r="AX711" s="103"/>
    </row>
    <row r="712" spans="1:50" ht="87.75" customHeight="1" x14ac:dyDescent="0.15">
      <c r="A712" s="646"/>
      <c r="B712" s="648"/>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7" t="s">
        <v>603</v>
      </c>
      <c r="AE712" s="788"/>
      <c r="AF712" s="788"/>
      <c r="AG712" s="815" t="s">
        <v>646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1" t="s">
        <v>604</v>
      </c>
      <c r="AE713" s="332"/>
      <c r="AF713" s="667"/>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571</v>
      </c>
      <c r="AE714" s="813"/>
      <c r="AF714" s="814"/>
      <c r="AG714" s="740" t="s">
        <v>652</v>
      </c>
      <c r="AH714" s="741"/>
      <c r="AI714" s="741"/>
      <c r="AJ714" s="741"/>
      <c r="AK714" s="741"/>
      <c r="AL714" s="741"/>
      <c r="AM714" s="741"/>
      <c r="AN714" s="741"/>
      <c r="AO714" s="741"/>
      <c r="AP714" s="741"/>
      <c r="AQ714" s="741"/>
      <c r="AR714" s="741"/>
      <c r="AS714" s="741"/>
      <c r="AT714" s="741"/>
      <c r="AU714" s="741"/>
      <c r="AV714" s="741"/>
      <c r="AW714" s="741"/>
      <c r="AX714" s="742"/>
    </row>
    <row r="715" spans="1:50" ht="129.75" customHeight="1" x14ac:dyDescent="0.15">
      <c r="A715" s="644"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604</v>
      </c>
      <c r="AE715" s="609"/>
      <c r="AF715" s="660"/>
      <c r="AG715" s="746" t="s">
        <v>564</v>
      </c>
      <c r="AH715" s="747"/>
      <c r="AI715" s="747"/>
      <c r="AJ715" s="747"/>
      <c r="AK715" s="747"/>
      <c r="AL715" s="747"/>
      <c r="AM715" s="747"/>
      <c r="AN715" s="747"/>
      <c r="AO715" s="747"/>
      <c r="AP715" s="747"/>
      <c r="AQ715" s="747"/>
      <c r="AR715" s="747"/>
      <c r="AS715" s="747"/>
      <c r="AT715" s="747"/>
      <c r="AU715" s="747"/>
      <c r="AV715" s="747"/>
      <c r="AW715" s="747"/>
      <c r="AX715" s="748"/>
    </row>
    <row r="716" spans="1:50" ht="137.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1" t="s">
        <v>655</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1" t="s">
        <v>571</v>
      </c>
      <c r="AE717" s="332"/>
      <c r="AF717" s="332"/>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1" t="s">
        <v>571</v>
      </c>
      <c r="AE718" s="332"/>
      <c r="AF718" s="332"/>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604</v>
      </c>
      <c r="AE719" s="609"/>
      <c r="AF719" s="609"/>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5" t="s">
        <v>462</v>
      </c>
      <c r="D720" s="303"/>
      <c r="E720" s="303"/>
      <c r="F720" s="306"/>
      <c r="G720" s="302" t="s">
        <v>463</v>
      </c>
      <c r="H720" s="303"/>
      <c r="I720" s="303"/>
      <c r="J720" s="303"/>
      <c r="K720" s="303"/>
      <c r="L720" s="303"/>
      <c r="M720" s="303"/>
      <c r="N720" s="302" t="s">
        <v>466</v>
      </c>
      <c r="O720" s="303"/>
      <c r="P720" s="303"/>
      <c r="Q720" s="303"/>
      <c r="R720" s="303"/>
      <c r="S720" s="303"/>
      <c r="T720" s="303"/>
      <c r="U720" s="303"/>
      <c r="V720" s="303"/>
      <c r="W720" s="303"/>
      <c r="X720" s="303"/>
      <c r="Y720" s="303"/>
      <c r="Z720" s="303"/>
      <c r="AA720" s="303"/>
      <c r="AB720" s="303"/>
      <c r="AC720" s="303"/>
      <c r="AD720" s="303"/>
      <c r="AE720" s="303"/>
      <c r="AF720" s="304"/>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7"/>
      <c r="C726" s="820" t="s">
        <v>53</v>
      </c>
      <c r="D726" s="842"/>
      <c r="E726" s="842"/>
      <c r="F726" s="843"/>
      <c r="G726" s="582" t="s">
        <v>647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649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c r="B731" s="805"/>
      <c r="C731" s="805"/>
      <c r="D731" s="805"/>
      <c r="E731" s="806"/>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547</v>
      </c>
      <c r="B737" s="210"/>
      <c r="C737" s="210"/>
      <c r="D737" s="211"/>
      <c r="E737" s="998" t="s">
        <v>575</v>
      </c>
      <c r="F737" s="998"/>
      <c r="G737" s="998"/>
      <c r="H737" s="998"/>
      <c r="I737" s="998"/>
      <c r="J737" s="998"/>
      <c r="K737" s="998"/>
      <c r="L737" s="998"/>
      <c r="M737" s="998"/>
      <c r="N737" s="369" t="s">
        <v>540</v>
      </c>
      <c r="O737" s="369"/>
      <c r="P737" s="369"/>
      <c r="Q737" s="369"/>
      <c r="R737" s="998" t="s">
        <v>575</v>
      </c>
      <c r="S737" s="998"/>
      <c r="T737" s="998"/>
      <c r="U737" s="998"/>
      <c r="V737" s="998"/>
      <c r="W737" s="998"/>
      <c r="X737" s="998"/>
      <c r="Y737" s="998"/>
      <c r="Z737" s="998"/>
      <c r="AA737" s="369" t="s">
        <v>539</v>
      </c>
      <c r="AB737" s="369"/>
      <c r="AC737" s="369"/>
      <c r="AD737" s="369"/>
      <c r="AE737" s="998" t="s">
        <v>575</v>
      </c>
      <c r="AF737" s="998"/>
      <c r="AG737" s="998"/>
      <c r="AH737" s="998"/>
      <c r="AI737" s="998"/>
      <c r="AJ737" s="998"/>
      <c r="AK737" s="998"/>
      <c r="AL737" s="998"/>
      <c r="AM737" s="998"/>
      <c r="AN737" s="369" t="s">
        <v>538</v>
      </c>
      <c r="AO737" s="369"/>
      <c r="AP737" s="369"/>
      <c r="AQ737" s="369"/>
      <c r="AR737" s="990" t="s">
        <v>610</v>
      </c>
      <c r="AS737" s="991"/>
      <c r="AT737" s="991"/>
      <c r="AU737" s="991"/>
      <c r="AV737" s="991"/>
      <c r="AW737" s="991"/>
      <c r="AX737" s="992"/>
      <c r="AY737" s="89"/>
      <c r="AZ737" s="89"/>
    </row>
    <row r="738" spans="1:52" ht="24.75" customHeight="1" x14ac:dyDescent="0.15">
      <c r="A738" s="999" t="s">
        <v>537</v>
      </c>
      <c r="B738" s="210"/>
      <c r="C738" s="210"/>
      <c r="D738" s="211"/>
      <c r="E738" s="998" t="s">
        <v>607</v>
      </c>
      <c r="F738" s="998"/>
      <c r="G738" s="998"/>
      <c r="H738" s="998"/>
      <c r="I738" s="998"/>
      <c r="J738" s="998"/>
      <c r="K738" s="998"/>
      <c r="L738" s="998"/>
      <c r="M738" s="998"/>
      <c r="N738" s="369" t="s">
        <v>536</v>
      </c>
      <c r="O738" s="369"/>
      <c r="P738" s="369"/>
      <c r="Q738" s="369"/>
      <c r="R738" s="998" t="s">
        <v>608</v>
      </c>
      <c r="S738" s="998"/>
      <c r="T738" s="998"/>
      <c r="U738" s="998"/>
      <c r="V738" s="998"/>
      <c r="W738" s="998"/>
      <c r="X738" s="998"/>
      <c r="Y738" s="998"/>
      <c r="Z738" s="998"/>
      <c r="AA738" s="369" t="s">
        <v>535</v>
      </c>
      <c r="AB738" s="369"/>
      <c r="AC738" s="369"/>
      <c r="AD738" s="369"/>
      <c r="AE738" s="998" t="s">
        <v>609</v>
      </c>
      <c r="AF738" s="998"/>
      <c r="AG738" s="998"/>
      <c r="AH738" s="998"/>
      <c r="AI738" s="998"/>
      <c r="AJ738" s="998"/>
      <c r="AK738" s="998"/>
      <c r="AL738" s="998"/>
      <c r="AM738" s="998"/>
      <c r="AN738" s="369" t="s">
        <v>531</v>
      </c>
      <c r="AO738" s="369"/>
      <c r="AP738" s="369"/>
      <c r="AQ738" s="369"/>
      <c r="AR738" s="990" t="s">
        <v>611</v>
      </c>
      <c r="AS738" s="991"/>
      <c r="AT738" s="991"/>
      <c r="AU738" s="991"/>
      <c r="AV738" s="991"/>
      <c r="AW738" s="991"/>
      <c r="AX738" s="992"/>
    </row>
    <row r="739" spans="1:52" ht="24.75" customHeight="1" thickBot="1" x14ac:dyDescent="0.2">
      <c r="A739" s="1000" t="s">
        <v>527</v>
      </c>
      <c r="B739" s="1001"/>
      <c r="C739" s="1001"/>
      <c r="D739" s="1002"/>
      <c r="E739" s="1003" t="s">
        <v>567</v>
      </c>
      <c r="F739" s="993"/>
      <c r="G739" s="993"/>
      <c r="H739" s="93" t="str">
        <f>IF(E739="", "", "(")</f>
        <v>(</v>
      </c>
      <c r="I739" s="993"/>
      <c r="J739" s="993"/>
      <c r="K739" s="93" t="str">
        <f>IF(OR(I739="　", I739=""), "", "-")</f>
        <v/>
      </c>
      <c r="L739" s="994">
        <v>31</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612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613</v>
      </c>
      <c r="H781" s="675"/>
      <c r="I781" s="675"/>
      <c r="J781" s="675"/>
      <c r="K781" s="676"/>
      <c r="L781" s="668" t="s">
        <v>619</v>
      </c>
      <c r="M781" s="669"/>
      <c r="N781" s="669"/>
      <c r="O781" s="669"/>
      <c r="P781" s="669"/>
      <c r="Q781" s="669"/>
      <c r="R781" s="669"/>
      <c r="S781" s="669"/>
      <c r="T781" s="669"/>
      <c r="U781" s="669"/>
      <c r="V781" s="669"/>
      <c r="W781" s="669"/>
      <c r="X781" s="670"/>
      <c r="Y781" s="392">
        <v>20</v>
      </c>
      <c r="Z781" s="393"/>
      <c r="AA781" s="393"/>
      <c r="AB781" s="810"/>
      <c r="AC781" s="674" t="s">
        <v>613</v>
      </c>
      <c r="AD781" s="675"/>
      <c r="AE781" s="675"/>
      <c r="AF781" s="675"/>
      <c r="AG781" s="676"/>
      <c r="AH781" s="668" t="s">
        <v>624</v>
      </c>
      <c r="AI781" s="669"/>
      <c r="AJ781" s="669"/>
      <c r="AK781" s="669"/>
      <c r="AL781" s="669"/>
      <c r="AM781" s="669"/>
      <c r="AN781" s="669"/>
      <c r="AO781" s="669"/>
      <c r="AP781" s="669"/>
      <c r="AQ781" s="669"/>
      <c r="AR781" s="669"/>
      <c r="AS781" s="669"/>
      <c r="AT781" s="670"/>
      <c r="AU781" s="392">
        <v>7</v>
      </c>
      <c r="AV781" s="393"/>
      <c r="AW781" s="393"/>
      <c r="AX781" s="394"/>
    </row>
    <row r="782" spans="1:50" ht="24.75" customHeight="1" x14ac:dyDescent="0.15">
      <c r="A782" s="635"/>
      <c r="B782" s="636"/>
      <c r="C782" s="636"/>
      <c r="D782" s="636"/>
      <c r="E782" s="636"/>
      <c r="F782" s="637"/>
      <c r="G782" s="610" t="s">
        <v>614</v>
      </c>
      <c r="H782" s="611"/>
      <c r="I782" s="611"/>
      <c r="J782" s="611"/>
      <c r="K782" s="612"/>
      <c r="L782" s="602" t="s">
        <v>620</v>
      </c>
      <c r="M782" s="603"/>
      <c r="N782" s="603"/>
      <c r="O782" s="603"/>
      <c r="P782" s="603"/>
      <c r="Q782" s="603"/>
      <c r="R782" s="603"/>
      <c r="S782" s="603"/>
      <c r="T782" s="603"/>
      <c r="U782" s="603"/>
      <c r="V782" s="603"/>
      <c r="W782" s="603"/>
      <c r="X782" s="604"/>
      <c r="Y782" s="605">
        <v>9</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615</v>
      </c>
      <c r="H783" s="611"/>
      <c r="I783" s="611"/>
      <c r="J783" s="611"/>
      <c r="K783" s="612"/>
      <c r="L783" s="602" t="s">
        <v>621</v>
      </c>
      <c r="M783" s="603"/>
      <c r="N783" s="603"/>
      <c r="O783" s="603"/>
      <c r="P783" s="603"/>
      <c r="Q783" s="603"/>
      <c r="R783" s="603"/>
      <c r="S783" s="603"/>
      <c r="T783" s="603"/>
      <c r="U783" s="603"/>
      <c r="V783" s="603"/>
      <c r="W783" s="603"/>
      <c r="X783" s="604"/>
      <c r="Y783" s="605">
        <v>7</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616</v>
      </c>
      <c r="H784" s="611"/>
      <c r="I784" s="611"/>
      <c r="J784" s="611"/>
      <c r="K784" s="612"/>
      <c r="L784" s="602"/>
      <c r="M784" s="603"/>
      <c r="N784" s="603"/>
      <c r="O784" s="603"/>
      <c r="P784" s="603"/>
      <c r="Q784" s="603"/>
      <c r="R784" s="603"/>
      <c r="S784" s="603"/>
      <c r="T784" s="603"/>
      <c r="U784" s="603"/>
      <c r="V784" s="603"/>
      <c r="W784" s="603"/>
      <c r="X784" s="604"/>
      <c r="Y784" s="605">
        <v>5</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617</v>
      </c>
      <c r="H785" s="611"/>
      <c r="I785" s="611"/>
      <c r="J785" s="611"/>
      <c r="K785" s="612"/>
      <c r="L785" s="602" t="s">
        <v>622</v>
      </c>
      <c r="M785" s="603"/>
      <c r="N785" s="603"/>
      <c r="O785" s="603"/>
      <c r="P785" s="603"/>
      <c r="Q785" s="603"/>
      <c r="R785" s="603"/>
      <c r="S785" s="603"/>
      <c r="T785" s="603"/>
      <c r="U785" s="603"/>
      <c r="V785" s="603"/>
      <c r="W785" s="603"/>
      <c r="X785" s="604"/>
      <c r="Y785" s="605">
        <v>1</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618</v>
      </c>
      <c r="H786" s="611"/>
      <c r="I786" s="611"/>
      <c r="J786" s="611"/>
      <c r="K786" s="612"/>
      <c r="L786" s="602" t="s">
        <v>623</v>
      </c>
      <c r="M786" s="603"/>
      <c r="N786" s="603"/>
      <c r="O786" s="603"/>
      <c r="P786" s="603"/>
      <c r="Q786" s="603"/>
      <c r="R786" s="603"/>
      <c r="S786" s="603"/>
      <c r="T786" s="603"/>
      <c r="U786" s="603"/>
      <c r="V786" s="603"/>
      <c r="W786" s="603"/>
      <c r="X786" s="604"/>
      <c r="Y786" s="605">
        <v>3</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45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v>
      </c>
      <c r="AV791" s="837"/>
      <c r="AW791" s="837"/>
      <c r="AX791" s="839"/>
    </row>
    <row r="792" spans="1:50" ht="24.75" hidden="1" customHeight="1" x14ac:dyDescent="0.15">
      <c r="A792" s="635"/>
      <c r="B792" s="636"/>
      <c r="C792" s="636"/>
      <c r="D792" s="636"/>
      <c r="E792" s="636"/>
      <c r="F792" s="637"/>
      <c r="G792" s="599" t="s">
        <v>634</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2"/>
      <c r="Z794" s="393"/>
      <c r="AA794" s="393"/>
      <c r="AB794" s="810"/>
      <c r="AC794" s="674"/>
      <c r="AD794" s="675"/>
      <c r="AE794" s="675"/>
      <c r="AF794" s="675"/>
      <c r="AG794" s="676"/>
      <c r="AH794" s="668"/>
      <c r="AI794" s="669"/>
      <c r="AJ794" s="669"/>
      <c r="AK794" s="669"/>
      <c r="AL794" s="669"/>
      <c r="AM794" s="669"/>
      <c r="AN794" s="669"/>
      <c r="AO794" s="669"/>
      <c r="AP794" s="669"/>
      <c r="AQ794" s="669"/>
      <c r="AR794" s="669"/>
      <c r="AS794" s="669"/>
      <c r="AT794" s="670"/>
      <c r="AU794" s="392"/>
      <c r="AV794" s="393"/>
      <c r="AW794" s="393"/>
      <c r="AX794" s="394"/>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10"/>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10"/>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3" t="s">
        <v>467</v>
      </c>
      <c r="AM831" s="284"/>
      <c r="AN831" s="28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6.5" customHeight="1" x14ac:dyDescent="0.15">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461</v>
      </c>
      <c r="AD836" s="149"/>
      <c r="AE836" s="149"/>
      <c r="AF836" s="149"/>
      <c r="AG836" s="149"/>
      <c r="AH836" s="371" t="s">
        <v>490</v>
      </c>
      <c r="AI836" s="368"/>
      <c r="AJ836" s="368"/>
      <c r="AK836" s="368"/>
      <c r="AL836" s="368" t="s">
        <v>21</v>
      </c>
      <c r="AM836" s="368"/>
      <c r="AN836" s="368"/>
      <c r="AO836" s="373"/>
      <c r="AP836" s="374" t="s">
        <v>420</v>
      </c>
      <c r="AQ836" s="374"/>
      <c r="AR836" s="374"/>
      <c r="AS836" s="374"/>
      <c r="AT836" s="374"/>
      <c r="AU836" s="374"/>
      <c r="AV836" s="374"/>
      <c r="AW836" s="374"/>
      <c r="AX836" s="374"/>
    </row>
    <row r="837" spans="1:50" ht="66.75" customHeight="1" x14ac:dyDescent="0.15">
      <c r="A837" s="380">
        <v>1</v>
      </c>
      <c r="B837" s="380">
        <v>1</v>
      </c>
      <c r="C837" s="351" t="s">
        <v>625</v>
      </c>
      <c r="D837" s="351"/>
      <c r="E837" s="351"/>
      <c r="F837" s="351"/>
      <c r="G837" s="351"/>
      <c r="H837" s="351"/>
      <c r="I837" s="351"/>
      <c r="J837" s="352">
        <v>3010005016517</v>
      </c>
      <c r="K837" s="353"/>
      <c r="L837" s="353"/>
      <c r="M837" s="353"/>
      <c r="N837" s="353"/>
      <c r="O837" s="353"/>
      <c r="P837" s="354" t="s">
        <v>626</v>
      </c>
      <c r="Q837" s="354"/>
      <c r="R837" s="354"/>
      <c r="S837" s="354"/>
      <c r="T837" s="354"/>
      <c r="U837" s="354"/>
      <c r="V837" s="354"/>
      <c r="W837" s="354"/>
      <c r="X837" s="354"/>
      <c r="Y837" s="355">
        <v>45</v>
      </c>
      <c r="Z837" s="356"/>
      <c r="AA837" s="356"/>
      <c r="AB837" s="357"/>
      <c r="AC837" s="367" t="s">
        <v>499</v>
      </c>
      <c r="AD837" s="375"/>
      <c r="AE837" s="375"/>
      <c r="AF837" s="375"/>
      <c r="AG837" s="375"/>
      <c r="AH837" s="376">
        <v>1</v>
      </c>
      <c r="AI837" s="377"/>
      <c r="AJ837" s="377"/>
      <c r="AK837" s="377"/>
      <c r="AL837" s="361" t="s">
        <v>575</v>
      </c>
      <c r="AM837" s="362"/>
      <c r="AN837" s="362"/>
      <c r="AO837" s="363"/>
      <c r="AP837" s="364" t="s">
        <v>575</v>
      </c>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461</v>
      </c>
      <c r="AD869" s="149"/>
      <c r="AE869" s="149"/>
      <c r="AF869" s="149"/>
      <c r="AG869" s="149"/>
      <c r="AH869" s="371" t="s">
        <v>490</v>
      </c>
      <c r="AI869" s="368"/>
      <c r="AJ869" s="368"/>
      <c r="AK869" s="368"/>
      <c r="AL869" s="368" t="s">
        <v>21</v>
      </c>
      <c r="AM869" s="368"/>
      <c r="AN869" s="368"/>
      <c r="AO869" s="373"/>
      <c r="AP869" s="374" t="s">
        <v>420</v>
      </c>
      <c r="AQ869" s="374"/>
      <c r="AR869" s="374"/>
      <c r="AS869" s="374"/>
      <c r="AT869" s="374"/>
      <c r="AU869" s="374"/>
      <c r="AV869" s="374"/>
      <c r="AW869" s="374"/>
      <c r="AX869" s="374"/>
    </row>
    <row r="870" spans="1:50" ht="30" customHeight="1" x14ac:dyDescent="0.15">
      <c r="A870" s="380">
        <v>1</v>
      </c>
      <c r="B870" s="380">
        <v>1</v>
      </c>
      <c r="C870" s="365" t="s">
        <v>636</v>
      </c>
      <c r="D870" s="351"/>
      <c r="E870" s="351"/>
      <c r="F870" s="351"/>
      <c r="G870" s="351"/>
      <c r="H870" s="351"/>
      <c r="I870" s="351"/>
      <c r="J870" s="352">
        <v>4130002006004</v>
      </c>
      <c r="K870" s="353"/>
      <c r="L870" s="353"/>
      <c r="M870" s="353"/>
      <c r="N870" s="353"/>
      <c r="O870" s="353"/>
      <c r="P870" s="366" t="s">
        <v>637</v>
      </c>
      <c r="Q870" s="354"/>
      <c r="R870" s="354"/>
      <c r="S870" s="354"/>
      <c r="T870" s="354"/>
      <c r="U870" s="354"/>
      <c r="V870" s="354"/>
      <c r="W870" s="354"/>
      <c r="X870" s="354"/>
      <c r="Y870" s="355">
        <v>7</v>
      </c>
      <c r="Z870" s="356"/>
      <c r="AA870" s="356"/>
      <c r="AB870" s="357"/>
      <c r="AC870" s="367" t="s">
        <v>502</v>
      </c>
      <c r="AD870" s="375"/>
      <c r="AE870" s="375"/>
      <c r="AF870" s="375"/>
      <c r="AG870" s="375"/>
      <c r="AH870" s="376" t="s">
        <v>575</v>
      </c>
      <c r="AI870" s="377"/>
      <c r="AJ870" s="377"/>
      <c r="AK870" s="377"/>
      <c r="AL870" s="361" t="s">
        <v>575</v>
      </c>
      <c r="AM870" s="362"/>
      <c r="AN870" s="362"/>
      <c r="AO870" s="363"/>
      <c r="AP870" s="364" t="s">
        <v>575</v>
      </c>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461</v>
      </c>
      <c r="AD902" s="149"/>
      <c r="AE902" s="149"/>
      <c r="AF902" s="149"/>
      <c r="AG902" s="149"/>
      <c r="AH902" s="371" t="s">
        <v>490</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461</v>
      </c>
      <c r="AD935" s="149"/>
      <c r="AE935" s="149"/>
      <c r="AF935" s="149"/>
      <c r="AG935" s="149"/>
      <c r="AH935" s="371" t="s">
        <v>490</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461</v>
      </c>
      <c r="AD968" s="149"/>
      <c r="AE968" s="149"/>
      <c r="AF968" s="149"/>
      <c r="AG968" s="149"/>
      <c r="AH968" s="371" t="s">
        <v>490</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461</v>
      </c>
      <c r="AD1001" s="149"/>
      <c r="AE1001" s="149"/>
      <c r="AF1001" s="149"/>
      <c r="AG1001" s="149"/>
      <c r="AH1001" s="371" t="s">
        <v>490</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461</v>
      </c>
      <c r="AD1034" s="149"/>
      <c r="AE1034" s="149"/>
      <c r="AF1034" s="149"/>
      <c r="AG1034" s="149"/>
      <c r="AH1034" s="371" t="s">
        <v>490</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461</v>
      </c>
      <c r="AD1067" s="149"/>
      <c r="AE1067" s="149"/>
      <c r="AF1067" s="149"/>
      <c r="AG1067" s="149"/>
      <c r="AH1067" s="371" t="s">
        <v>490</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5" t="s">
        <v>467</v>
      </c>
      <c r="AM1098" s="286"/>
      <c r="AN1098" s="2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0" hidden="1"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83">
      <formula>IF(RIGHT(TEXT(P14,"0.#"),1)=".",FALSE,TRUE)</formula>
    </cfRule>
    <cfRule type="expression" dxfId="2798" priority="14084">
      <formula>IF(RIGHT(TEXT(P14,"0.#"),1)=".",TRUE,FALSE)</formula>
    </cfRule>
  </conditionalFormatting>
  <conditionalFormatting sqref="AE32">
    <cfRule type="expression" dxfId="2797" priority="14073">
      <formula>IF(RIGHT(TEXT(AE32,"0.#"),1)=".",FALSE,TRUE)</formula>
    </cfRule>
    <cfRule type="expression" dxfId="2796" priority="14074">
      <formula>IF(RIGHT(TEXT(AE32,"0.#"),1)=".",TRUE,FALSE)</formula>
    </cfRule>
  </conditionalFormatting>
  <conditionalFormatting sqref="P18:AX18">
    <cfRule type="expression" dxfId="2795" priority="13959">
      <formula>IF(RIGHT(TEXT(P18,"0.#"),1)=".",FALSE,TRUE)</formula>
    </cfRule>
    <cfRule type="expression" dxfId="2794" priority="13960">
      <formula>IF(RIGHT(TEXT(P18,"0.#"),1)=".",TRUE,FALSE)</formula>
    </cfRule>
  </conditionalFormatting>
  <conditionalFormatting sqref="Y782">
    <cfRule type="expression" dxfId="2793" priority="13955">
      <formula>IF(RIGHT(TEXT(Y782,"0.#"),1)=".",FALSE,TRUE)</formula>
    </cfRule>
    <cfRule type="expression" dxfId="2792" priority="13956">
      <formula>IF(RIGHT(TEXT(Y782,"0.#"),1)=".",TRUE,FALSE)</formula>
    </cfRule>
  </conditionalFormatting>
  <conditionalFormatting sqref="Y791">
    <cfRule type="expression" dxfId="2791" priority="13951">
      <formula>IF(RIGHT(TEXT(Y791,"0.#"),1)=".",FALSE,TRUE)</formula>
    </cfRule>
    <cfRule type="expression" dxfId="2790" priority="13952">
      <formula>IF(RIGHT(TEXT(Y791,"0.#"),1)=".",TRUE,FALSE)</formula>
    </cfRule>
  </conditionalFormatting>
  <conditionalFormatting sqref="Y822:Y829 Y820 Y809:Y816 Y807 Y796:Y803 Y794">
    <cfRule type="expression" dxfId="2789" priority="13733">
      <formula>IF(RIGHT(TEXT(Y794,"0.#"),1)=".",FALSE,TRUE)</formula>
    </cfRule>
    <cfRule type="expression" dxfId="2788" priority="13734">
      <formula>IF(RIGHT(TEXT(Y794,"0.#"),1)=".",TRUE,FALSE)</formula>
    </cfRule>
  </conditionalFormatting>
  <conditionalFormatting sqref="P16:AQ17 P15:AX15 P13:AX13">
    <cfRule type="expression" dxfId="2787" priority="13781">
      <formula>IF(RIGHT(TEXT(P13,"0.#"),1)=".",FALSE,TRUE)</formula>
    </cfRule>
    <cfRule type="expression" dxfId="2786" priority="13782">
      <formula>IF(RIGHT(TEXT(P13,"0.#"),1)=".",TRUE,FALSE)</formula>
    </cfRule>
  </conditionalFormatting>
  <conditionalFormatting sqref="P19:AJ19">
    <cfRule type="expression" dxfId="2785" priority="13779">
      <formula>IF(RIGHT(TEXT(P19,"0.#"),1)=".",FALSE,TRUE)</formula>
    </cfRule>
    <cfRule type="expression" dxfId="2784" priority="13780">
      <formula>IF(RIGHT(TEXT(P19,"0.#"),1)=".",TRUE,FALSE)</formula>
    </cfRule>
  </conditionalFormatting>
  <conditionalFormatting sqref="AE101">
    <cfRule type="expression" dxfId="2783" priority="13771">
      <formula>IF(RIGHT(TEXT(AE101,"0.#"),1)=".",FALSE,TRUE)</formula>
    </cfRule>
    <cfRule type="expression" dxfId="2782" priority="13772">
      <formula>IF(RIGHT(TEXT(AE101,"0.#"),1)=".",TRUE,FALSE)</formula>
    </cfRule>
  </conditionalFormatting>
  <conditionalFormatting sqref="Y783:Y790 Y781">
    <cfRule type="expression" dxfId="2781" priority="13757">
      <formula>IF(RIGHT(TEXT(Y781,"0.#"),1)=".",FALSE,TRUE)</formula>
    </cfRule>
    <cfRule type="expression" dxfId="2780" priority="13758">
      <formula>IF(RIGHT(TEXT(Y781,"0.#"),1)=".",TRUE,FALSE)</formula>
    </cfRule>
  </conditionalFormatting>
  <conditionalFormatting sqref="AU782">
    <cfRule type="expression" dxfId="2779" priority="13755">
      <formula>IF(RIGHT(TEXT(AU782,"0.#"),1)=".",FALSE,TRUE)</formula>
    </cfRule>
    <cfRule type="expression" dxfId="2778" priority="13756">
      <formula>IF(RIGHT(TEXT(AU782,"0.#"),1)=".",TRUE,FALSE)</formula>
    </cfRule>
  </conditionalFormatting>
  <conditionalFormatting sqref="AU791">
    <cfRule type="expression" dxfId="2777" priority="13753">
      <formula>IF(RIGHT(TEXT(AU791,"0.#"),1)=".",FALSE,TRUE)</formula>
    </cfRule>
    <cfRule type="expression" dxfId="2776" priority="13754">
      <formula>IF(RIGHT(TEXT(AU791,"0.#"),1)=".",TRUE,FALSE)</formula>
    </cfRule>
  </conditionalFormatting>
  <conditionalFormatting sqref="AU783:AU790 AU781">
    <cfRule type="expression" dxfId="2775" priority="13751">
      <formula>IF(RIGHT(TEXT(AU781,"0.#"),1)=".",FALSE,TRUE)</formula>
    </cfRule>
    <cfRule type="expression" dxfId="2774" priority="13752">
      <formula>IF(RIGHT(TEXT(AU781,"0.#"),1)=".",TRUE,FALSE)</formula>
    </cfRule>
  </conditionalFormatting>
  <conditionalFormatting sqref="Y821 Y808 Y795">
    <cfRule type="expression" dxfId="2773" priority="13737">
      <formula>IF(RIGHT(TEXT(Y795,"0.#"),1)=".",FALSE,TRUE)</formula>
    </cfRule>
    <cfRule type="expression" dxfId="2772" priority="13738">
      <formula>IF(RIGHT(TEXT(Y795,"0.#"),1)=".",TRUE,FALSE)</formula>
    </cfRule>
  </conditionalFormatting>
  <conditionalFormatting sqref="Y830 Y817 Y804">
    <cfRule type="expression" dxfId="2771" priority="13735">
      <formula>IF(RIGHT(TEXT(Y804,"0.#"),1)=".",FALSE,TRUE)</formula>
    </cfRule>
    <cfRule type="expression" dxfId="2770" priority="13736">
      <formula>IF(RIGHT(TEXT(Y804,"0.#"),1)=".",TRUE,FALSE)</formula>
    </cfRule>
  </conditionalFormatting>
  <conditionalFormatting sqref="AU821 AU808 AU795">
    <cfRule type="expression" dxfId="2769" priority="13731">
      <formula>IF(RIGHT(TEXT(AU795,"0.#"),1)=".",FALSE,TRUE)</formula>
    </cfRule>
    <cfRule type="expression" dxfId="2768" priority="13732">
      <formula>IF(RIGHT(TEXT(AU795,"0.#"),1)=".",TRUE,FALSE)</formula>
    </cfRule>
  </conditionalFormatting>
  <conditionalFormatting sqref="AU830 AU817 AU804">
    <cfRule type="expression" dxfId="2767" priority="13729">
      <formula>IF(RIGHT(TEXT(AU804,"0.#"),1)=".",FALSE,TRUE)</formula>
    </cfRule>
    <cfRule type="expression" dxfId="2766" priority="13730">
      <formula>IF(RIGHT(TEXT(AU804,"0.#"),1)=".",TRUE,FALSE)</formula>
    </cfRule>
  </conditionalFormatting>
  <conditionalFormatting sqref="AU822:AU829 AU820 AU809:AU816 AU807 AU796:AU803 AU794">
    <cfRule type="expression" dxfId="2765" priority="13727">
      <formula>IF(RIGHT(TEXT(AU794,"0.#"),1)=".",FALSE,TRUE)</formula>
    </cfRule>
    <cfRule type="expression" dxfId="2764" priority="13728">
      <formula>IF(RIGHT(TEXT(AU794,"0.#"),1)=".",TRUE,FALSE)</formula>
    </cfRule>
  </conditionalFormatting>
  <conditionalFormatting sqref="AM87">
    <cfRule type="expression" dxfId="2763" priority="13381">
      <formula>IF(RIGHT(TEXT(AM87,"0.#"),1)=".",FALSE,TRUE)</formula>
    </cfRule>
    <cfRule type="expression" dxfId="2762" priority="13382">
      <formula>IF(RIGHT(TEXT(AM87,"0.#"),1)=".",TRUE,FALSE)</formula>
    </cfRule>
  </conditionalFormatting>
  <conditionalFormatting sqref="AE55">
    <cfRule type="expression" dxfId="2761" priority="13449">
      <formula>IF(RIGHT(TEXT(AE55,"0.#"),1)=".",FALSE,TRUE)</formula>
    </cfRule>
    <cfRule type="expression" dxfId="2760" priority="13450">
      <formula>IF(RIGHT(TEXT(AE55,"0.#"),1)=".",TRUE,FALSE)</formula>
    </cfRule>
  </conditionalFormatting>
  <conditionalFormatting sqref="AI55">
    <cfRule type="expression" dxfId="2759" priority="13447">
      <formula>IF(RIGHT(TEXT(AI55,"0.#"),1)=".",FALSE,TRUE)</formula>
    </cfRule>
    <cfRule type="expression" dxfId="2758" priority="13448">
      <formula>IF(RIGHT(TEXT(AI55,"0.#"),1)=".",TRUE,FALSE)</formula>
    </cfRule>
  </conditionalFormatting>
  <conditionalFormatting sqref="AM34">
    <cfRule type="expression" dxfId="2757" priority="13527">
      <formula>IF(RIGHT(TEXT(AM34,"0.#"),1)=".",FALSE,TRUE)</formula>
    </cfRule>
    <cfRule type="expression" dxfId="2756" priority="13528">
      <formula>IF(RIGHT(TEXT(AM34,"0.#"),1)=".",TRUE,FALSE)</formula>
    </cfRule>
  </conditionalFormatting>
  <conditionalFormatting sqref="AE33">
    <cfRule type="expression" dxfId="2755" priority="13541">
      <formula>IF(RIGHT(TEXT(AE33,"0.#"),1)=".",FALSE,TRUE)</formula>
    </cfRule>
    <cfRule type="expression" dxfId="2754" priority="13542">
      <formula>IF(RIGHT(TEXT(AE33,"0.#"),1)=".",TRUE,FALSE)</formula>
    </cfRule>
  </conditionalFormatting>
  <conditionalFormatting sqref="AE34">
    <cfRule type="expression" dxfId="2753" priority="13539">
      <formula>IF(RIGHT(TEXT(AE34,"0.#"),1)=".",FALSE,TRUE)</formula>
    </cfRule>
    <cfRule type="expression" dxfId="2752" priority="13540">
      <formula>IF(RIGHT(TEXT(AE34,"0.#"),1)=".",TRUE,FALSE)</formula>
    </cfRule>
  </conditionalFormatting>
  <conditionalFormatting sqref="AI34">
    <cfRule type="expression" dxfId="2751" priority="13537">
      <formula>IF(RIGHT(TEXT(AI34,"0.#"),1)=".",FALSE,TRUE)</formula>
    </cfRule>
    <cfRule type="expression" dxfId="2750" priority="13538">
      <formula>IF(RIGHT(TEXT(AI34,"0.#"),1)=".",TRUE,FALSE)</formula>
    </cfRule>
  </conditionalFormatting>
  <conditionalFormatting sqref="AI33">
    <cfRule type="expression" dxfId="2749" priority="13535">
      <formula>IF(RIGHT(TEXT(AI33,"0.#"),1)=".",FALSE,TRUE)</formula>
    </cfRule>
    <cfRule type="expression" dxfId="2748" priority="13536">
      <formula>IF(RIGHT(TEXT(AI33,"0.#"),1)=".",TRUE,FALSE)</formula>
    </cfRule>
  </conditionalFormatting>
  <conditionalFormatting sqref="AI32">
    <cfRule type="expression" dxfId="2747" priority="13533">
      <formula>IF(RIGHT(TEXT(AI32,"0.#"),1)=".",FALSE,TRUE)</formula>
    </cfRule>
    <cfRule type="expression" dxfId="2746" priority="13534">
      <formula>IF(RIGHT(TEXT(AI32,"0.#"),1)=".",TRUE,FALSE)</formula>
    </cfRule>
  </conditionalFormatting>
  <conditionalFormatting sqref="AM32">
    <cfRule type="expression" dxfId="2745" priority="13531">
      <formula>IF(RIGHT(TEXT(AM32,"0.#"),1)=".",FALSE,TRUE)</formula>
    </cfRule>
    <cfRule type="expression" dxfId="2744" priority="13532">
      <formula>IF(RIGHT(TEXT(AM32,"0.#"),1)=".",TRUE,FALSE)</formula>
    </cfRule>
  </conditionalFormatting>
  <conditionalFormatting sqref="AM33">
    <cfRule type="expression" dxfId="2743" priority="13529">
      <formula>IF(RIGHT(TEXT(AM33,"0.#"),1)=".",FALSE,TRUE)</formula>
    </cfRule>
    <cfRule type="expression" dxfId="2742" priority="13530">
      <formula>IF(RIGHT(TEXT(AM33,"0.#"),1)=".",TRUE,FALSE)</formula>
    </cfRule>
  </conditionalFormatting>
  <conditionalFormatting sqref="AQ32:AQ34">
    <cfRule type="expression" dxfId="2741" priority="13521">
      <formula>IF(RIGHT(TEXT(AQ32,"0.#"),1)=".",FALSE,TRUE)</formula>
    </cfRule>
    <cfRule type="expression" dxfId="2740" priority="13522">
      <formula>IF(RIGHT(TEXT(AQ32,"0.#"),1)=".",TRUE,FALSE)</formula>
    </cfRule>
  </conditionalFormatting>
  <conditionalFormatting sqref="AU32:AU34">
    <cfRule type="expression" dxfId="2739" priority="13519">
      <formula>IF(RIGHT(TEXT(AU32,"0.#"),1)=".",FALSE,TRUE)</formula>
    </cfRule>
    <cfRule type="expression" dxfId="2738" priority="13520">
      <formula>IF(RIGHT(TEXT(AU32,"0.#"),1)=".",TRUE,FALSE)</formula>
    </cfRule>
  </conditionalFormatting>
  <conditionalFormatting sqref="AE53">
    <cfRule type="expression" dxfId="2737" priority="13453">
      <formula>IF(RIGHT(TEXT(AE53,"0.#"),1)=".",FALSE,TRUE)</formula>
    </cfRule>
    <cfRule type="expression" dxfId="2736" priority="13454">
      <formula>IF(RIGHT(TEXT(AE53,"0.#"),1)=".",TRUE,FALSE)</formula>
    </cfRule>
  </conditionalFormatting>
  <conditionalFormatting sqref="AE54">
    <cfRule type="expression" dxfId="2735" priority="13451">
      <formula>IF(RIGHT(TEXT(AE54,"0.#"),1)=".",FALSE,TRUE)</formula>
    </cfRule>
    <cfRule type="expression" dxfId="2734" priority="13452">
      <formula>IF(RIGHT(TEXT(AE54,"0.#"),1)=".",TRUE,FALSE)</formula>
    </cfRule>
  </conditionalFormatting>
  <conditionalFormatting sqref="AI54">
    <cfRule type="expression" dxfId="2733" priority="13445">
      <formula>IF(RIGHT(TEXT(AI54,"0.#"),1)=".",FALSE,TRUE)</formula>
    </cfRule>
    <cfRule type="expression" dxfId="2732" priority="13446">
      <formula>IF(RIGHT(TEXT(AI54,"0.#"),1)=".",TRUE,FALSE)</formula>
    </cfRule>
  </conditionalFormatting>
  <conditionalFormatting sqref="AI53">
    <cfRule type="expression" dxfId="2731" priority="13443">
      <formula>IF(RIGHT(TEXT(AI53,"0.#"),1)=".",FALSE,TRUE)</formula>
    </cfRule>
    <cfRule type="expression" dxfId="2730" priority="13444">
      <formula>IF(RIGHT(TEXT(AI53,"0.#"),1)=".",TRUE,FALSE)</formula>
    </cfRule>
  </conditionalFormatting>
  <conditionalFormatting sqref="AM53">
    <cfRule type="expression" dxfId="2729" priority="13441">
      <formula>IF(RIGHT(TEXT(AM53,"0.#"),1)=".",FALSE,TRUE)</formula>
    </cfRule>
    <cfRule type="expression" dxfId="2728" priority="13442">
      <formula>IF(RIGHT(TEXT(AM53,"0.#"),1)=".",TRUE,FALSE)</formula>
    </cfRule>
  </conditionalFormatting>
  <conditionalFormatting sqref="AM54">
    <cfRule type="expression" dxfId="2727" priority="13439">
      <formula>IF(RIGHT(TEXT(AM54,"0.#"),1)=".",FALSE,TRUE)</formula>
    </cfRule>
    <cfRule type="expression" dxfId="2726" priority="13440">
      <formula>IF(RIGHT(TEXT(AM54,"0.#"),1)=".",TRUE,FALSE)</formula>
    </cfRule>
  </conditionalFormatting>
  <conditionalFormatting sqref="AM55">
    <cfRule type="expression" dxfId="2725" priority="13437">
      <formula>IF(RIGHT(TEXT(AM55,"0.#"),1)=".",FALSE,TRUE)</formula>
    </cfRule>
    <cfRule type="expression" dxfId="2724" priority="13438">
      <formula>IF(RIGHT(TEXT(AM55,"0.#"),1)=".",TRUE,FALSE)</formula>
    </cfRule>
  </conditionalFormatting>
  <conditionalFormatting sqref="AE60">
    <cfRule type="expression" dxfId="2723" priority="13423">
      <formula>IF(RIGHT(TEXT(AE60,"0.#"),1)=".",FALSE,TRUE)</formula>
    </cfRule>
    <cfRule type="expression" dxfId="2722" priority="13424">
      <formula>IF(RIGHT(TEXT(AE60,"0.#"),1)=".",TRUE,FALSE)</formula>
    </cfRule>
  </conditionalFormatting>
  <conditionalFormatting sqref="AE61">
    <cfRule type="expression" dxfId="2721" priority="13421">
      <formula>IF(RIGHT(TEXT(AE61,"0.#"),1)=".",FALSE,TRUE)</formula>
    </cfRule>
    <cfRule type="expression" dxfId="2720" priority="13422">
      <formula>IF(RIGHT(TEXT(AE61,"0.#"),1)=".",TRUE,FALSE)</formula>
    </cfRule>
  </conditionalFormatting>
  <conditionalFormatting sqref="AE62">
    <cfRule type="expression" dxfId="2719" priority="13419">
      <formula>IF(RIGHT(TEXT(AE62,"0.#"),1)=".",FALSE,TRUE)</formula>
    </cfRule>
    <cfRule type="expression" dxfId="2718" priority="13420">
      <formula>IF(RIGHT(TEXT(AE62,"0.#"),1)=".",TRUE,FALSE)</formula>
    </cfRule>
  </conditionalFormatting>
  <conditionalFormatting sqref="AI62">
    <cfRule type="expression" dxfId="2717" priority="13417">
      <formula>IF(RIGHT(TEXT(AI62,"0.#"),1)=".",FALSE,TRUE)</formula>
    </cfRule>
    <cfRule type="expression" dxfId="2716" priority="13418">
      <formula>IF(RIGHT(TEXT(AI62,"0.#"),1)=".",TRUE,FALSE)</formula>
    </cfRule>
  </conditionalFormatting>
  <conditionalFormatting sqref="AI61">
    <cfRule type="expression" dxfId="2715" priority="13415">
      <formula>IF(RIGHT(TEXT(AI61,"0.#"),1)=".",FALSE,TRUE)</formula>
    </cfRule>
    <cfRule type="expression" dxfId="2714" priority="13416">
      <formula>IF(RIGHT(TEXT(AI61,"0.#"),1)=".",TRUE,FALSE)</formula>
    </cfRule>
  </conditionalFormatting>
  <conditionalFormatting sqref="AI60">
    <cfRule type="expression" dxfId="2713" priority="13413">
      <formula>IF(RIGHT(TEXT(AI60,"0.#"),1)=".",FALSE,TRUE)</formula>
    </cfRule>
    <cfRule type="expression" dxfId="2712" priority="13414">
      <formula>IF(RIGHT(TEXT(AI60,"0.#"),1)=".",TRUE,FALSE)</formula>
    </cfRule>
  </conditionalFormatting>
  <conditionalFormatting sqref="AM60">
    <cfRule type="expression" dxfId="2711" priority="13411">
      <formula>IF(RIGHT(TEXT(AM60,"0.#"),1)=".",FALSE,TRUE)</formula>
    </cfRule>
    <cfRule type="expression" dxfId="2710" priority="13412">
      <formula>IF(RIGHT(TEXT(AM60,"0.#"),1)=".",TRUE,FALSE)</formula>
    </cfRule>
  </conditionalFormatting>
  <conditionalFormatting sqref="AM61">
    <cfRule type="expression" dxfId="2709" priority="13409">
      <formula>IF(RIGHT(TEXT(AM61,"0.#"),1)=".",FALSE,TRUE)</formula>
    </cfRule>
    <cfRule type="expression" dxfId="2708" priority="13410">
      <formula>IF(RIGHT(TEXT(AM61,"0.#"),1)=".",TRUE,FALSE)</formula>
    </cfRule>
  </conditionalFormatting>
  <conditionalFormatting sqref="AM62">
    <cfRule type="expression" dxfId="2707" priority="13407">
      <formula>IF(RIGHT(TEXT(AM62,"0.#"),1)=".",FALSE,TRUE)</formula>
    </cfRule>
    <cfRule type="expression" dxfId="2706" priority="13408">
      <formula>IF(RIGHT(TEXT(AM62,"0.#"),1)=".",TRUE,FALSE)</formula>
    </cfRule>
  </conditionalFormatting>
  <conditionalFormatting sqref="AE87">
    <cfRule type="expression" dxfId="2705" priority="13393">
      <formula>IF(RIGHT(TEXT(AE87,"0.#"),1)=".",FALSE,TRUE)</formula>
    </cfRule>
    <cfRule type="expression" dxfId="2704" priority="13394">
      <formula>IF(RIGHT(TEXT(AE87,"0.#"),1)=".",TRUE,FALSE)</formula>
    </cfRule>
  </conditionalFormatting>
  <conditionalFormatting sqref="AE88">
    <cfRule type="expression" dxfId="2703" priority="13391">
      <formula>IF(RIGHT(TEXT(AE88,"0.#"),1)=".",FALSE,TRUE)</formula>
    </cfRule>
    <cfRule type="expression" dxfId="2702" priority="13392">
      <formula>IF(RIGHT(TEXT(AE88,"0.#"),1)=".",TRUE,FALSE)</formula>
    </cfRule>
  </conditionalFormatting>
  <conditionalFormatting sqref="AE89">
    <cfRule type="expression" dxfId="2701" priority="13389">
      <formula>IF(RIGHT(TEXT(AE89,"0.#"),1)=".",FALSE,TRUE)</formula>
    </cfRule>
    <cfRule type="expression" dxfId="2700" priority="13390">
      <formula>IF(RIGHT(TEXT(AE89,"0.#"),1)=".",TRUE,FALSE)</formula>
    </cfRule>
  </conditionalFormatting>
  <conditionalFormatting sqref="AI89">
    <cfRule type="expression" dxfId="2699" priority="13387">
      <formula>IF(RIGHT(TEXT(AI89,"0.#"),1)=".",FALSE,TRUE)</formula>
    </cfRule>
    <cfRule type="expression" dxfId="2698" priority="13388">
      <formula>IF(RIGHT(TEXT(AI89,"0.#"),1)=".",TRUE,FALSE)</formula>
    </cfRule>
  </conditionalFormatting>
  <conditionalFormatting sqref="AI88">
    <cfRule type="expression" dxfId="2697" priority="13385">
      <formula>IF(RIGHT(TEXT(AI88,"0.#"),1)=".",FALSE,TRUE)</formula>
    </cfRule>
    <cfRule type="expression" dxfId="2696" priority="13386">
      <formula>IF(RIGHT(TEXT(AI88,"0.#"),1)=".",TRUE,FALSE)</formula>
    </cfRule>
  </conditionalFormatting>
  <conditionalFormatting sqref="AI87">
    <cfRule type="expression" dxfId="2695" priority="13383">
      <formula>IF(RIGHT(TEXT(AI87,"0.#"),1)=".",FALSE,TRUE)</formula>
    </cfRule>
    <cfRule type="expression" dxfId="2694" priority="13384">
      <formula>IF(RIGHT(TEXT(AI87,"0.#"),1)=".",TRUE,FALSE)</formula>
    </cfRule>
  </conditionalFormatting>
  <conditionalFormatting sqref="AM88">
    <cfRule type="expression" dxfId="2693" priority="13379">
      <formula>IF(RIGHT(TEXT(AM88,"0.#"),1)=".",FALSE,TRUE)</formula>
    </cfRule>
    <cfRule type="expression" dxfId="2692" priority="13380">
      <formula>IF(RIGHT(TEXT(AM88,"0.#"),1)=".",TRUE,FALSE)</formula>
    </cfRule>
  </conditionalFormatting>
  <conditionalFormatting sqref="AM89">
    <cfRule type="expression" dxfId="2691" priority="13377">
      <formula>IF(RIGHT(TEXT(AM89,"0.#"),1)=".",FALSE,TRUE)</formula>
    </cfRule>
    <cfRule type="expression" dxfId="2690" priority="13378">
      <formula>IF(RIGHT(TEXT(AM89,"0.#"),1)=".",TRUE,FALSE)</formula>
    </cfRule>
  </conditionalFormatting>
  <conditionalFormatting sqref="AE92">
    <cfRule type="expression" dxfId="2689" priority="13363">
      <formula>IF(RIGHT(TEXT(AE92,"0.#"),1)=".",FALSE,TRUE)</formula>
    </cfRule>
    <cfRule type="expression" dxfId="2688" priority="13364">
      <formula>IF(RIGHT(TEXT(AE92,"0.#"),1)=".",TRUE,FALSE)</formula>
    </cfRule>
  </conditionalFormatting>
  <conditionalFormatting sqref="AE93">
    <cfRule type="expression" dxfId="2687" priority="13361">
      <formula>IF(RIGHT(TEXT(AE93,"0.#"),1)=".",FALSE,TRUE)</formula>
    </cfRule>
    <cfRule type="expression" dxfId="2686" priority="13362">
      <formula>IF(RIGHT(TEXT(AE93,"0.#"),1)=".",TRUE,FALSE)</formula>
    </cfRule>
  </conditionalFormatting>
  <conditionalFormatting sqref="AE94">
    <cfRule type="expression" dxfId="2685" priority="13359">
      <formula>IF(RIGHT(TEXT(AE94,"0.#"),1)=".",FALSE,TRUE)</formula>
    </cfRule>
    <cfRule type="expression" dxfId="2684" priority="13360">
      <formula>IF(RIGHT(TEXT(AE94,"0.#"),1)=".",TRUE,FALSE)</formula>
    </cfRule>
  </conditionalFormatting>
  <conditionalFormatting sqref="AI94">
    <cfRule type="expression" dxfId="2683" priority="13357">
      <formula>IF(RIGHT(TEXT(AI94,"0.#"),1)=".",FALSE,TRUE)</formula>
    </cfRule>
    <cfRule type="expression" dxfId="2682" priority="13358">
      <formula>IF(RIGHT(TEXT(AI94,"0.#"),1)=".",TRUE,FALSE)</formula>
    </cfRule>
  </conditionalFormatting>
  <conditionalFormatting sqref="AI93">
    <cfRule type="expression" dxfId="2681" priority="13355">
      <formula>IF(RIGHT(TEXT(AI93,"0.#"),1)=".",FALSE,TRUE)</formula>
    </cfRule>
    <cfRule type="expression" dxfId="2680" priority="13356">
      <formula>IF(RIGHT(TEXT(AI93,"0.#"),1)=".",TRUE,FALSE)</formula>
    </cfRule>
  </conditionalFormatting>
  <conditionalFormatting sqref="AI92">
    <cfRule type="expression" dxfId="2679" priority="13353">
      <formula>IF(RIGHT(TEXT(AI92,"0.#"),1)=".",FALSE,TRUE)</formula>
    </cfRule>
    <cfRule type="expression" dxfId="2678" priority="13354">
      <formula>IF(RIGHT(TEXT(AI92,"0.#"),1)=".",TRUE,FALSE)</formula>
    </cfRule>
  </conditionalFormatting>
  <conditionalFormatting sqref="AM92">
    <cfRule type="expression" dxfId="2677" priority="13351">
      <formula>IF(RIGHT(TEXT(AM92,"0.#"),1)=".",FALSE,TRUE)</formula>
    </cfRule>
    <cfRule type="expression" dxfId="2676" priority="13352">
      <formula>IF(RIGHT(TEXT(AM92,"0.#"),1)=".",TRUE,FALSE)</formula>
    </cfRule>
  </conditionalFormatting>
  <conditionalFormatting sqref="AM93">
    <cfRule type="expression" dxfId="2675" priority="13349">
      <formula>IF(RIGHT(TEXT(AM93,"0.#"),1)=".",FALSE,TRUE)</formula>
    </cfRule>
    <cfRule type="expression" dxfId="2674" priority="13350">
      <formula>IF(RIGHT(TEXT(AM93,"0.#"),1)=".",TRUE,FALSE)</formula>
    </cfRule>
  </conditionalFormatting>
  <conditionalFormatting sqref="AM94">
    <cfRule type="expression" dxfId="2673" priority="13347">
      <formula>IF(RIGHT(TEXT(AM94,"0.#"),1)=".",FALSE,TRUE)</formula>
    </cfRule>
    <cfRule type="expression" dxfId="2672" priority="13348">
      <formula>IF(RIGHT(TEXT(AM94,"0.#"),1)=".",TRUE,FALSE)</formula>
    </cfRule>
  </conditionalFormatting>
  <conditionalFormatting sqref="AE97">
    <cfRule type="expression" dxfId="2671" priority="13333">
      <formula>IF(RIGHT(TEXT(AE97,"0.#"),1)=".",FALSE,TRUE)</formula>
    </cfRule>
    <cfRule type="expression" dxfId="2670" priority="13334">
      <formula>IF(RIGHT(TEXT(AE97,"0.#"),1)=".",TRUE,FALSE)</formula>
    </cfRule>
  </conditionalFormatting>
  <conditionalFormatting sqref="AE98">
    <cfRule type="expression" dxfId="2669" priority="13331">
      <formula>IF(RIGHT(TEXT(AE98,"0.#"),1)=".",FALSE,TRUE)</formula>
    </cfRule>
    <cfRule type="expression" dxfId="2668" priority="13332">
      <formula>IF(RIGHT(TEXT(AE98,"0.#"),1)=".",TRUE,FALSE)</formula>
    </cfRule>
  </conditionalFormatting>
  <conditionalFormatting sqref="AE99">
    <cfRule type="expression" dxfId="2667" priority="13329">
      <formula>IF(RIGHT(TEXT(AE99,"0.#"),1)=".",FALSE,TRUE)</formula>
    </cfRule>
    <cfRule type="expression" dxfId="2666" priority="13330">
      <formula>IF(RIGHT(TEXT(AE99,"0.#"),1)=".",TRUE,FALSE)</formula>
    </cfRule>
  </conditionalFormatting>
  <conditionalFormatting sqref="AI99">
    <cfRule type="expression" dxfId="2665" priority="13327">
      <formula>IF(RIGHT(TEXT(AI99,"0.#"),1)=".",FALSE,TRUE)</formula>
    </cfRule>
    <cfRule type="expression" dxfId="2664" priority="13328">
      <formula>IF(RIGHT(TEXT(AI99,"0.#"),1)=".",TRUE,FALSE)</formula>
    </cfRule>
  </conditionalFormatting>
  <conditionalFormatting sqref="AI98">
    <cfRule type="expression" dxfId="2663" priority="13325">
      <formula>IF(RIGHT(TEXT(AI98,"0.#"),1)=".",FALSE,TRUE)</formula>
    </cfRule>
    <cfRule type="expression" dxfId="2662" priority="13326">
      <formula>IF(RIGHT(TEXT(AI98,"0.#"),1)=".",TRUE,FALSE)</formula>
    </cfRule>
  </conditionalFormatting>
  <conditionalFormatting sqref="AI97">
    <cfRule type="expression" dxfId="2661" priority="13323">
      <formula>IF(RIGHT(TEXT(AI97,"0.#"),1)=".",FALSE,TRUE)</formula>
    </cfRule>
    <cfRule type="expression" dxfId="2660" priority="13324">
      <formula>IF(RIGHT(TEXT(AI97,"0.#"),1)=".",TRUE,FALSE)</formula>
    </cfRule>
  </conditionalFormatting>
  <conditionalFormatting sqref="AM97">
    <cfRule type="expression" dxfId="2659" priority="13321">
      <formula>IF(RIGHT(TEXT(AM97,"0.#"),1)=".",FALSE,TRUE)</formula>
    </cfRule>
    <cfRule type="expression" dxfId="2658" priority="13322">
      <formula>IF(RIGHT(TEXT(AM97,"0.#"),1)=".",TRUE,FALSE)</formula>
    </cfRule>
  </conditionalFormatting>
  <conditionalFormatting sqref="AM98">
    <cfRule type="expression" dxfId="2657" priority="13319">
      <formula>IF(RIGHT(TEXT(AM98,"0.#"),1)=".",FALSE,TRUE)</formula>
    </cfRule>
    <cfRule type="expression" dxfId="2656" priority="13320">
      <formula>IF(RIGHT(TEXT(AM98,"0.#"),1)=".",TRUE,FALSE)</formula>
    </cfRule>
  </conditionalFormatting>
  <conditionalFormatting sqref="AM99">
    <cfRule type="expression" dxfId="2655" priority="13317">
      <formula>IF(RIGHT(TEXT(AM99,"0.#"),1)=".",FALSE,TRUE)</formula>
    </cfRule>
    <cfRule type="expression" dxfId="2654" priority="13318">
      <formula>IF(RIGHT(TEXT(AM99,"0.#"),1)=".",TRUE,FALSE)</formula>
    </cfRule>
  </conditionalFormatting>
  <conditionalFormatting sqref="AI101">
    <cfRule type="expression" dxfId="2653" priority="13303">
      <formula>IF(RIGHT(TEXT(AI101,"0.#"),1)=".",FALSE,TRUE)</formula>
    </cfRule>
    <cfRule type="expression" dxfId="2652" priority="13304">
      <formula>IF(RIGHT(TEXT(AI101,"0.#"),1)=".",TRUE,FALSE)</formula>
    </cfRule>
  </conditionalFormatting>
  <conditionalFormatting sqref="AM101">
    <cfRule type="expression" dxfId="2651" priority="13301">
      <formula>IF(RIGHT(TEXT(AM101,"0.#"),1)=".",FALSE,TRUE)</formula>
    </cfRule>
    <cfRule type="expression" dxfId="2650" priority="13302">
      <formula>IF(RIGHT(TEXT(AM101,"0.#"),1)=".",TRUE,FALSE)</formula>
    </cfRule>
  </conditionalFormatting>
  <conditionalFormatting sqref="AE102">
    <cfRule type="expression" dxfId="2649" priority="13299">
      <formula>IF(RIGHT(TEXT(AE102,"0.#"),1)=".",FALSE,TRUE)</formula>
    </cfRule>
    <cfRule type="expression" dxfId="2648" priority="13300">
      <formula>IF(RIGHT(TEXT(AE102,"0.#"),1)=".",TRUE,FALSE)</formula>
    </cfRule>
  </conditionalFormatting>
  <conditionalFormatting sqref="AI102">
    <cfRule type="expression" dxfId="2647" priority="13297">
      <formula>IF(RIGHT(TEXT(AI102,"0.#"),1)=".",FALSE,TRUE)</formula>
    </cfRule>
    <cfRule type="expression" dxfId="2646" priority="13298">
      <formula>IF(RIGHT(TEXT(AI102,"0.#"),1)=".",TRUE,FALSE)</formula>
    </cfRule>
  </conditionalFormatting>
  <conditionalFormatting sqref="AM102">
    <cfRule type="expression" dxfId="2645" priority="13295">
      <formula>IF(RIGHT(TEXT(AM102,"0.#"),1)=".",FALSE,TRUE)</formula>
    </cfRule>
    <cfRule type="expression" dxfId="2644" priority="13296">
      <formula>IF(RIGHT(TEXT(AM102,"0.#"),1)=".",TRUE,FALSE)</formula>
    </cfRule>
  </conditionalFormatting>
  <conditionalFormatting sqref="AE104">
    <cfRule type="expression" dxfId="2643" priority="13291">
      <formula>IF(RIGHT(TEXT(AE104,"0.#"),1)=".",FALSE,TRUE)</formula>
    </cfRule>
    <cfRule type="expression" dxfId="2642" priority="13292">
      <formula>IF(RIGHT(TEXT(AE104,"0.#"),1)=".",TRUE,FALSE)</formula>
    </cfRule>
  </conditionalFormatting>
  <conditionalFormatting sqref="AI104">
    <cfRule type="expression" dxfId="2641" priority="13289">
      <formula>IF(RIGHT(TEXT(AI104,"0.#"),1)=".",FALSE,TRUE)</formula>
    </cfRule>
    <cfRule type="expression" dxfId="2640" priority="13290">
      <formula>IF(RIGHT(TEXT(AI104,"0.#"),1)=".",TRUE,FALSE)</formula>
    </cfRule>
  </conditionalFormatting>
  <conditionalFormatting sqref="AM104">
    <cfRule type="expression" dxfId="2639" priority="13287">
      <formula>IF(RIGHT(TEXT(AM104,"0.#"),1)=".",FALSE,TRUE)</formula>
    </cfRule>
    <cfRule type="expression" dxfId="2638" priority="13288">
      <formula>IF(RIGHT(TEXT(AM104,"0.#"),1)=".",TRUE,FALSE)</formula>
    </cfRule>
  </conditionalFormatting>
  <conditionalFormatting sqref="AE105">
    <cfRule type="expression" dxfId="2637" priority="13285">
      <formula>IF(RIGHT(TEXT(AE105,"0.#"),1)=".",FALSE,TRUE)</formula>
    </cfRule>
    <cfRule type="expression" dxfId="2636" priority="13286">
      <formula>IF(RIGHT(TEXT(AE105,"0.#"),1)=".",TRUE,FALSE)</formula>
    </cfRule>
  </conditionalFormatting>
  <conditionalFormatting sqref="AI105">
    <cfRule type="expression" dxfId="2635" priority="13283">
      <formula>IF(RIGHT(TEXT(AI105,"0.#"),1)=".",FALSE,TRUE)</formula>
    </cfRule>
    <cfRule type="expression" dxfId="2634" priority="13284">
      <formula>IF(RIGHT(TEXT(AI105,"0.#"),1)=".",TRUE,FALSE)</formula>
    </cfRule>
  </conditionalFormatting>
  <conditionalFormatting sqref="AM105">
    <cfRule type="expression" dxfId="2633" priority="13281">
      <formula>IF(RIGHT(TEXT(AM105,"0.#"),1)=".",FALSE,TRUE)</formula>
    </cfRule>
    <cfRule type="expression" dxfId="2632" priority="13282">
      <formula>IF(RIGHT(TEXT(AM105,"0.#"),1)=".",TRUE,FALSE)</formula>
    </cfRule>
  </conditionalFormatting>
  <conditionalFormatting sqref="AE107">
    <cfRule type="expression" dxfId="2631" priority="13277">
      <formula>IF(RIGHT(TEXT(AE107,"0.#"),1)=".",FALSE,TRUE)</formula>
    </cfRule>
    <cfRule type="expression" dxfId="2630" priority="13278">
      <formula>IF(RIGHT(TEXT(AE107,"0.#"),1)=".",TRUE,FALSE)</formula>
    </cfRule>
  </conditionalFormatting>
  <conditionalFormatting sqref="AI107">
    <cfRule type="expression" dxfId="2629" priority="13275">
      <formula>IF(RIGHT(TEXT(AI107,"0.#"),1)=".",FALSE,TRUE)</formula>
    </cfRule>
    <cfRule type="expression" dxfId="2628" priority="13276">
      <formula>IF(RIGHT(TEXT(AI107,"0.#"),1)=".",TRUE,FALSE)</formula>
    </cfRule>
  </conditionalFormatting>
  <conditionalFormatting sqref="AM107">
    <cfRule type="expression" dxfId="2627" priority="13273">
      <formula>IF(RIGHT(TEXT(AM107,"0.#"),1)=".",FALSE,TRUE)</formula>
    </cfRule>
    <cfRule type="expression" dxfId="2626" priority="13274">
      <formula>IF(RIGHT(TEXT(AM107,"0.#"),1)=".",TRUE,FALSE)</formula>
    </cfRule>
  </conditionalFormatting>
  <conditionalFormatting sqref="AE108">
    <cfRule type="expression" dxfId="2625" priority="13271">
      <formula>IF(RIGHT(TEXT(AE108,"0.#"),1)=".",FALSE,TRUE)</formula>
    </cfRule>
    <cfRule type="expression" dxfId="2624" priority="13272">
      <formula>IF(RIGHT(TEXT(AE108,"0.#"),1)=".",TRUE,FALSE)</formula>
    </cfRule>
  </conditionalFormatting>
  <conditionalFormatting sqref="AI108">
    <cfRule type="expression" dxfId="2623" priority="13269">
      <formula>IF(RIGHT(TEXT(AI108,"0.#"),1)=".",FALSE,TRUE)</formula>
    </cfRule>
    <cfRule type="expression" dxfId="2622" priority="13270">
      <formula>IF(RIGHT(TEXT(AI108,"0.#"),1)=".",TRUE,FALSE)</formula>
    </cfRule>
  </conditionalFormatting>
  <conditionalFormatting sqref="AM108">
    <cfRule type="expression" dxfId="2621" priority="13267">
      <formula>IF(RIGHT(TEXT(AM108,"0.#"),1)=".",FALSE,TRUE)</formula>
    </cfRule>
    <cfRule type="expression" dxfId="2620" priority="13268">
      <formula>IF(RIGHT(TEXT(AM108,"0.#"),1)=".",TRUE,FALSE)</formula>
    </cfRule>
  </conditionalFormatting>
  <conditionalFormatting sqref="AE110">
    <cfRule type="expression" dxfId="2619" priority="13263">
      <formula>IF(RIGHT(TEXT(AE110,"0.#"),1)=".",FALSE,TRUE)</formula>
    </cfRule>
    <cfRule type="expression" dxfId="2618" priority="13264">
      <formula>IF(RIGHT(TEXT(AE110,"0.#"),1)=".",TRUE,FALSE)</formula>
    </cfRule>
  </conditionalFormatting>
  <conditionalFormatting sqref="AI110">
    <cfRule type="expression" dxfId="2617" priority="13261">
      <formula>IF(RIGHT(TEXT(AI110,"0.#"),1)=".",FALSE,TRUE)</formula>
    </cfRule>
    <cfRule type="expression" dxfId="2616" priority="13262">
      <formula>IF(RIGHT(TEXT(AI110,"0.#"),1)=".",TRUE,FALSE)</formula>
    </cfRule>
  </conditionalFormatting>
  <conditionalFormatting sqref="AM110">
    <cfRule type="expression" dxfId="2615" priority="13259">
      <formula>IF(RIGHT(TEXT(AM110,"0.#"),1)=".",FALSE,TRUE)</formula>
    </cfRule>
    <cfRule type="expression" dxfId="2614" priority="13260">
      <formula>IF(RIGHT(TEXT(AM110,"0.#"),1)=".",TRUE,FALSE)</formula>
    </cfRule>
  </conditionalFormatting>
  <conditionalFormatting sqref="AE111">
    <cfRule type="expression" dxfId="2613" priority="13257">
      <formula>IF(RIGHT(TEXT(AE111,"0.#"),1)=".",FALSE,TRUE)</formula>
    </cfRule>
    <cfRule type="expression" dxfId="2612" priority="13258">
      <formula>IF(RIGHT(TEXT(AE111,"0.#"),1)=".",TRUE,FALSE)</formula>
    </cfRule>
  </conditionalFormatting>
  <conditionalFormatting sqref="AI111">
    <cfRule type="expression" dxfId="2611" priority="13255">
      <formula>IF(RIGHT(TEXT(AI111,"0.#"),1)=".",FALSE,TRUE)</formula>
    </cfRule>
    <cfRule type="expression" dxfId="2610" priority="13256">
      <formula>IF(RIGHT(TEXT(AI111,"0.#"),1)=".",TRUE,FALSE)</formula>
    </cfRule>
  </conditionalFormatting>
  <conditionalFormatting sqref="AM111">
    <cfRule type="expression" dxfId="2609" priority="13253">
      <formula>IF(RIGHT(TEXT(AM111,"0.#"),1)=".",FALSE,TRUE)</formula>
    </cfRule>
    <cfRule type="expression" dxfId="2608" priority="13254">
      <formula>IF(RIGHT(TEXT(AM111,"0.#"),1)=".",TRUE,FALSE)</formula>
    </cfRule>
  </conditionalFormatting>
  <conditionalFormatting sqref="AE113">
    <cfRule type="expression" dxfId="2607" priority="13249">
      <formula>IF(RIGHT(TEXT(AE113,"0.#"),1)=".",FALSE,TRUE)</formula>
    </cfRule>
    <cfRule type="expression" dxfId="2606" priority="13250">
      <formula>IF(RIGHT(TEXT(AE113,"0.#"),1)=".",TRUE,FALSE)</formula>
    </cfRule>
  </conditionalFormatting>
  <conditionalFormatting sqref="AI113">
    <cfRule type="expression" dxfId="2605" priority="13247">
      <formula>IF(RIGHT(TEXT(AI113,"0.#"),1)=".",FALSE,TRUE)</formula>
    </cfRule>
    <cfRule type="expression" dxfId="2604" priority="13248">
      <formula>IF(RIGHT(TEXT(AI113,"0.#"),1)=".",TRUE,FALSE)</formula>
    </cfRule>
  </conditionalFormatting>
  <conditionalFormatting sqref="AM113">
    <cfRule type="expression" dxfId="2603" priority="13245">
      <formula>IF(RIGHT(TEXT(AM113,"0.#"),1)=".",FALSE,TRUE)</formula>
    </cfRule>
    <cfRule type="expression" dxfId="2602" priority="13246">
      <formula>IF(RIGHT(TEXT(AM113,"0.#"),1)=".",TRUE,FALSE)</formula>
    </cfRule>
  </conditionalFormatting>
  <conditionalFormatting sqref="AE114">
    <cfRule type="expression" dxfId="2601" priority="13243">
      <formula>IF(RIGHT(TEXT(AE114,"0.#"),1)=".",FALSE,TRUE)</formula>
    </cfRule>
    <cfRule type="expression" dxfId="2600" priority="13244">
      <formula>IF(RIGHT(TEXT(AE114,"0.#"),1)=".",TRUE,FALSE)</formula>
    </cfRule>
  </conditionalFormatting>
  <conditionalFormatting sqref="AI114">
    <cfRule type="expression" dxfId="2599" priority="13241">
      <formula>IF(RIGHT(TEXT(AI114,"0.#"),1)=".",FALSE,TRUE)</formula>
    </cfRule>
    <cfRule type="expression" dxfId="2598" priority="13242">
      <formula>IF(RIGHT(TEXT(AI114,"0.#"),1)=".",TRUE,FALSE)</formula>
    </cfRule>
  </conditionalFormatting>
  <conditionalFormatting sqref="AM114">
    <cfRule type="expression" dxfId="2597" priority="13239">
      <formula>IF(RIGHT(TEXT(AM114,"0.#"),1)=".",FALSE,TRUE)</formula>
    </cfRule>
    <cfRule type="expression" dxfId="2596" priority="13240">
      <formula>IF(RIGHT(TEXT(AM114,"0.#"),1)=".",TRUE,FALSE)</formula>
    </cfRule>
  </conditionalFormatting>
  <conditionalFormatting sqref="AE116 AQ116">
    <cfRule type="expression" dxfId="2595" priority="13235">
      <formula>IF(RIGHT(TEXT(AE116,"0.#"),1)=".",FALSE,TRUE)</formula>
    </cfRule>
    <cfRule type="expression" dxfId="2594" priority="13236">
      <formula>IF(RIGHT(TEXT(AE116,"0.#"),1)=".",TRUE,FALSE)</formula>
    </cfRule>
  </conditionalFormatting>
  <conditionalFormatting sqref="AI116">
    <cfRule type="expression" dxfId="2593" priority="13233">
      <formula>IF(RIGHT(TEXT(AI116,"0.#"),1)=".",FALSE,TRUE)</formula>
    </cfRule>
    <cfRule type="expression" dxfId="2592" priority="13234">
      <formula>IF(RIGHT(TEXT(AI116,"0.#"),1)=".",TRUE,FALSE)</formula>
    </cfRule>
  </conditionalFormatting>
  <conditionalFormatting sqref="AM116">
    <cfRule type="expression" dxfId="2591" priority="13231">
      <formula>IF(RIGHT(TEXT(AM116,"0.#"),1)=".",FALSE,TRUE)</formula>
    </cfRule>
    <cfRule type="expression" dxfId="2590" priority="13232">
      <formula>IF(RIGHT(TEXT(AM116,"0.#"),1)=".",TRUE,FALSE)</formula>
    </cfRule>
  </conditionalFormatting>
  <conditionalFormatting sqref="AE117 AM117">
    <cfRule type="expression" dxfId="2589" priority="13229">
      <formula>IF(RIGHT(TEXT(AE117,"0.#"),1)=".",FALSE,TRUE)</formula>
    </cfRule>
    <cfRule type="expression" dxfId="2588" priority="13230">
      <formula>IF(RIGHT(TEXT(AE117,"0.#"),1)=".",TRUE,FALSE)</formula>
    </cfRule>
  </conditionalFormatting>
  <conditionalFormatting sqref="AI117">
    <cfRule type="expression" dxfId="2587" priority="13227">
      <formula>IF(RIGHT(TEXT(AI117,"0.#"),1)=".",FALSE,TRUE)</formula>
    </cfRule>
    <cfRule type="expression" dxfId="2586" priority="13228">
      <formula>IF(RIGHT(TEXT(AI117,"0.#"),1)=".",TRUE,FALSE)</formula>
    </cfRule>
  </conditionalFormatting>
  <conditionalFormatting sqref="AQ117">
    <cfRule type="expression" dxfId="2585" priority="13223">
      <formula>IF(RIGHT(TEXT(AQ117,"0.#"),1)=".",FALSE,TRUE)</formula>
    </cfRule>
    <cfRule type="expression" dxfId="2584" priority="13224">
      <formula>IF(RIGHT(TEXT(AQ117,"0.#"),1)=".",TRUE,FALSE)</formula>
    </cfRule>
  </conditionalFormatting>
  <conditionalFormatting sqref="AE119">
    <cfRule type="expression" dxfId="2583" priority="13221">
      <formula>IF(RIGHT(TEXT(AE119,"0.#"),1)=".",FALSE,TRUE)</formula>
    </cfRule>
    <cfRule type="expression" dxfId="2582" priority="13222">
      <formula>IF(RIGHT(TEXT(AE119,"0.#"),1)=".",TRUE,FALSE)</formula>
    </cfRule>
  </conditionalFormatting>
  <conditionalFormatting sqref="AI119">
    <cfRule type="expression" dxfId="2581" priority="13219">
      <formula>IF(RIGHT(TEXT(AI119,"0.#"),1)=".",FALSE,TRUE)</formula>
    </cfRule>
    <cfRule type="expression" dxfId="2580" priority="13220">
      <formula>IF(RIGHT(TEXT(AI119,"0.#"),1)=".",TRUE,FALSE)</formula>
    </cfRule>
  </conditionalFormatting>
  <conditionalFormatting sqref="AM119">
    <cfRule type="expression" dxfId="2579" priority="13217">
      <formula>IF(RIGHT(TEXT(AM119,"0.#"),1)=".",FALSE,TRUE)</formula>
    </cfRule>
    <cfRule type="expression" dxfId="2578" priority="13218">
      <formula>IF(RIGHT(TEXT(AM119,"0.#"),1)=".",TRUE,FALSE)</formula>
    </cfRule>
  </conditionalFormatting>
  <conditionalFormatting sqref="AE122 AQ122">
    <cfRule type="expression" dxfId="2577" priority="13207">
      <formula>IF(RIGHT(TEXT(AE122,"0.#"),1)=".",FALSE,TRUE)</formula>
    </cfRule>
    <cfRule type="expression" dxfId="2576" priority="13208">
      <formula>IF(RIGHT(TEXT(AE122,"0.#"),1)=".",TRUE,FALSE)</formula>
    </cfRule>
  </conditionalFormatting>
  <conditionalFormatting sqref="AI122">
    <cfRule type="expression" dxfId="2575" priority="13205">
      <formula>IF(RIGHT(TEXT(AI122,"0.#"),1)=".",FALSE,TRUE)</formula>
    </cfRule>
    <cfRule type="expression" dxfId="2574" priority="13206">
      <formula>IF(RIGHT(TEXT(AI122,"0.#"),1)=".",TRUE,FALSE)</formula>
    </cfRule>
  </conditionalFormatting>
  <conditionalFormatting sqref="AM122">
    <cfRule type="expression" dxfId="2573" priority="13203">
      <formula>IF(RIGHT(TEXT(AM122,"0.#"),1)=".",FALSE,TRUE)</formula>
    </cfRule>
    <cfRule type="expression" dxfId="2572" priority="13204">
      <formula>IF(RIGHT(TEXT(AM122,"0.#"),1)=".",TRUE,FALSE)</formula>
    </cfRule>
  </conditionalFormatting>
  <conditionalFormatting sqref="AQ123">
    <cfRule type="expression" dxfId="2571" priority="13195">
      <formula>IF(RIGHT(TEXT(AQ123,"0.#"),1)=".",FALSE,TRUE)</formula>
    </cfRule>
    <cfRule type="expression" dxfId="2570" priority="13196">
      <formula>IF(RIGHT(TEXT(AQ123,"0.#"),1)=".",TRUE,FALSE)</formula>
    </cfRule>
  </conditionalFormatting>
  <conditionalFormatting sqref="AE125 AQ125">
    <cfRule type="expression" dxfId="2569" priority="13193">
      <formula>IF(RIGHT(TEXT(AE125,"0.#"),1)=".",FALSE,TRUE)</formula>
    </cfRule>
    <cfRule type="expression" dxfId="2568" priority="13194">
      <formula>IF(RIGHT(TEXT(AE125,"0.#"),1)=".",TRUE,FALSE)</formula>
    </cfRule>
  </conditionalFormatting>
  <conditionalFormatting sqref="AI125">
    <cfRule type="expression" dxfId="2567" priority="13191">
      <formula>IF(RIGHT(TEXT(AI125,"0.#"),1)=".",FALSE,TRUE)</formula>
    </cfRule>
    <cfRule type="expression" dxfId="2566" priority="13192">
      <formula>IF(RIGHT(TEXT(AI125,"0.#"),1)=".",TRUE,FALSE)</formula>
    </cfRule>
  </conditionalFormatting>
  <conditionalFormatting sqref="AM125">
    <cfRule type="expression" dxfId="2565" priority="13189">
      <formula>IF(RIGHT(TEXT(AM125,"0.#"),1)=".",FALSE,TRUE)</formula>
    </cfRule>
    <cfRule type="expression" dxfId="2564" priority="13190">
      <formula>IF(RIGHT(TEXT(AM125,"0.#"),1)=".",TRUE,FALSE)</formula>
    </cfRule>
  </conditionalFormatting>
  <conditionalFormatting sqref="AQ126">
    <cfRule type="expression" dxfId="2563" priority="13181">
      <formula>IF(RIGHT(TEXT(AQ126,"0.#"),1)=".",FALSE,TRUE)</formula>
    </cfRule>
    <cfRule type="expression" dxfId="2562" priority="13182">
      <formula>IF(RIGHT(TEXT(AQ126,"0.#"),1)=".",TRUE,FALSE)</formula>
    </cfRule>
  </conditionalFormatting>
  <conditionalFormatting sqref="AE128 AQ128">
    <cfRule type="expression" dxfId="2561" priority="13179">
      <formula>IF(RIGHT(TEXT(AE128,"0.#"),1)=".",FALSE,TRUE)</formula>
    </cfRule>
    <cfRule type="expression" dxfId="2560" priority="13180">
      <formula>IF(RIGHT(TEXT(AE128,"0.#"),1)=".",TRUE,FALSE)</formula>
    </cfRule>
  </conditionalFormatting>
  <conditionalFormatting sqref="AI128">
    <cfRule type="expression" dxfId="2559" priority="13177">
      <formula>IF(RIGHT(TEXT(AI128,"0.#"),1)=".",FALSE,TRUE)</formula>
    </cfRule>
    <cfRule type="expression" dxfId="2558" priority="13178">
      <formula>IF(RIGHT(TEXT(AI128,"0.#"),1)=".",TRUE,FALSE)</formula>
    </cfRule>
  </conditionalFormatting>
  <conditionalFormatting sqref="AM128">
    <cfRule type="expression" dxfId="2557" priority="13175">
      <formula>IF(RIGHT(TEXT(AM128,"0.#"),1)=".",FALSE,TRUE)</formula>
    </cfRule>
    <cfRule type="expression" dxfId="2556" priority="13176">
      <formula>IF(RIGHT(TEXT(AM128,"0.#"),1)=".",TRUE,FALSE)</formula>
    </cfRule>
  </conditionalFormatting>
  <conditionalFormatting sqref="AQ129">
    <cfRule type="expression" dxfId="2555" priority="13167">
      <formula>IF(RIGHT(TEXT(AQ129,"0.#"),1)=".",FALSE,TRUE)</formula>
    </cfRule>
    <cfRule type="expression" dxfId="2554" priority="13168">
      <formula>IF(RIGHT(TEXT(AQ129,"0.#"),1)=".",TRUE,FALSE)</formula>
    </cfRule>
  </conditionalFormatting>
  <conditionalFormatting sqref="AE75">
    <cfRule type="expression" dxfId="2553" priority="13165">
      <formula>IF(RIGHT(TEXT(AE75,"0.#"),1)=".",FALSE,TRUE)</formula>
    </cfRule>
    <cfRule type="expression" dxfId="2552" priority="13166">
      <formula>IF(RIGHT(TEXT(AE75,"0.#"),1)=".",TRUE,FALSE)</formula>
    </cfRule>
  </conditionalFormatting>
  <conditionalFormatting sqref="AE76">
    <cfRule type="expression" dxfId="2551" priority="13163">
      <formula>IF(RIGHT(TEXT(AE76,"0.#"),1)=".",FALSE,TRUE)</formula>
    </cfRule>
    <cfRule type="expression" dxfId="2550" priority="13164">
      <formula>IF(RIGHT(TEXT(AE76,"0.#"),1)=".",TRUE,FALSE)</formula>
    </cfRule>
  </conditionalFormatting>
  <conditionalFormatting sqref="AE77">
    <cfRule type="expression" dxfId="2549" priority="13161">
      <formula>IF(RIGHT(TEXT(AE77,"0.#"),1)=".",FALSE,TRUE)</formula>
    </cfRule>
    <cfRule type="expression" dxfId="2548" priority="13162">
      <formula>IF(RIGHT(TEXT(AE77,"0.#"),1)=".",TRUE,FALSE)</formula>
    </cfRule>
  </conditionalFormatting>
  <conditionalFormatting sqref="AI77">
    <cfRule type="expression" dxfId="2547" priority="13159">
      <formula>IF(RIGHT(TEXT(AI77,"0.#"),1)=".",FALSE,TRUE)</formula>
    </cfRule>
    <cfRule type="expression" dxfId="2546" priority="13160">
      <formula>IF(RIGHT(TEXT(AI77,"0.#"),1)=".",TRUE,FALSE)</formula>
    </cfRule>
  </conditionalFormatting>
  <conditionalFormatting sqref="AI76">
    <cfRule type="expression" dxfId="2545" priority="13157">
      <formula>IF(RIGHT(TEXT(AI76,"0.#"),1)=".",FALSE,TRUE)</formula>
    </cfRule>
    <cfRule type="expression" dxfId="2544" priority="13158">
      <formula>IF(RIGHT(TEXT(AI76,"0.#"),1)=".",TRUE,FALSE)</formula>
    </cfRule>
  </conditionalFormatting>
  <conditionalFormatting sqref="AI75">
    <cfRule type="expression" dxfId="2543" priority="13155">
      <formula>IF(RIGHT(TEXT(AI75,"0.#"),1)=".",FALSE,TRUE)</formula>
    </cfRule>
    <cfRule type="expression" dxfId="2542" priority="13156">
      <formula>IF(RIGHT(TEXT(AI75,"0.#"),1)=".",TRUE,FALSE)</formula>
    </cfRule>
  </conditionalFormatting>
  <conditionalFormatting sqref="AM75">
    <cfRule type="expression" dxfId="2541" priority="13153">
      <formula>IF(RIGHT(TEXT(AM75,"0.#"),1)=".",FALSE,TRUE)</formula>
    </cfRule>
    <cfRule type="expression" dxfId="2540" priority="13154">
      <formula>IF(RIGHT(TEXT(AM75,"0.#"),1)=".",TRUE,FALSE)</formula>
    </cfRule>
  </conditionalFormatting>
  <conditionalFormatting sqref="AM76">
    <cfRule type="expression" dxfId="2539" priority="13151">
      <formula>IF(RIGHT(TEXT(AM76,"0.#"),1)=".",FALSE,TRUE)</formula>
    </cfRule>
    <cfRule type="expression" dxfId="2538" priority="13152">
      <formula>IF(RIGHT(TEXT(AM76,"0.#"),1)=".",TRUE,FALSE)</formula>
    </cfRule>
  </conditionalFormatting>
  <conditionalFormatting sqref="AM77">
    <cfRule type="expression" dxfId="2537" priority="13149">
      <formula>IF(RIGHT(TEXT(AM77,"0.#"),1)=".",FALSE,TRUE)</formula>
    </cfRule>
    <cfRule type="expression" dxfId="2536" priority="13150">
      <formula>IF(RIGHT(TEXT(AM77,"0.#"),1)=".",TRUE,FALSE)</formula>
    </cfRule>
  </conditionalFormatting>
  <conditionalFormatting sqref="AE134:AE135 AI134:AI135 AU134:AU135">
    <cfRule type="expression" dxfId="2535" priority="13135">
      <formula>IF(RIGHT(TEXT(AE134,"0.#"),1)=".",FALSE,TRUE)</formula>
    </cfRule>
    <cfRule type="expression" dxfId="2534" priority="13136">
      <formula>IF(RIGHT(TEXT(AE134,"0.#"),1)=".",TRUE,FALSE)</formula>
    </cfRule>
  </conditionalFormatting>
  <conditionalFormatting sqref="AL839:AO866">
    <cfRule type="expression" dxfId="2533" priority="6705">
      <formula>IF(AND(AL839&gt;=0, RIGHT(TEXT(AL839,"0.#"),1)&lt;&gt;"."),TRUE,FALSE)</formula>
    </cfRule>
    <cfRule type="expression" dxfId="2532" priority="6706">
      <formula>IF(AND(AL839&gt;=0, RIGHT(TEXT(AL839,"0.#"),1)="."),TRUE,FALSE)</formula>
    </cfRule>
    <cfRule type="expression" dxfId="2531" priority="6707">
      <formula>IF(AND(AL839&lt;0, RIGHT(TEXT(AL839,"0.#"),1)&lt;&gt;"."),TRUE,FALSE)</formula>
    </cfRule>
    <cfRule type="expression" dxfId="2530" priority="6708">
      <formula>IF(AND(AL839&lt;0, RIGHT(TEXT(AL839,"0.#"),1)="."),TRUE,FALSE)</formula>
    </cfRule>
  </conditionalFormatting>
  <conditionalFormatting sqref="AQ53:AQ55">
    <cfRule type="expression" dxfId="2529" priority="4727">
      <formula>IF(RIGHT(TEXT(AQ53,"0.#"),1)=".",FALSE,TRUE)</formula>
    </cfRule>
    <cfRule type="expression" dxfId="2528" priority="4728">
      <formula>IF(RIGHT(TEXT(AQ53,"0.#"),1)=".",TRUE,FALSE)</formula>
    </cfRule>
  </conditionalFormatting>
  <conditionalFormatting sqref="AU53:AU55">
    <cfRule type="expression" dxfId="2527" priority="4725">
      <formula>IF(RIGHT(TEXT(AU53,"0.#"),1)=".",FALSE,TRUE)</formula>
    </cfRule>
    <cfRule type="expression" dxfId="2526" priority="4726">
      <formula>IF(RIGHT(TEXT(AU53,"0.#"),1)=".",TRUE,FALSE)</formula>
    </cfRule>
  </conditionalFormatting>
  <conditionalFormatting sqref="AQ60:AQ62">
    <cfRule type="expression" dxfId="2525" priority="4723">
      <formula>IF(RIGHT(TEXT(AQ60,"0.#"),1)=".",FALSE,TRUE)</formula>
    </cfRule>
    <cfRule type="expression" dxfId="2524" priority="4724">
      <formula>IF(RIGHT(TEXT(AQ60,"0.#"),1)=".",TRUE,FALSE)</formula>
    </cfRule>
  </conditionalFormatting>
  <conditionalFormatting sqref="AU60:AU62">
    <cfRule type="expression" dxfId="2523" priority="4721">
      <formula>IF(RIGHT(TEXT(AU60,"0.#"),1)=".",FALSE,TRUE)</formula>
    </cfRule>
    <cfRule type="expression" dxfId="2522" priority="4722">
      <formula>IF(RIGHT(TEXT(AU60,"0.#"),1)=".",TRUE,FALSE)</formula>
    </cfRule>
  </conditionalFormatting>
  <conditionalFormatting sqref="AQ75:AQ77">
    <cfRule type="expression" dxfId="2521" priority="4719">
      <formula>IF(RIGHT(TEXT(AQ75,"0.#"),1)=".",FALSE,TRUE)</formula>
    </cfRule>
    <cfRule type="expression" dxfId="2520" priority="4720">
      <formula>IF(RIGHT(TEXT(AQ75,"0.#"),1)=".",TRUE,FALSE)</formula>
    </cfRule>
  </conditionalFormatting>
  <conditionalFormatting sqref="AU75:AU77">
    <cfRule type="expression" dxfId="2519" priority="4717">
      <formula>IF(RIGHT(TEXT(AU75,"0.#"),1)=".",FALSE,TRUE)</formula>
    </cfRule>
    <cfRule type="expression" dxfId="2518" priority="4718">
      <formula>IF(RIGHT(TEXT(AU75,"0.#"),1)=".",TRUE,FALSE)</formula>
    </cfRule>
  </conditionalFormatting>
  <conditionalFormatting sqref="AQ87:AQ89">
    <cfRule type="expression" dxfId="2517" priority="4715">
      <formula>IF(RIGHT(TEXT(AQ87,"0.#"),1)=".",FALSE,TRUE)</formula>
    </cfRule>
    <cfRule type="expression" dxfId="2516" priority="4716">
      <formula>IF(RIGHT(TEXT(AQ87,"0.#"),1)=".",TRUE,FALSE)</formula>
    </cfRule>
  </conditionalFormatting>
  <conditionalFormatting sqref="AU87:AU89">
    <cfRule type="expression" dxfId="2515" priority="4713">
      <formula>IF(RIGHT(TEXT(AU87,"0.#"),1)=".",FALSE,TRUE)</formula>
    </cfRule>
    <cfRule type="expression" dxfId="2514" priority="4714">
      <formula>IF(RIGHT(TEXT(AU87,"0.#"),1)=".",TRUE,FALSE)</formula>
    </cfRule>
  </conditionalFormatting>
  <conditionalFormatting sqref="AQ92:AQ94">
    <cfRule type="expression" dxfId="2513" priority="4711">
      <formula>IF(RIGHT(TEXT(AQ92,"0.#"),1)=".",FALSE,TRUE)</formula>
    </cfRule>
    <cfRule type="expression" dxfId="2512" priority="4712">
      <formula>IF(RIGHT(TEXT(AQ92,"0.#"),1)=".",TRUE,FALSE)</formula>
    </cfRule>
  </conditionalFormatting>
  <conditionalFormatting sqref="AU92:AU94">
    <cfRule type="expression" dxfId="2511" priority="4709">
      <formula>IF(RIGHT(TEXT(AU92,"0.#"),1)=".",FALSE,TRUE)</formula>
    </cfRule>
    <cfRule type="expression" dxfId="2510" priority="4710">
      <formula>IF(RIGHT(TEXT(AU92,"0.#"),1)=".",TRUE,FALSE)</formula>
    </cfRule>
  </conditionalFormatting>
  <conditionalFormatting sqref="AQ97:AQ99">
    <cfRule type="expression" dxfId="2509" priority="4707">
      <formula>IF(RIGHT(TEXT(AQ97,"0.#"),1)=".",FALSE,TRUE)</formula>
    </cfRule>
    <cfRule type="expression" dxfId="2508" priority="4708">
      <formula>IF(RIGHT(TEXT(AQ97,"0.#"),1)=".",TRUE,FALSE)</formula>
    </cfRule>
  </conditionalFormatting>
  <conditionalFormatting sqref="AU97:AU99">
    <cfRule type="expression" dxfId="2507" priority="4705">
      <formula>IF(RIGHT(TEXT(AU97,"0.#"),1)=".",FALSE,TRUE)</formula>
    </cfRule>
    <cfRule type="expression" dxfId="2506" priority="4706">
      <formula>IF(RIGHT(TEXT(AU97,"0.#"),1)=".",TRUE,FALSE)</formula>
    </cfRule>
  </conditionalFormatting>
  <conditionalFormatting sqref="AE120 AM120">
    <cfRule type="expression" dxfId="2505" priority="3049">
      <formula>IF(RIGHT(TEXT(AE120,"0.#"),1)=".",FALSE,TRUE)</formula>
    </cfRule>
    <cfRule type="expression" dxfId="2504" priority="3050">
      <formula>IF(RIGHT(TEXT(AE120,"0.#"),1)=".",TRUE,FALSE)</formula>
    </cfRule>
  </conditionalFormatting>
  <conditionalFormatting sqref="AI126">
    <cfRule type="expression" dxfId="2503" priority="3039">
      <formula>IF(RIGHT(TEXT(AI126,"0.#"),1)=".",FALSE,TRUE)</formula>
    </cfRule>
    <cfRule type="expression" dxfId="2502" priority="3040">
      <formula>IF(RIGHT(TEXT(AI126,"0.#"),1)=".",TRUE,FALSE)</formula>
    </cfRule>
  </conditionalFormatting>
  <conditionalFormatting sqref="AI120">
    <cfRule type="expression" dxfId="2501" priority="3047">
      <formula>IF(RIGHT(TEXT(AI120,"0.#"),1)=".",FALSE,TRUE)</formula>
    </cfRule>
    <cfRule type="expression" dxfId="2500" priority="3048">
      <formula>IF(RIGHT(TEXT(AI120,"0.#"),1)=".",TRUE,FALSE)</formula>
    </cfRule>
  </conditionalFormatting>
  <conditionalFormatting sqref="AE123 AM123">
    <cfRule type="expression" dxfId="2499" priority="3045">
      <formula>IF(RIGHT(TEXT(AE123,"0.#"),1)=".",FALSE,TRUE)</formula>
    </cfRule>
    <cfRule type="expression" dxfId="2498" priority="3046">
      <formula>IF(RIGHT(TEXT(AE123,"0.#"),1)=".",TRUE,FALSE)</formula>
    </cfRule>
  </conditionalFormatting>
  <conditionalFormatting sqref="AI123">
    <cfRule type="expression" dxfId="2497" priority="3043">
      <formula>IF(RIGHT(TEXT(AI123,"0.#"),1)=".",FALSE,TRUE)</formula>
    </cfRule>
    <cfRule type="expression" dxfId="2496" priority="3044">
      <formula>IF(RIGHT(TEXT(AI123,"0.#"),1)=".",TRUE,FALSE)</formula>
    </cfRule>
  </conditionalFormatting>
  <conditionalFormatting sqref="AE126 AM126">
    <cfRule type="expression" dxfId="2495" priority="3041">
      <formula>IF(RIGHT(TEXT(AE126,"0.#"),1)=".",FALSE,TRUE)</formula>
    </cfRule>
    <cfRule type="expression" dxfId="2494" priority="3042">
      <formula>IF(RIGHT(TEXT(AE126,"0.#"),1)=".",TRUE,FALSE)</formula>
    </cfRule>
  </conditionalFormatting>
  <conditionalFormatting sqref="AE129 AM129">
    <cfRule type="expression" dxfId="2493" priority="3037">
      <formula>IF(RIGHT(TEXT(AE129,"0.#"),1)=".",FALSE,TRUE)</formula>
    </cfRule>
    <cfRule type="expression" dxfId="2492" priority="3038">
      <formula>IF(RIGHT(TEXT(AE129,"0.#"),1)=".",TRUE,FALSE)</formula>
    </cfRule>
  </conditionalFormatting>
  <conditionalFormatting sqref="AI129">
    <cfRule type="expression" dxfId="2491" priority="3035">
      <formula>IF(RIGHT(TEXT(AI129,"0.#"),1)=".",FALSE,TRUE)</formula>
    </cfRule>
    <cfRule type="expression" dxfId="2490" priority="3036">
      <formula>IF(RIGHT(TEXT(AI129,"0.#"),1)=".",TRUE,FALSE)</formula>
    </cfRule>
  </conditionalFormatting>
  <conditionalFormatting sqref="Y839:Y866">
    <cfRule type="expression" dxfId="2489" priority="3033">
      <formula>IF(RIGHT(TEXT(Y839,"0.#"),1)=".",FALSE,TRUE)</formula>
    </cfRule>
    <cfRule type="expression" dxfId="2488" priority="3034">
      <formula>IF(RIGHT(TEXT(Y839,"0.#"),1)=".",TRUE,FALSE)</formula>
    </cfRule>
  </conditionalFormatting>
  <conditionalFormatting sqref="AU518">
    <cfRule type="expression" dxfId="2487" priority="1543">
      <formula>IF(RIGHT(TEXT(AU518,"0.#"),1)=".",FALSE,TRUE)</formula>
    </cfRule>
    <cfRule type="expression" dxfId="2486" priority="1544">
      <formula>IF(RIGHT(TEXT(AU518,"0.#"),1)=".",TRUE,FALSE)</formula>
    </cfRule>
  </conditionalFormatting>
  <conditionalFormatting sqref="AQ551">
    <cfRule type="expression" dxfId="2485" priority="1319">
      <formula>IF(RIGHT(TEXT(AQ551,"0.#"),1)=".",FALSE,TRUE)</formula>
    </cfRule>
    <cfRule type="expression" dxfId="2484" priority="1320">
      <formula>IF(RIGHT(TEXT(AQ551,"0.#"),1)=".",TRUE,FALSE)</formula>
    </cfRule>
  </conditionalFormatting>
  <conditionalFormatting sqref="AE556">
    <cfRule type="expression" dxfId="2483" priority="1317">
      <formula>IF(RIGHT(TEXT(AE556,"0.#"),1)=".",FALSE,TRUE)</formula>
    </cfRule>
    <cfRule type="expression" dxfId="2482" priority="1318">
      <formula>IF(RIGHT(TEXT(AE556,"0.#"),1)=".",TRUE,FALSE)</formula>
    </cfRule>
  </conditionalFormatting>
  <conditionalFormatting sqref="AE557">
    <cfRule type="expression" dxfId="2481" priority="1315">
      <formula>IF(RIGHT(TEXT(AE557,"0.#"),1)=".",FALSE,TRUE)</formula>
    </cfRule>
    <cfRule type="expression" dxfId="2480" priority="1316">
      <formula>IF(RIGHT(TEXT(AE557,"0.#"),1)=".",TRUE,FALSE)</formula>
    </cfRule>
  </conditionalFormatting>
  <conditionalFormatting sqref="AE558">
    <cfRule type="expression" dxfId="2479" priority="1313">
      <formula>IF(RIGHT(TEXT(AE558,"0.#"),1)=".",FALSE,TRUE)</formula>
    </cfRule>
    <cfRule type="expression" dxfId="2478" priority="1314">
      <formula>IF(RIGHT(TEXT(AE558,"0.#"),1)=".",TRUE,FALSE)</formula>
    </cfRule>
  </conditionalFormatting>
  <conditionalFormatting sqref="AU556">
    <cfRule type="expression" dxfId="2477" priority="1305">
      <formula>IF(RIGHT(TEXT(AU556,"0.#"),1)=".",FALSE,TRUE)</formula>
    </cfRule>
    <cfRule type="expression" dxfId="2476" priority="1306">
      <formula>IF(RIGHT(TEXT(AU556,"0.#"),1)=".",TRUE,FALSE)</formula>
    </cfRule>
  </conditionalFormatting>
  <conditionalFormatting sqref="AU557">
    <cfRule type="expression" dxfId="2475" priority="1303">
      <formula>IF(RIGHT(TEXT(AU557,"0.#"),1)=".",FALSE,TRUE)</formula>
    </cfRule>
    <cfRule type="expression" dxfId="2474" priority="1304">
      <formula>IF(RIGHT(TEXT(AU557,"0.#"),1)=".",TRUE,FALSE)</formula>
    </cfRule>
  </conditionalFormatting>
  <conditionalFormatting sqref="AU558">
    <cfRule type="expression" dxfId="2473" priority="1301">
      <formula>IF(RIGHT(TEXT(AU558,"0.#"),1)=".",FALSE,TRUE)</formula>
    </cfRule>
    <cfRule type="expression" dxfId="2472" priority="1302">
      <formula>IF(RIGHT(TEXT(AU558,"0.#"),1)=".",TRUE,FALSE)</formula>
    </cfRule>
  </conditionalFormatting>
  <conditionalFormatting sqref="AQ557">
    <cfRule type="expression" dxfId="2471" priority="1293">
      <formula>IF(RIGHT(TEXT(AQ557,"0.#"),1)=".",FALSE,TRUE)</formula>
    </cfRule>
    <cfRule type="expression" dxfId="2470" priority="1294">
      <formula>IF(RIGHT(TEXT(AQ557,"0.#"),1)=".",TRUE,FALSE)</formula>
    </cfRule>
  </conditionalFormatting>
  <conditionalFormatting sqref="AQ558">
    <cfRule type="expression" dxfId="2469" priority="1291">
      <formula>IF(RIGHT(TEXT(AQ558,"0.#"),1)=".",FALSE,TRUE)</formula>
    </cfRule>
    <cfRule type="expression" dxfId="2468" priority="1292">
      <formula>IF(RIGHT(TEXT(AQ558,"0.#"),1)=".",TRUE,FALSE)</formula>
    </cfRule>
  </conditionalFormatting>
  <conditionalFormatting sqref="AQ556">
    <cfRule type="expression" dxfId="2467" priority="1289">
      <formula>IF(RIGHT(TEXT(AQ556,"0.#"),1)=".",FALSE,TRUE)</formula>
    </cfRule>
    <cfRule type="expression" dxfId="2466" priority="1290">
      <formula>IF(RIGHT(TEXT(AQ556,"0.#"),1)=".",TRUE,FALSE)</formula>
    </cfRule>
  </conditionalFormatting>
  <conditionalFormatting sqref="AE561">
    <cfRule type="expression" dxfId="2465" priority="1287">
      <formula>IF(RIGHT(TEXT(AE561,"0.#"),1)=".",FALSE,TRUE)</formula>
    </cfRule>
    <cfRule type="expression" dxfId="2464" priority="1288">
      <formula>IF(RIGHT(TEXT(AE561,"0.#"),1)=".",TRUE,FALSE)</formula>
    </cfRule>
  </conditionalFormatting>
  <conditionalFormatting sqref="AE562">
    <cfRule type="expression" dxfId="2463" priority="1285">
      <formula>IF(RIGHT(TEXT(AE562,"0.#"),1)=".",FALSE,TRUE)</formula>
    </cfRule>
    <cfRule type="expression" dxfId="2462" priority="1286">
      <formula>IF(RIGHT(TEXT(AE562,"0.#"),1)=".",TRUE,FALSE)</formula>
    </cfRule>
  </conditionalFormatting>
  <conditionalFormatting sqref="AE563">
    <cfRule type="expression" dxfId="2461" priority="1283">
      <formula>IF(RIGHT(TEXT(AE563,"0.#"),1)=".",FALSE,TRUE)</formula>
    </cfRule>
    <cfRule type="expression" dxfId="2460" priority="1284">
      <formula>IF(RIGHT(TEXT(AE563,"0.#"),1)=".",TRUE,FALSE)</formula>
    </cfRule>
  </conditionalFormatting>
  <conditionalFormatting sqref="AL1102:AO1131">
    <cfRule type="expression" dxfId="2459" priority="2939">
      <formula>IF(AND(AL1102&gt;=0, RIGHT(TEXT(AL1102,"0.#"),1)&lt;&gt;"."),TRUE,FALSE)</formula>
    </cfRule>
    <cfRule type="expression" dxfId="2458" priority="2940">
      <formula>IF(AND(AL1102&gt;=0, RIGHT(TEXT(AL1102,"0.#"),1)="."),TRUE,FALSE)</formula>
    </cfRule>
    <cfRule type="expression" dxfId="2457" priority="2941">
      <formula>IF(AND(AL1102&lt;0, RIGHT(TEXT(AL1102,"0.#"),1)&lt;&gt;"."),TRUE,FALSE)</formula>
    </cfRule>
    <cfRule type="expression" dxfId="2456" priority="2942">
      <formula>IF(AND(AL1102&lt;0, RIGHT(TEXT(AL1102,"0.#"),1)="."),TRUE,FALSE)</formula>
    </cfRule>
  </conditionalFormatting>
  <conditionalFormatting sqref="Y1102:Y1131">
    <cfRule type="expression" dxfId="2455" priority="2937">
      <formula>IF(RIGHT(TEXT(Y1102,"0.#"),1)=".",FALSE,TRUE)</formula>
    </cfRule>
    <cfRule type="expression" dxfId="2454" priority="2938">
      <formula>IF(RIGHT(TEXT(Y1102,"0.#"),1)=".",TRUE,FALSE)</formula>
    </cfRule>
  </conditionalFormatting>
  <conditionalFormatting sqref="AQ553">
    <cfRule type="expression" dxfId="2453" priority="1321">
      <formula>IF(RIGHT(TEXT(AQ553,"0.#"),1)=".",FALSE,TRUE)</formula>
    </cfRule>
    <cfRule type="expression" dxfId="2452" priority="1322">
      <formula>IF(RIGHT(TEXT(AQ553,"0.#"),1)=".",TRUE,FALSE)</formula>
    </cfRule>
  </conditionalFormatting>
  <conditionalFormatting sqref="AU552">
    <cfRule type="expression" dxfId="2451" priority="1333">
      <formula>IF(RIGHT(TEXT(AU552,"0.#"),1)=".",FALSE,TRUE)</formula>
    </cfRule>
    <cfRule type="expression" dxfId="2450" priority="1334">
      <formula>IF(RIGHT(TEXT(AU552,"0.#"),1)=".",TRUE,FALSE)</formula>
    </cfRule>
  </conditionalFormatting>
  <conditionalFormatting sqref="AE552">
    <cfRule type="expression" dxfId="2449" priority="1345">
      <formula>IF(RIGHT(TEXT(AE552,"0.#"),1)=".",FALSE,TRUE)</formula>
    </cfRule>
    <cfRule type="expression" dxfId="2448" priority="1346">
      <formula>IF(RIGHT(TEXT(AE552,"0.#"),1)=".",TRUE,FALSE)</formula>
    </cfRule>
  </conditionalFormatting>
  <conditionalFormatting sqref="AQ548">
    <cfRule type="expression" dxfId="2447" priority="1351">
      <formula>IF(RIGHT(TEXT(AQ548,"0.#"),1)=".",FALSE,TRUE)</formula>
    </cfRule>
    <cfRule type="expression" dxfId="2446" priority="1352">
      <formula>IF(RIGHT(TEXT(AQ548,"0.#"),1)=".",TRUE,FALSE)</formula>
    </cfRule>
  </conditionalFormatting>
  <conditionalFormatting sqref="AL837:AO838">
    <cfRule type="expression" dxfId="2445" priority="2891">
      <formula>IF(AND(AL837&gt;=0, RIGHT(TEXT(AL837,"0.#"),1)&lt;&gt;"."),TRUE,FALSE)</formula>
    </cfRule>
    <cfRule type="expression" dxfId="2444" priority="2892">
      <formula>IF(AND(AL837&gt;=0, RIGHT(TEXT(AL837,"0.#"),1)="."),TRUE,FALSE)</formula>
    </cfRule>
    <cfRule type="expression" dxfId="2443" priority="2893">
      <formula>IF(AND(AL837&lt;0, RIGHT(TEXT(AL837,"0.#"),1)&lt;&gt;"."),TRUE,FALSE)</formula>
    </cfRule>
    <cfRule type="expression" dxfId="2442" priority="2894">
      <formula>IF(AND(AL837&lt;0, RIGHT(TEXT(AL837,"0.#"),1)="."),TRUE,FALSE)</formula>
    </cfRule>
  </conditionalFormatting>
  <conditionalFormatting sqref="Y837:Y838">
    <cfRule type="expression" dxfId="2441" priority="2889">
      <formula>IF(RIGHT(TEXT(Y837,"0.#"),1)=".",FALSE,TRUE)</formula>
    </cfRule>
    <cfRule type="expression" dxfId="2440" priority="2890">
      <formula>IF(RIGHT(TEXT(Y837,"0.#"),1)=".",TRUE,FALSE)</formula>
    </cfRule>
  </conditionalFormatting>
  <conditionalFormatting sqref="AE492">
    <cfRule type="expression" dxfId="2439" priority="1677">
      <formula>IF(RIGHT(TEXT(AE492,"0.#"),1)=".",FALSE,TRUE)</formula>
    </cfRule>
    <cfRule type="expression" dxfId="2438" priority="1678">
      <formula>IF(RIGHT(TEXT(AE492,"0.#"),1)=".",TRUE,FALSE)</formula>
    </cfRule>
  </conditionalFormatting>
  <conditionalFormatting sqref="AE493">
    <cfRule type="expression" dxfId="2437" priority="1675">
      <formula>IF(RIGHT(TEXT(AE493,"0.#"),1)=".",FALSE,TRUE)</formula>
    </cfRule>
    <cfRule type="expression" dxfId="2436" priority="1676">
      <formula>IF(RIGHT(TEXT(AE493,"0.#"),1)=".",TRUE,FALSE)</formula>
    </cfRule>
  </conditionalFormatting>
  <conditionalFormatting sqref="AE494">
    <cfRule type="expression" dxfId="2435" priority="1673">
      <formula>IF(RIGHT(TEXT(AE494,"0.#"),1)=".",FALSE,TRUE)</formula>
    </cfRule>
    <cfRule type="expression" dxfId="2434" priority="1674">
      <formula>IF(RIGHT(TEXT(AE494,"0.#"),1)=".",TRUE,FALSE)</formula>
    </cfRule>
  </conditionalFormatting>
  <conditionalFormatting sqref="AQ493">
    <cfRule type="expression" dxfId="2433" priority="1653">
      <formula>IF(RIGHT(TEXT(AQ493,"0.#"),1)=".",FALSE,TRUE)</formula>
    </cfRule>
    <cfRule type="expression" dxfId="2432" priority="1654">
      <formula>IF(RIGHT(TEXT(AQ493,"0.#"),1)=".",TRUE,FALSE)</formula>
    </cfRule>
  </conditionalFormatting>
  <conditionalFormatting sqref="AQ494">
    <cfRule type="expression" dxfId="2431" priority="1651">
      <formula>IF(RIGHT(TEXT(AQ494,"0.#"),1)=".",FALSE,TRUE)</formula>
    </cfRule>
    <cfRule type="expression" dxfId="2430" priority="1652">
      <formula>IF(RIGHT(TEXT(AQ494,"0.#"),1)=".",TRUE,FALSE)</formula>
    </cfRule>
  </conditionalFormatting>
  <conditionalFormatting sqref="AQ492">
    <cfRule type="expression" dxfId="2429" priority="1649">
      <formula>IF(RIGHT(TEXT(AQ492,"0.#"),1)=".",FALSE,TRUE)</formula>
    </cfRule>
    <cfRule type="expression" dxfId="2428" priority="1650">
      <formula>IF(RIGHT(TEXT(AQ492,"0.#"),1)=".",TRUE,FALSE)</formula>
    </cfRule>
  </conditionalFormatting>
  <conditionalFormatting sqref="AU494">
    <cfRule type="expression" dxfId="2427" priority="1661">
      <formula>IF(RIGHT(TEXT(AU494,"0.#"),1)=".",FALSE,TRUE)</formula>
    </cfRule>
    <cfRule type="expression" dxfId="2426" priority="1662">
      <formula>IF(RIGHT(TEXT(AU494,"0.#"),1)=".",TRUE,FALSE)</formula>
    </cfRule>
  </conditionalFormatting>
  <conditionalFormatting sqref="AU492">
    <cfRule type="expression" dxfId="2425" priority="1665">
      <formula>IF(RIGHT(TEXT(AU492,"0.#"),1)=".",FALSE,TRUE)</formula>
    </cfRule>
    <cfRule type="expression" dxfId="2424" priority="1666">
      <formula>IF(RIGHT(TEXT(AU492,"0.#"),1)=".",TRUE,FALSE)</formula>
    </cfRule>
  </conditionalFormatting>
  <conditionalFormatting sqref="AU493">
    <cfRule type="expression" dxfId="2423" priority="1663">
      <formula>IF(RIGHT(TEXT(AU493,"0.#"),1)=".",FALSE,TRUE)</formula>
    </cfRule>
    <cfRule type="expression" dxfId="2422" priority="1664">
      <formula>IF(RIGHT(TEXT(AU493,"0.#"),1)=".",TRUE,FALSE)</formula>
    </cfRule>
  </conditionalFormatting>
  <conditionalFormatting sqref="AU583">
    <cfRule type="expression" dxfId="2421" priority="1181">
      <formula>IF(RIGHT(TEXT(AU583,"0.#"),1)=".",FALSE,TRUE)</formula>
    </cfRule>
    <cfRule type="expression" dxfId="2420" priority="1182">
      <formula>IF(RIGHT(TEXT(AU583,"0.#"),1)=".",TRUE,FALSE)</formula>
    </cfRule>
  </conditionalFormatting>
  <conditionalFormatting sqref="AU582">
    <cfRule type="expression" dxfId="2419" priority="1183">
      <formula>IF(RIGHT(TEXT(AU582,"0.#"),1)=".",FALSE,TRUE)</formula>
    </cfRule>
    <cfRule type="expression" dxfId="2418" priority="1184">
      <formula>IF(RIGHT(TEXT(AU582,"0.#"),1)=".",TRUE,FALSE)</formula>
    </cfRule>
  </conditionalFormatting>
  <conditionalFormatting sqref="AE499">
    <cfRule type="expression" dxfId="2417" priority="1643">
      <formula>IF(RIGHT(TEXT(AE499,"0.#"),1)=".",FALSE,TRUE)</formula>
    </cfRule>
    <cfRule type="expression" dxfId="2416" priority="1644">
      <formula>IF(RIGHT(TEXT(AE499,"0.#"),1)=".",TRUE,FALSE)</formula>
    </cfRule>
  </conditionalFormatting>
  <conditionalFormatting sqref="AE497">
    <cfRule type="expression" dxfId="2415" priority="1647">
      <formula>IF(RIGHT(TEXT(AE497,"0.#"),1)=".",FALSE,TRUE)</formula>
    </cfRule>
    <cfRule type="expression" dxfId="2414" priority="1648">
      <formula>IF(RIGHT(TEXT(AE497,"0.#"),1)=".",TRUE,FALSE)</formula>
    </cfRule>
  </conditionalFormatting>
  <conditionalFormatting sqref="AE498">
    <cfRule type="expression" dxfId="2413" priority="1645">
      <formula>IF(RIGHT(TEXT(AE498,"0.#"),1)=".",FALSE,TRUE)</formula>
    </cfRule>
    <cfRule type="expression" dxfId="2412" priority="1646">
      <formula>IF(RIGHT(TEXT(AE498,"0.#"),1)=".",TRUE,FALSE)</formula>
    </cfRule>
  </conditionalFormatting>
  <conditionalFormatting sqref="AU499">
    <cfRule type="expression" dxfId="2411" priority="1631">
      <formula>IF(RIGHT(TEXT(AU499,"0.#"),1)=".",FALSE,TRUE)</formula>
    </cfRule>
    <cfRule type="expression" dxfId="2410" priority="1632">
      <formula>IF(RIGHT(TEXT(AU499,"0.#"),1)=".",TRUE,FALSE)</formula>
    </cfRule>
  </conditionalFormatting>
  <conditionalFormatting sqref="AU497">
    <cfRule type="expression" dxfId="2409" priority="1635">
      <formula>IF(RIGHT(TEXT(AU497,"0.#"),1)=".",FALSE,TRUE)</formula>
    </cfRule>
    <cfRule type="expression" dxfId="2408" priority="1636">
      <formula>IF(RIGHT(TEXT(AU497,"0.#"),1)=".",TRUE,FALSE)</formula>
    </cfRule>
  </conditionalFormatting>
  <conditionalFormatting sqref="AU498">
    <cfRule type="expression" dxfId="2407" priority="1633">
      <formula>IF(RIGHT(TEXT(AU498,"0.#"),1)=".",FALSE,TRUE)</formula>
    </cfRule>
    <cfRule type="expression" dxfId="2406" priority="1634">
      <formula>IF(RIGHT(TEXT(AU498,"0.#"),1)=".",TRUE,FALSE)</formula>
    </cfRule>
  </conditionalFormatting>
  <conditionalFormatting sqref="AQ497">
    <cfRule type="expression" dxfId="2405" priority="1619">
      <formula>IF(RIGHT(TEXT(AQ497,"0.#"),1)=".",FALSE,TRUE)</formula>
    </cfRule>
    <cfRule type="expression" dxfId="2404" priority="1620">
      <formula>IF(RIGHT(TEXT(AQ497,"0.#"),1)=".",TRUE,FALSE)</formula>
    </cfRule>
  </conditionalFormatting>
  <conditionalFormatting sqref="AQ498">
    <cfRule type="expression" dxfId="2403" priority="1623">
      <formula>IF(RIGHT(TEXT(AQ498,"0.#"),1)=".",FALSE,TRUE)</formula>
    </cfRule>
    <cfRule type="expression" dxfId="2402" priority="1624">
      <formula>IF(RIGHT(TEXT(AQ498,"0.#"),1)=".",TRUE,FALSE)</formula>
    </cfRule>
  </conditionalFormatting>
  <conditionalFormatting sqref="AQ499">
    <cfRule type="expression" dxfId="2401" priority="1621">
      <formula>IF(RIGHT(TEXT(AQ499,"0.#"),1)=".",FALSE,TRUE)</formula>
    </cfRule>
    <cfRule type="expression" dxfId="2400" priority="1622">
      <formula>IF(RIGHT(TEXT(AQ499,"0.#"),1)=".",TRUE,FALSE)</formula>
    </cfRule>
  </conditionalFormatting>
  <conditionalFormatting sqref="AE504">
    <cfRule type="expression" dxfId="2399" priority="1613">
      <formula>IF(RIGHT(TEXT(AE504,"0.#"),1)=".",FALSE,TRUE)</formula>
    </cfRule>
    <cfRule type="expression" dxfId="2398" priority="1614">
      <formula>IF(RIGHT(TEXT(AE504,"0.#"),1)=".",TRUE,FALSE)</formula>
    </cfRule>
  </conditionalFormatting>
  <conditionalFormatting sqref="AE502">
    <cfRule type="expression" dxfId="2397" priority="1617">
      <formula>IF(RIGHT(TEXT(AE502,"0.#"),1)=".",FALSE,TRUE)</formula>
    </cfRule>
    <cfRule type="expression" dxfId="2396" priority="1618">
      <formula>IF(RIGHT(TEXT(AE502,"0.#"),1)=".",TRUE,FALSE)</formula>
    </cfRule>
  </conditionalFormatting>
  <conditionalFormatting sqref="AE503">
    <cfRule type="expression" dxfId="2395" priority="1615">
      <formula>IF(RIGHT(TEXT(AE503,"0.#"),1)=".",FALSE,TRUE)</formula>
    </cfRule>
    <cfRule type="expression" dxfId="2394" priority="1616">
      <formula>IF(RIGHT(TEXT(AE503,"0.#"),1)=".",TRUE,FALSE)</formula>
    </cfRule>
  </conditionalFormatting>
  <conditionalFormatting sqref="AU504">
    <cfRule type="expression" dxfId="2393" priority="1601">
      <formula>IF(RIGHT(TEXT(AU504,"0.#"),1)=".",FALSE,TRUE)</formula>
    </cfRule>
    <cfRule type="expression" dxfId="2392" priority="1602">
      <formula>IF(RIGHT(TEXT(AU504,"0.#"),1)=".",TRUE,FALSE)</formula>
    </cfRule>
  </conditionalFormatting>
  <conditionalFormatting sqref="AU502">
    <cfRule type="expression" dxfId="2391" priority="1605">
      <formula>IF(RIGHT(TEXT(AU502,"0.#"),1)=".",FALSE,TRUE)</formula>
    </cfRule>
    <cfRule type="expression" dxfId="2390" priority="1606">
      <formula>IF(RIGHT(TEXT(AU502,"0.#"),1)=".",TRUE,FALSE)</formula>
    </cfRule>
  </conditionalFormatting>
  <conditionalFormatting sqref="AU503">
    <cfRule type="expression" dxfId="2389" priority="1603">
      <formula>IF(RIGHT(TEXT(AU503,"0.#"),1)=".",FALSE,TRUE)</formula>
    </cfRule>
    <cfRule type="expression" dxfId="2388" priority="1604">
      <formula>IF(RIGHT(TEXT(AU503,"0.#"),1)=".",TRUE,FALSE)</formula>
    </cfRule>
  </conditionalFormatting>
  <conditionalFormatting sqref="AQ502">
    <cfRule type="expression" dxfId="2387" priority="1589">
      <formula>IF(RIGHT(TEXT(AQ502,"0.#"),1)=".",FALSE,TRUE)</formula>
    </cfRule>
    <cfRule type="expression" dxfId="2386" priority="1590">
      <formula>IF(RIGHT(TEXT(AQ502,"0.#"),1)=".",TRUE,FALSE)</formula>
    </cfRule>
  </conditionalFormatting>
  <conditionalFormatting sqref="AQ503">
    <cfRule type="expression" dxfId="2385" priority="1593">
      <formula>IF(RIGHT(TEXT(AQ503,"0.#"),1)=".",FALSE,TRUE)</formula>
    </cfRule>
    <cfRule type="expression" dxfId="2384" priority="1594">
      <formula>IF(RIGHT(TEXT(AQ503,"0.#"),1)=".",TRUE,FALSE)</formula>
    </cfRule>
  </conditionalFormatting>
  <conditionalFormatting sqref="AQ504">
    <cfRule type="expression" dxfId="2383" priority="1591">
      <formula>IF(RIGHT(TEXT(AQ504,"0.#"),1)=".",FALSE,TRUE)</formula>
    </cfRule>
    <cfRule type="expression" dxfId="2382" priority="1592">
      <formula>IF(RIGHT(TEXT(AQ504,"0.#"),1)=".",TRUE,FALSE)</formula>
    </cfRule>
  </conditionalFormatting>
  <conditionalFormatting sqref="AE509">
    <cfRule type="expression" dxfId="2381" priority="1583">
      <formula>IF(RIGHT(TEXT(AE509,"0.#"),1)=".",FALSE,TRUE)</formula>
    </cfRule>
    <cfRule type="expression" dxfId="2380" priority="1584">
      <formula>IF(RIGHT(TEXT(AE509,"0.#"),1)=".",TRUE,FALSE)</formula>
    </cfRule>
  </conditionalFormatting>
  <conditionalFormatting sqref="AE507">
    <cfRule type="expression" dxfId="2379" priority="1587">
      <formula>IF(RIGHT(TEXT(AE507,"0.#"),1)=".",FALSE,TRUE)</formula>
    </cfRule>
    <cfRule type="expression" dxfId="2378" priority="1588">
      <formula>IF(RIGHT(TEXT(AE507,"0.#"),1)=".",TRUE,FALSE)</formula>
    </cfRule>
  </conditionalFormatting>
  <conditionalFormatting sqref="AE508">
    <cfRule type="expression" dxfId="2377" priority="1585">
      <formula>IF(RIGHT(TEXT(AE508,"0.#"),1)=".",FALSE,TRUE)</formula>
    </cfRule>
    <cfRule type="expression" dxfId="2376" priority="1586">
      <formula>IF(RIGHT(TEXT(AE508,"0.#"),1)=".",TRUE,FALSE)</formula>
    </cfRule>
  </conditionalFormatting>
  <conditionalFormatting sqref="AU509">
    <cfRule type="expression" dxfId="2375" priority="1571">
      <formula>IF(RIGHT(TEXT(AU509,"0.#"),1)=".",FALSE,TRUE)</formula>
    </cfRule>
    <cfRule type="expression" dxfId="2374" priority="1572">
      <formula>IF(RIGHT(TEXT(AU509,"0.#"),1)=".",TRUE,FALSE)</formula>
    </cfRule>
  </conditionalFormatting>
  <conditionalFormatting sqref="AU507">
    <cfRule type="expression" dxfId="2373" priority="1575">
      <formula>IF(RIGHT(TEXT(AU507,"0.#"),1)=".",FALSE,TRUE)</formula>
    </cfRule>
    <cfRule type="expression" dxfId="2372" priority="1576">
      <formula>IF(RIGHT(TEXT(AU507,"0.#"),1)=".",TRUE,FALSE)</formula>
    </cfRule>
  </conditionalFormatting>
  <conditionalFormatting sqref="AU508">
    <cfRule type="expression" dxfId="2371" priority="1573">
      <formula>IF(RIGHT(TEXT(AU508,"0.#"),1)=".",FALSE,TRUE)</formula>
    </cfRule>
    <cfRule type="expression" dxfId="2370" priority="1574">
      <formula>IF(RIGHT(TEXT(AU508,"0.#"),1)=".",TRUE,FALSE)</formula>
    </cfRule>
  </conditionalFormatting>
  <conditionalFormatting sqref="AQ507">
    <cfRule type="expression" dxfId="2369" priority="1559">
      <formula>IF(RIGHT(TEXT(AQ507,"0.#"),1)=".",FALSE,TRUE)</formula>
    </cfRule>
    <cfRule type="expression" dxfId="2368" priority="1560">
      <formula>IF(RIGHT(TEXT(AQ507,"0.#"),1)=".",TRUE,FALSE)</formula>
    </cfRule>
  </conditionalFormatting>
  <conditionalFormatting sqref="AQ508">
    <cfRule type="expression" dxfId="2367" priority="1563">
      <formula>IF(RIGHT(TEXT(AQ508,"0.#"),1)=".",FALSE,TRUE)</formula>
    </cfRule>
    <cfRule type="expression" dxfId="2366" priority="1564">
      <formula>IF(RIGHT(TEXT(AQ508,"0.#"),1)=".",TRUE,FALSE)</formula>
    </cfRule>
  </conditionalFormatting>
  <conditionalFormatting sqref="AQ509">
    <cfRule type="expression" dxfId="2365" priority="1561">
      <formula>IF(RIGHT(TEXT(AQ509,"0.#"),1)=".",FALSE,TRUE)</formula>
    </cfRule>
    <cfRule type="expression" dxfId="2364" priority="1562">
      <formula>IF(RIGHT(TEXT(AQ509,"0.#"),1)=".",TRUE,FALSE)</formula>
    </cfRule>
  </conditionalFormatting>
  <conditionalFormatting sqref="AE465">
    <cfRule type="expression" dxfId="2363" priority="1853">
      <formula>IF(RIGHT(TEXT(AE465,"0.#"),1)=".",FALSE,TRUE)</formula>
    </cfRule>
    <cfRule type="expression" dxfId="2362" priority="1854">
      <formula>IF(RIGHT(TEXT(AE465,"0.#"),1)=".",TRUE,FALSE)</formula>
    </cfRule>
  </conditionalFormatting>
  <conditionalFormatting sqref="AE463">
    <cfRule type="expression" dxfId="2361" priority="1857">
      <formula>IF(RIGHT(TEXT(AE463,"0.#"),1)=".",FALSE,TRUE)</formula>
    </cfRule>
    <cfRule type="expression" dxfId="2360" priority="1858">
      <formula>IF(RIGHT(TEXT(AE463,"0.#"),1)=".",TRUE,FALSE)</formula>
    </cfRule>
  </conditionalFormatting>
  <conditionalFormatting sqref="AE464">
    <cfRule type="expression" dxfId="2359" priority="1855">
      <formula>IF(RIGHT(TEXT(AE464,"0.#"),1)=".",FALSE,TRUE)</formula>
    </cfRule>
    <cfRule type="expression" dxfId="2358" priority="1856">
      <formula>IF(RIGHT(TEXT(AE464,"0.#"),1)=".",TRUE,FALSE)</formula>
    </cfRule>
  </conditionalFormatting>
  <conditionalFormatting sqref="AM465">
    <cfRule type="expression" dxfId="2357" priority="1847">
      <formula>IF(RIGHT(TEXT(AM465,"0.#"),1)=".",FALSE,TRUE)</formula>
    </cfRule>
    <cfRule type="expression" dxfId="2356" priority="1848">
      <formula>IF(RIGHT(TEXT(AM465,"0.#"),1)=".",TRUE,FALSE)</formula>
    </cfRule>
  </conditionalFormatting>
  <conditionalFormatting sqref="AM463">
    <cfRule type="expression" dxfId="2355" priority="1851">
      <formula>IF(RIGHT(TEXT(AM463,"0.#"),1)=".",FALSE,TRUE)</formula>
    </cfRule>
    <cfRule type="expression" dxfId="2354" priority="1852">
      <formula>IF(RIGHT(TEXT(AM463,"0.#"),1)=".",TRUE,FALSE)</formula>
    </cfRule>
  </conditionalFormatting>
  <conditionalFormatting sqref="AM464">
    <cfRule type="expression" dxfId="2353" priority="1849">
      <formula>IF(RIGHT(TEXT(AM464,"0.#"),1)=".",FALSE,TRUE)</formula>
    </cfRule>
    <cfRule type="expression" dxfId="2352" priority="1850">
      <formula>IF(RIGHT(TEXT(AM464,"0.#"),1)=".",TRUE,FALSE)</formula>
    </cfRule>
  </conditionalFormatting>
  <conditionalFormatting sqref="AU465">
    <cfRule type="expression" dxfId="2351" priority="1841">
      <formula>IF(RIGHT(TEXT(AU465,"0.#"),1)=".",FALSE,TRUE)</formula>
    </cfRule>
    <cfRule type="expression" dxfId="2350" priority="1842">
      <formula>IF(RIGHT(TEXT(AU465,"0.#"),1)=".",TRUE,FALSE)</formula>
    </cfRule>
  </conditionalFormatting>
  <conditionalFormatting sqref="AU463">
    <cfRule type="expression" dxfId="2349" priority="1845">
      <formula>IF(RIGHT(TEXT(AU463,"0.#"),1)=".",FALSE,TRUE)</formula>
    </cfRule>
    <cfRule type="expression" dxfId="2348" priority="1846">
      <formula>IF(RIGHT(TEXT(AU463,"0.#"),1)=".",TRUE,FALSE)</formula>
    </cfRule>
  </conditionalFormatting>
  <conditionalFormatting sqref="AU464">
    <cfRule type="expression" dxfId="2347" priority="1843">
      <formula>IF(RIGHT(TEXT(AU464,"0.#"),1)=".",FALSE,TRUE)</formula>
    </cfRule>
    <cfRule type="expression" dxfId="2346" priority="1844">
      <formula>IF(RIGHT(TEXT(AU464,"0.#"),1)=".",TRUE,FALSE)</formula>
    </cfRule>
  </conditionalFormatting>
  <conditionalFormatting sqref="AI465">
    <cfRule type="expression" dxfId="2345" priority="1835">
      <formula>IF(RIGHT(TEXT(AI465,"0.#"),1)=".",FALSE,TRUE)</formula>
    </cfRule>
    <cfRule type="expression" dxfId="2344" priority="1836">
      <formula>IF(RIGHT(TEXT(AI465,"0.#"),1)=".",TRUE,FALSE)</formula>
    </cfRule>
  </conditionalFormatting>
  <conditionalFormatting sqref="AI463">
    <cfRule type="expression" dxfId="2343" priority="1839">
      <formula>IF(RIGHT(TEXT(AI463,"0.#"),1)=".",FALSE,TRUE)</formula>
    </cfRule>
    <cfRule type="expression" dxfId="2342" priority="1840">
      <formula>IF(RIGHT(TEXT(AI463,"0.#"),1)=".",TRUE,FALSE)</formula>
    </cfRule>
  </conditionalFormatting>
  <conditionalFormatting sqref="AI464">
    <cfRule type="expression" dxfId="2341" priority="1837">
      <formula>IF(RIGHT(TEXT(AI464,"0.#"),1)=".",FALSE,TRUE)</formula>
    </cfRule>
    <cfRule type="expression" dxfId="2340" priority="1838">
      <formula>IF(RIGHT(TEXT(AI464,"0.#"),1)=".",TRUE,FALSE)</formula>
    </cfRule>
  </conditionalFormatting>
  <conditionalFormatting sqref="AQ463">
    <cfRule type="expression" dxfId="2339" priority="1829">
      <formula>IF(RIGHT(TEXT(AQ463,"0.#"),1)=".",FALSE,TRUE)</formula>
    </cfRule>
    <cfRule type="expression" dxfId="2338" priority="1830">
      <formula>IF(RIGHT(TEXT(AQ463,"0.#"),1)=".",TRUE,FALSE)</formula>
    </cfRule>
  </conditionalFormatting>
  <conditionalFormatting sqref="AQ464">
    <cfRule type="expression" dxfId="2337" priority="1833">
      <formula>IF(RIGHT(TEXT(AQ464,"0.#"),1)=".",FALSE,TRUE)</formula>
    </cfRule>
    <cfRule type="expression" dxfId="2336" priority="1834">
      <formula>IF(RIGHT(TEXT(AQ464,"0.#"),1)=".",TRUE,FALSE)</formula>
    </cfRule>
  </conditionalFormatting>
  <conditionalFormatting sqref="AQ465">
    <cfRule type="expression" dxfId="2335" priority="1831">
      <formula>IF(RIGHT(TEXT(AQ465,"0.#"),1)=".",FALSE,TRUE)</formula>
    </cfRule>
    <cfRule type="expression" dxfId="2334" priority="1832">
      <formula>IF(RIGHT(TEXT(AQ465,"0.#"),1)=".",TRUE,FALSE)</formula>
    </cfRule>
  </conditionalFormatting>
  <conditionalFormatting sqref="AE470">
    <cfRule type="expression" dxfId="2333" priority="1823">
      <formula>IF(RIGHT(TEXT(AE470,"0.#"),1)=".",FALSE,TRUE)</formula>
    </cfRule>
    <cfRule type="expression" dxfId="2332" priority="1824">
      <formula>IF(RIGHT(TEXT(AE470,"0.#"),1)=".",TRUE,FALSE)</formula>
    </cfRule>
  </conditionalFormatting>
  <conditionalFormatting sqref="AE468">
    <cfRule type="expression" dxfId="2331" priority="1827">
      <formula>IF(RIGHT(TEXT(AE468,"0.#"),1)=".",FALSE,TRUE)</formula>
    </cfRule>
    <cfRule type="expression" dxfId="2330" priority="1828">
      <formula>IF(RIGHT(TEXT(AE468,"0.#"),1)=".",TRUE,FALSE)</formula>
    </cfRule>
  </conditionalFormatting>
  <conditionalFormatting sqref="AE469">
    <cfRule type="expression" dxfId="2329" priority="1825">
      <formula>IF(RIGHT(TEXT(AE469,"0.#"),1)=".",FALSE,TRUE)</formula>
    </cfRule>
    <cfRule type="expression" dxfId="2328" priority="1826">
      <formula>IF(RIGHT(TEXT(AE469,"0.#"),1)=".",TRUE,FALSE)</formula>
    </cfRule>
  </conditionalFormatting>
  <conditionalFormatting sqref="AM470">
    <cfRule type="expression" dxfId="2327" priority="1817">
      <formula>IF(RIGHT(TEXT(AM470,"0.#"),1)=".",FALSE,TRUE)</formula>
    </cfRule>
    <cfRule type="expression" dxfId="2326" priority="1818">
      <formula>IF(RIGHT(TEXT(AM470,"0.#"),1)=".",TRUE,FALSE)</formula>
    </cfRule>
  </conditionalFormatting>
  <conditionalFormatting sqref="AM468">
    <cfRule type="expression" dxfId="2325" priority="1821">
      <formula>IF(RIGHT(TEXT(AM468,"0.#"),1)=".",FALSE,TRUE)</formula>
    </cfRule>
    <cfRule type="expression" dxfId="2324" priority="1822">
      <formula>IF(RIGHT(TEXT(AM468,"0.#"),1)=".",TRUE,FALSE)</formula>
    </cfRule>
  </conditionalFormatting>
  <conditionalFormatting sqref="AM469">
    <cfRule type="expression" dxfId="2323" priority="1819">
      <formula>IF(RIGHT(TEXT(AM469,"0.#"),1)=".",FALSE,TRUE)</formula>
    </cfRule>
    <cfRule type="expression" dxfId="2322" priority="1820">
      <formula>IF(RIGHT(TEXT(AM469,"0.#"),1)=".",TRUE,FALSE)</formula>
    </cfRule>
  </conditionalFormatting>
  <conditionalFormatting sqref="AU470">
    <cfRule type="expression" dxfId="2321" priority="1811">
      <formula>IF(RIGHT(TEXT(AU470,"0.#"),1)=".",FALSE,TRUE)</formula>
    </cfRule>
    <cfRule type="expression" dxfId="2320" priority="1812">
      <formula>IF(RIGHT(TEXT(AU470,"0.#"),1)=".",TRUE,FALSE)</formula>
    </cfRule>
  </conditionalFormatting>
  <conditionalFormatting sqref="AU468">
    <cfRule type="expression" dxfId="2319" priority="1815">
      <formula>IF(RIGHT(TEXT(AU468,"0.#"),1)=".",FALSE,TRUE)</formula>
    </cfRule>
    <cfRule type="expression" dxfId="2318" priority="1816">
      <formula>IF(RIGHT(TEXT(AU468,"0.#"),1)=".",TRUE,FALSE)</formula>
    </cfRule>
  </conditionalFormatting>
  <conditionalFormatting sqref="AU469">
    <cfRule type="expression" dxfId="2317" priority="1813">
      <formula>IF(RIGHT(TEXT(AU469,"0.#"),1)=".",FALSE,TRUE)</formula>
    </cfRule>
    <cfRule type="expression" dxfId="2316" priority="1814">
      <formula>IF(RIGHT(TEXT(AU469,"0.#"),1)=".",TRUE,FALSE)</formula>
    </cfRule>
  </conditionalFormatting>
  <conditionalFormatting sqref="AI470">
    <cfRule type="expression" dxfId="2315" priority="1805">
      <formula>IF(RIGHT(TEXT(AI470,"0.#"),1)=".",FALSE,TRUE)</formula>
    </cfRule>
    <cfRule type="expression" dxfId="2314" priority="1806">
      <formula>IF(RIGHT(TEXT(AI470,"0.#"),1)=".",TRUE,FALSE)</formula>
    </cfRule>
  </conditionalFormatting>
  <conditionalFormatting sqref="AI468">
    <cfRule type="expression" dxfId="2313" priority="1809">
      <formula>IF(RIGHT(TEXT(AI468,"0.#"),1)=".",FALSE,TRUE)</formula>
    </cfRule>
    <cfRule type="expression" dxfId="2312" priority="1810">
      <formula>IF(RIGHT(TEXT(AI468,"0.#"),1)=".",TRUE,FALSE)</formula>
    </cfRule>
  </conditionalFormatting>
  <conditionalFormatting sqref="AI469">
    <cfRule type="expression" dxfId="2311" priority="1807">
      <formula>IF(RIGHT(TEXT(AI469,"0.#"),1)=".",FALSE,TRUE)</formula>
    </cfRule>
    <cfRule type="expression" dxfId="2310" priority="1808">
      <formula>IF(RIGHT(TEXT(AI469,"0.#"),1)=".",TRUE,FALSE)</formula>
    </cfRule>
  </conditionalFormatting>
  <conditionalFormatting sqref="AQ468">
    <cfRule type="expression" dxfId="2309" priority="1799">
      <formula>IF(RIGHT(TEXT(AQ468,"0.#"),1)=".",FALSE,TRUE)</formula>
    </cfRule>
    <cfRule type="expression" dxfId="2308" priority="1800">
      <formula>IF(RIGHT(TEXT(AQ468,"0.#"),1)=".",TRUE,FALSE)</formula>
    </cfRule>
  </conditionalFormatting>
  <conditionalFormatting sqref="AQ469">
    <cfRule type="expression" dxfId="2307" priority="1803">
      <formula>IF(RIGHT(TEXT(AQ469,"0.#"),1)=".",FALSE,TRUE)</formula>
    </cfRule>
    <cfRule type="expression" dxfId="2306" priority="1804">
      <formula>IF(RIGHT(TEXT(AQ469,"0.#"),1)=".",TRUE,FALSE)</formula>
    </cfRule>
  </conditionalFormatting>
  <conditionalFormatting sqref="AQ470">
    <cfRule type="expression" dxfId="2305" priority="1801">
      <formula>IF(RIGHT(TEXT(AQ470,"0.#"),1)=".",FALSE,TRUE)</formula>
    </cfRule>
    <cfRule type="expression" dxfId="2304" priority="1802">
      <formula>IF(RIGHT(TEXT(AQ470,"0.#"),1)=".",TRUE,FALSE)</formula>
    </cfRule>
  </conditionalFormatting>
  <conditionalFormatting sqref="AE475">
    <cfRule type="expression" dxfId="2303" priority="1793">
      <formula>IF(RIGHT(TEXT(AE475,"0.#"),1)=".",FALSE,TRUE)</formula>
    </cfRule>
    <cfRule type="expression" dxfId="2302" priority="1794">
      <formula>IF(RIGHT(TEXT(AE475,"0.#"),1)=".",TRUE,FALSE)</formula>
    </cfRule>
  </conditionalFormatting>
  <conditionalFormatting sqref="AE473">
    <cfRule type="expression" dxfId="2301" priority="1797">
      <formula>IF(RIGHT(TEXT(AE473,"0.#"),1)=".",FALSE,TRUE)</formula>
    </cfRule>
    <cfRule type="expression" dxfId="2300" priority="1798">
      <formula>IF(RIGHT(TEXT(AE473,"0.#"),1)=".",TRUE,FALSE)</formula>
    </cfRule>
  </conditionalFormatting>
  <conditionalFormatting sqref="AE474">
    <cfRule type="expression" dxfId="2299" priority="1795">
      <formula>IF(RIGHT(TEXT(AE474,"0.#"),1)=".",FALSE,TRUE)</formula>
    </cfRule>
    <cfRule type="expression" dxfId="2298" priority="1796">
      <formula>IF(RIGHT(TEXT(AE474,"0.#"),1)=".",TRUE,FALSE)</formula>
    </cfRule>
  </conditionalFormatting>
  <conditionalFormatting sqref="AM475">
    <cfRule type="expression" dxfId="2297" priority="1787">
      <formula>IF(RIGHT(TEXT(AM475,"0.#"),1)=".",FALSE,TRUE)</formula>
    </cfRule>
    <cfRule type="expression" dxfId="2296" priority="1788">
      <formula>IF(RIGHT(TEXT(AM475,"0.#"),1)=".",TRUE,FALSE)</formula>
    </cfRule>
  </conditionalFormatting>
  <conditionalFormatting sqref="AM473">
    <cfRule type="expression" dxfId="2295" priority="1791">
      <formula>IF(RIGHT(TEXT(AM473,"0.#"),1)=".",FALSE,TRUE)</formula>
    </cfRule>
    <cfRule type="expression" dxfId="2294" priority="1792">
      <formula>IF(RIGHT(TEXT(AM473,"0.#"),1)=".",TRUE,FALSE)</formula>
    </cfRule>
  </conditionalFormatting>
  <conditionalFormatting sqref="AM474">
    <cfRule type="expression" dxfId="2293" priority="1789">
      <formula>IF(RIGHT(TEXT(AM474,"0.#"),1)=".",FALSE,TRUE)</formula>
    </cfRule>
    <cfRule type="expression" dxfId="2292" priority="1790">
      <formula>IF(RIGHT(TEXT(AM474,"0.#"),1)=".",TRUE,FALSE)</formula>
    </cfRule>
  </conditionalFormatting>
  <conditionalFormatting sqref="AU475">
    <cfRule type="expression" dxfId="2291" priority="1781">
      <formula>IF(RIGHT(TEXT(AU475,"0.#"),1)=".",FALSE,TRUE)</formula>
    </cfRule>
    <cfRule type="expression" dxfId="2290" priority="1782">
      <formula>IF(RIGHT(TEXT(AU475,"0.#"),1)=".",TRUE,FALSE)</formula>
    </cfRule>
  </conditionalFormatting>
  <conditionalFormatting sqref="AU473">
    <cfRule type="expression" dxfId="2289" priority="1785">
      <formula>IF(RIGHT(TEXT(AU473,"0.#"),1)=".",FALSE,TRUE)</formula>
    </cfRule>
    <cfRule type="expression" dxfId="2288" priority="1786">
      <formula>IF(RIGHT(TEXT(AU473,"0.#"),1)=".",TRUE,FALSE)</formula>
    </cfRule>
  </conditionalFormatting>
  <conditionalFormatting sqref="AU474">
    <cfRule type="expression" dxfId="2287" priority="1783">
      <formula>IF(RIGHT(TEXT(AU474,"0.#"),1)=".",FALSE,TRUE)</formula>
    </cfRule>
    <cfRule type="expression" dxfId="2286" priority="1784">
      <formula>IF(RIGHT(TEXT(AU474,"0.#"),1)=".",TRUE,FALSE)</formula>
    </cfRule>
  </conditionalFormatting>
  <conditionalFormatting sqref="AI475">
    <cfRule type="expression" dxfId="2285" priority="1775">
      <formula>IF(RIGHT(TEXT(AI475,"0.#"),1)=".",FALSE,TRUE)</formula>
    </cfRule>
    <cfRule type="expression" dxfId="2284" priority="1776">
      <formula>IF(RIGHT(TEXT(AI475,"0.#"),1)=".",TRUE,FALSE)</formula>
    </cfRule>
  </conditionalFormatting>
  <conditionalFormatting sqref="AI473">
    <cfRule type="expression" dxfId="2283" priority="1779">
      <formula>IF(RIGHT(TEXT(AI473,"0.#"),1)=".",FALSE,TRUE)</formula>
    </cfRule>
    <cfRule type="expression" dxfId="2282" priority="1780">
      <formula>IF(RIGHT(TEXT(AI473,"0.#"),1)=".",TRUE,FALSE)</formula>
    </cfRule>
  </conditionalFormatting>
  <conditionalFormatting sqref="AI474">
    <cfRule type="expression" dxfId="2281" priority="1777">
      <formula>IF(RIGHT(TEXT(AI474,"0.#"),1)=".",FALSE,TRUE)</formula>
    </cfRule>
    <cfRule type="expression" dxfId="2280" priority="1778">
      <formula>IF(RIGHT(TEXT(AI474,"0.#"),1)=".",TRUE,FALSE)</formula>
    </cfRule>
  </conditionalFormatting>
  <conditionalFormatting sqref="AQ473">
    <cfRule type="expression" dxfId="2279" priority="1769">
      <formula>IF(RIGHT(TEXT(AQ473,"0.#"),1)=".",FALSE,TRUE)</formula>
    </cfRule>
    <cfRule type="expression" dxfId="2278" priority="1770">
      <formula>IF(RIGHT(TEXT(AQ473,"0.#"),1)=".",TRUE,FALSE)</formula>
    </cfRule>
  </conditionalFormatting>
  <conditionalFormatting sqref="AQ474">
    <cfRule type="expression" dxfId="2277" priority="1773">
      <formula>IF(RIGHT(TEXT(AQ474,"0.#"),1)=".",FALSE,TRUE)</formula>
    </cfRule>
    <cfRule type="expression" dxfId="2276" priority="1774">
      <formula>IF(RIGHT(TEXT(AQ474,"0.#"),1)=".",TRUE,FALSE)</formula>
    </cfRule>
  </conditionalFormatting>
  <conditionalFormatting sqref="AQ475">
    <cfRule type="expression" dxfId="2275" priority="1771">
      <formula>IF(RIGHT(TEXT(AQ475,"0.#"),1)=".",FALSE,TRUE)</formula>
    </cfRule>
    <cfRule type="expression" dxfId="2274" priority="1772">
      <formula>IF(RIGHT(TEXT(AQ475,"0.#"),1)=".",TRUE,FALSE)</formula>
    </cfRule>
  </conditionalFormatting>
  <conditionalFormatting sqref="AE480">
    <cfRule type="expression" dxfId="2273" priority="1763">
      <formula>IF(RIGHT(TEXT(AE480,"0.#"),1)=".",FALSE,TRUE)</formula>
    </cfRule>
    <cfRule type="expression" dxfId="2272" priority="1764">
      <formula>IF(RIGHT(TEXT(AE480,"0.#"),1)=".",TRUE,FALSE)</formula>
    </cfRule>
  </conditionalFormatting>
  <conditionalFormatting sqref="AE478">
    <cfRule type="expression" dxfId="2271" priority="1767">
      <formula>IF(RIGHT(TEXT(AE478,"0.#"),1)=".",FALSE,TRUE)</formula>
    </cfRule>
    <cfRule type="expression" dxfId="2270" priority="1768">
      <formula>IF(RIGHT(TEXT(AE478,"0.#"),1)=".",TRUE,FALSE)</formula>
    </cfRule>
  </conditionalFormatting>
  <conditionalFormatting sqref="AE479">
    <cfRule type="expression" dxfId="2269" priority="1765">
      <formula>IF(RIGHT(TEXT(AE479,"0.#"),1)=".",FALSE,TRUE)</formula>
    </cfRule>
    <cfRule type="expression" dxfId="2268" priority="1766">
      <formula>IF(RIGHT(TEXT(AE479,"0.#"),1)=".",TRUE,FALSE)</formula>
    </cfRule>
  </conditionalFormatting>
  <conditionalFormatting sqref="AM480">
    <cfRule type="expression" dxfId="2267" priority="1757">
      <formula>IF(RIGHT(TEXT(AM480,"0.#"),1)=".",FALSE,TRUE)</formula>
    </cfRule>
    <cfRule type="expression" dxfId="2266" priority="1758">
      <formula>IF(RIGHT(TEXT(AM480,"0.#"),1)=".",TRUE,FALSE)</formula>
    </cfRule>
  </conditionalFormatting>
  <conditionalFormatting sqref="AM478">
    <cfRule type="expression" dxfId="2265" priority="1761">
      <formula>IF(RIGHT(TEXT(AM478,"0.#"),1)=".",FALSE,TRUE)</formula>
    </cfRule>
    <cfRule type="expression" dxfId="2264" priority="1762">
      <formula>IF(RIGHT(TEXT(AM478,"0.#"),1)=".",TRUE,FALSE)</formula>
    </cfRule>
  </conditionalFormatting>
  <conditionalFormatting sqref="AM479">
    <cfRule type="expression" dxfId="2263" priority="1759">
      <formula>IF(RIGHT(TEXT(AM479,"0.#"),1)=".",FALSE,TRUE)</formula>
    </cfRule>
    <cfRule type="expression" dxfId="2262" priority="1760">
      <formula>IF(RIGHT(TEXT(AM479,"0.#"),1)=".",TRUE,FALSE)</formula>
    </cfRule>
  </conditionalFormatting>
  <conditionalFormatting sqref="AU480">
    <cfRule type="expression" dxfId="2261" priority="1751">
      <formula>IF(RIGHT(TEXT(AU480,"0.#"),1)=".",FALSE,TRUE)</formula>
    </cfRule>
    <cfRule type="expression" dxfId="2260" priority="1752">
      <formula>IF(RIGHT(TEXT(AU480,"0.#"),1)=".",TRUE,FALSE)</formula>
    </cfRule>
  </conditionalFormatting>
  <conditionalFormatting sqref="AU478">
    <cfRule type="expression" dxfId="2259" priority="1755">
      <formula>IF(RIGHT(TEXT(AU478,"0.#"),1)=".",FALSE,TRUE)</formula>
    </cfRule>
    <cfRule type="expression" dxfId="2258" priority="1756">
      <formula>IF(RIGHT(TEXT(AU478,"0.#"),1)=".",TRUE,FALSE)</formula>
    </cfRule>
  </conditionalFormatting>
  <conditionalFormatting sqref="AU479">
    <cfRule type="expression" dxfId="2257" priority="1753">
      <formula>IF(RIGHT(TEXT(AU479,"0.#"),1)=".",FALSE,TRUE)</formula>
    </cfRule>
    <cfRule type="expression" dxfId="2256" priority="1754">
      <formula>IF(RIGHT(TEXT(AU479,"0.#"),1)=".",TRUE,FALSE)</formula>
    </cfRule>
  </conditionalFormatting>
  <conditionalFormatting sqref="AI480">
    <cfRule type="expression" dxfId="2255" priority="1745">
      <formula>IF(RIGHT(TEXT(AI480,"0.#"),1)=".",FALSE,TRUE)</formula>
    </cfRule>
    <cfRule type="expression" dxfId="2254" priority="1746">
      <formula>IF(RIGHT(TEXT(AI480,"0.#"),1)=".",TRUE,FALSE)</formula>
    </cfRule>
  </conditionalFormatting>
  <conditionalFormatting sqref="AI478">
    <cfRule type="expression" dxfId="2253" priority="1749">
      <formula>IF(RIGHT(TEXT(AI478,"0.#"),1)=".",FALSE,TRUE)</formula>
    </cfRule>
    <cfRule type="expression" dxfId="2252" priority="1750">
      <formula>IF(RIGHT(TEXT(AI478,"0.#"),1)=".",TRUE,FALSE)</formula>
    </cfRule>
  </conditionalFormatting>
  <conditionalFormatting sqref="AI479">
    <cfRule type="expression" dxfId="2251" priority="1747">
      <formula>IF(RIGHT(TEXT(AI479,"0.#"),1)=".",FALSE,TRUE)</formula>
    </cfRule>
    <cfRule type="expression" dxfId="2250" priority="1748">
      <formula>IF(RIGHT(TEXT(AI479,"0.#"),1)=".",TRUE,FALSE)</formula>
    </cfRule>
  </conditionalFormatting>
  <conditionalFormatting sqref="AQ478">
    <cfRule type="expression" dxfId="2249" priority="1739">
      <formula>IF(RIGHT(TEXT(AQ478,"0.#"),1)=".",FALSE,TRUE)</formula>
    </cfRule>
    <cfRule type="expression" dxfId="2248" priority="1740">
      <formula>IF(RIGHT(TEXT(AQ478,"0.#"),1)=".",TRUE,FALSE)</formula>
    </cfRule>
  </conditionalFormatting>
  <conditionalFormatting sqref="AQ479">
    <cfRule type="expression" dxfId="2247" priority="1743">
      <formula>IF(RIGHT(TEXT(AQ479,"0.#"),1)=".",FALSE,TRUE)</formula>
    </cfRule>
    <cfRule type="expression" dxfId="2246" priority="1744">
      <formula>IF(RIGHT(TEXT(AQ479,"0.#"),1)=".",TRUE,FALSE)</formula>
    </cfRule>
  </conditionalFormatting>
  <conditionalFormatting sqref="AQ480">
    <cfRule type="expression" dxfId="2245" priority="1741">
      <formula>IF(RIGHT(TEXT(AQ480,"0.#"),1)=".",FALSE,TRUE)</formula>
    </cfRule>
    <cfRule type="expression" dxfId="2244" priority="1742">
      <formula>IF(RIGHT(TEXT(AQ480,"0.#"),1)=".",TRUE,FALSE)</formula>
    </cfRule>
  </conditionalFormatting>
  <conditionalFormatting sqref="AM47">
    <cfRule type="expression" dxfId="2243" priority="2033">
      <formula>IF(RIGHT(TEXT(AM47,"0.#"),1)=".",FALSE,TRUE)</formula>
    </cfRule>
    <cfRule type="expression" dxfId="2242" priority="2034">
      <formula>IF(RIGHT(TEXT(AM47,"0.#"),1)=".",TRUE,FALSE)</formula>
    </cfRule>
  </conditionalFormatting>
  <conditionalFormatting sqref="AI46">
    <cfRule type="expression" dxfId="2241" priority="2037">
      <formula>IF(RIGHT(TEXT(AI46,"0.#"),1)=".",FALSE,TRUE)</formula>
    </cfRule>
    <cfRule type="expression" dxfId="2240" priority="2038">
      <formula>IF(RIGHT(TEXT(AI46,"0.#"),1)=".",TRUE,FALSE)</formula>
    </cfRule>
  </conditionalFormatting>
  <conditionalFormatting sqref="AM46">
    <cfRule type="expression" dxfId="2239" priority="2035">
      <formula>IF(RIGHT(TEXT(AM46,"0.#"),1)=".",FALSE,TRUE)</formula>
    </cfRule>
    <cfRule type="expression" dxfId="2238" priority="2036">
      <formula>IF(RIGHT(TEXT(AM46,"0.#"),1)=".",TRUE,FALSE)</formula>
    </cfRule>
  </conditionalFormatting>
  <conditionalFormatting sqref="AU46:AU48">
    <cfRule type="expression" dxfId="2237" priority="2027">
      <formula>IF(RIGHT(TEXT(AU46,"0.#"),1)=".",FALSE,TRUE)</formula>
    </cfRule>
    <cfRule type="expression" dxfId="2236" priority="2028">
      <formula>IF(RIGHT(TEXT(AU46,"0.#"),1)=".",TRUE,FALSE)</formula>
    </cfRule>
  </conditionalFormatting>
  <conditionalFormatting sqref="AM48">
    <cfRule type="expression" dxfId="2235" priority="2031">
      <formula>IF(RIGHT(TEXT(AM48,"0.#"),1)=".",FALSE,TRUE)</formula>
    </cfRule>
    <cfRule type="expression" dxfId="2234" priority="2032">
      <formula>IF(RIGHT(TEXT(AM48,"0.#"),1)=".",TRUE,FALSE)</formula>
    </cfRule>
  </conditionalFormatting>
  <conditionalFormatting sqref="AQ46:AQ48">
    <cfRule type="expression" dxfId="2233" priority="2029">
      <formula>IF(RIGHT(TEXT(AQ46,"0.#"),1)=".",FALSE,TRUE)</formula>
    </cfRule>
    <cfRule type="expression" dxfId="2232" priority="2030">
      <formula>IF(RIGHT(TEXT(AQ46,"0.#"),1)=".",TRUE,FALSE)</formula>
    </cfRule>
  </conditionalFormatting>
  <conditionalFormatting sqref="AE146:AE147 AI146:AI147 AM146:AM147 AQ146:AQ147 AU146:AU147">
    <cfRule type="expression" dxfId="2231" priority="2021">
      <formula>IF(RIGHT(TEXT(AE146,"0.#"),1)=".",FALSE,TRUE)</formula>
    </cfRule>
    <cfRule type="expression" dxfId="2230" priority="2022">
      <formula>IF(RIGHT(TEXT(AE146,"0.#"),1)=".",TRUE,FALSE)</formula>
    </cfRule>
  </conditionalFormatting>
  <conditionalFormatting sqref="AE138:AE139 AI138:AI139 AM138:AM139 AQ138:AQ139 AU138:AU139">
    <cfRule type="expression" dxfId="2229" priority="2025">
      <formula>IF(RIGHT(TEXT(AE138,"0.#"),1)=".",FALSE,TRUE)</formula>
    </cfRule>
    <cfRule type="expression" dxfId="2228" priority="2026">
      <formula>IF(RIGHT(TEXT(AE138,"0.#"),1)=".",TRUE,FALSE)</formula>
    </cfRule>
  </conditionalFormatting>
  <conditionalFormatting sqref="AE142:AE143 AI142:AI143 AM142:AM143 AQ142:AQ143 AU142:AU143">
    <cfRule type="expression" dxfId="2227" priority="2023">
      <formula>IF(RIGHT(TEXT(AE142,"0.#"),1)=".",FALSE,TRUE)</formula>
    </cfRule>
    <cfRule type="expression" dxfId="2226" priority="2024">
      <formula>IF(RIGHT(TEXT(AE142,"0.#"),1)=".",TRUE,FALSE)</formula>
    </cfRule>
  </conditionalFormatting>
  <conditionalFormatting sqref="AE198:AE199 AI198:AI199 AM198:AM199 AQ198:AQ199 AU198:AU199">
    <cfRule type="expression" dxfId="2225" priority="2015">
      <formula>IF(RIGHT(TEXT(AE198,"0.#"),1)=".",FALSE,TRUE)</formula>
    </cfRule>
    <cfRule type="expression" dxfId="2224" priority="2016">
      <formula>IF(RIGHT(TEXT(AE198,"0.#"),1)=".",TRUE,FALSE)</formula>
    </cfRule>
  </conditionalFormatting>
  <conditionalFormatting sqref="AE150:AE151 AI150:AI151 AM150:AM151 AQ150:AQ151 AU150:AU151">
    <cfRule type="expression" dxfId="2223" priority="2019">
      <formula>IF(RIGHT(TEXT(AE150,"0.#"),1)=".",FALSE,TRUE)</formula>
    </cfRule>
    <cfRule type="expression" dxfId="2222" priority="2020">
      <formula>IF(RIGHT(TEXT(AE150,"0.#"),1)=".",TRUE,FALSE)</formula>
    </cfRule>
  </conditionalFormatting>
  <conditionalFormatting sqref="AE194:AE195 AI194:AI195 AM194:AM195 AQ194:AQ195 AU194:AU195">
    <cfRule type="expression" dxfId="2221" priority="2017">
      <formula>IF(RIGHT(TEXT(AE194,"0.#"),1)=".",FALSE,TRUE)</formula>
    </cfRule>
    <cfRule type="expression" dxfId="2220" priority="2018">
      <formula>IF(RIGHT(TEXT(AE194,"0.#"),1)=".",TRUE,FALSE)</formula>
    </cfRule>
  </conditionalFormatting>
  <conditionalFormatting sqref="AE210:AE211 AI210:AI211 AM210:AM211 AQ210:AQ211 AU210:AU211">
    <cfRule type="expression" dxfId="2219" priority="2009">
      <formula>IF(RIGHT(TEXT(AE210,"0.#"),1)=".",FALSE,TRUE)</formula>
    </cfRule>
    <cfRule type="expression" dxfId="2218" priority="2010">
      <formula>IF(RIGHT(TEXT(AE210,"0.#"),1)=".",TRUE,FALSE)</formula>
    </cfRule>
  </conditionalFormatting>
  <conditionalFormatting sqref="AE202:AE203 AI202:AI203 AM202:AM203 AQ202:AQ203 AU202:AU203">
    <cfRule type="expression" dxfId="2217" priority="2013">
      <formula>IF(RIGHT(TEXT(AE202,"0.#"),1)=".",FALSE,TRUE)</formula>
    </cfRule>
    <cfRule type="expression" dxfId="2216" priority="2014">
      <formula>IF(RIGHT(TEXT(AE202,"0.#"),1)=".",TRUE,FALSE)</formula>
    </cfRule>
  </conditionalFormatting>
  <conditionalFormatting sqref="AE206:AE207 AI206:AI207 AM206:AM207 AQ206:AQ207 AU206:AU207">
    <cfRule type="expression" dxfId="2215" priority="2011">
      <formula>IF(RIGHT(TEXT(AE206,"0.#"),1)=".",FALSE,TRUE)</formula>
    </cfRule>
    <cfRule type="expression" dxfId="2214" priority="2012">
      <formula>IF(RIGHT(TEXT(AE206,"0.#"),1)=".",TRUE,FALSE)</formula>
    </cfRule>
  </conditionalFormatting>
  <conditionalFormatting sqref="AE262:AE263 AI262:AI263 AM262:AM263 AQ262:AQ263 AU262:AU263">
    <cfRule type="expression" dxfId="2213" priority="2003">
      <formula>IF(RIGHT(TEXT(AE262,"0.#"),1)=".",FALSE,TRUE)</formula>
    </cfRule>
    <cfRule type="expression" dxfId="2212" priority="2004">
      <formula>IF(RIGHT(TEXT(AE262,"0.#"),1)=".",TRUE,FALSE)</formula>
    </cfRule>
  </conditionalFormatting>
  <conditionalFormatting sqref="AE254:AE255 AI254:AI255 AM254:AM255 AQ254:AQ255 AU254:AU255">
    <cfRule type="expression" dxfId="2211" priority="2007">
      <formula>IF(RIGHT(TEXT(AE254,"0.#"),1)=".",FALSE,TRUE)</formula>
    </cfRule>
    <cfRule type="expression" dxfId="2210" priority="2008">
      <formula>IF(RIGHT(TEXT(AE254,"0.#"),1)=".",TRUE,FALSE)</formula>
    </cfRule>
  </conditionalFormatting>
  <conditionalFormatting sqref="AE258:AE259 AI258:AI259 AM258:AM259 AQ258:AQ259 AU258:AU259">
    <cfRule type="expression" dxfId="2209" priority="2005">
      <formula>IF(RIGHT(TEXT(AE258,"0.#"),1)=".",FALSE,TRUE)</formula>
    </cfRule>
    <cfRule type="expression" dxfId="2208" priority="2006">
      <formula>IF(RIGHT(TEXT(AE258,"0.#"),1)=".",TRUE,FALSE)</formula>
    </cfRule>
  </conditionalFormatting>
  <conditionalFormatting sqref="AE314:AE315 AI314:AI315 AM314:AM315 AQ314:AQ315 AU314:AU315">
    <cfRule type="expression" dxfId="2207" priority="1997">
      <formula>IF(RIGHT(TEXT(AE314,"0.#"),1)=".",FALSE,TRUE)</formula>
    </cfRule>
    <cfRule type="expression" dxfId="2206" priority="1998">
      <formula>IF(RIGHT(TEXT(AE314,"0.#"),1)=".",TRUE,FALSE)</formula>
    </cfRule>
  </conditionalFormatting>
  <conditionalFormatting sqref="AE266:AE267 AI266:AI267 AM266:AM267 AQ266:AQ267 AU266:AU267">
    <cfRule type="expression" dxfId="2205" priority="2001">
      <formula>IF(RIGHT(TEXT(AE266,"0.#"),1)=".",FALSE,TRUE)</formula>
    </cfRule>
    <cfRule type="expression" dxfId="2204" priority="2002">
      <formula>IF(RIGHT(TEXT(AE266,"0.#"),1)=".",TRUE,FALSE)</formula>
    </cfRule>
  </conditionalFormatting>
  <conditionalFormatting sqref="AE270:AE271 AI270:AI271 AM270:AM271 AQ270:AQ271 AU270:AU271">
    <cfRule type="expression" dxfId="2203" priority="1999">
      <formula>IF(RIGHT(TEXT(AE270,"0.#"),1)=".",FALSE,TRUE)</formula>
    </cfRule>
    <cfRule type="expression" dxfId="2202" priority="2000">
      <formula>IF(RIGHT(TEXT(AE270,"0.#"),1)=".",TRUE,FALSE)</formula>
    </cfRule>
  </conditionalFormatting>
  <conditionalFormatting sqref="AE326:AE327 AI326:AI327 AM326:AM327 AQ326:AQ327 AU326:AU327">
    <cfRule type="expression" dxfId="2201" priority="1991">
      <formula>IF(RIGHT(TEXT(AE326,"0.#"),1)=".",FALSE,TRUE)</formula>
    </cfRule>
    <cfRule type="expression" dxfId="2200" priority="1992">
      <formula>IF(RIGHT(TEXT(AE326,"0.#"),1)=".",TRUE,FALSE)</formula>
    </cfRule>
  </conditionalFormatting>
  <conditionalFormatting sqref="AE318:AE319 AI318:AI319 AM318:AM319 AQ318:AQ319 AU318:AU319">
    <cfRule type="expression" dxfId="2199" priority="1995">
      <formula>IF(RIGHT(TEXT(AE318,"0.#"),1)=".",FALSE,TRUE)</formula>
    </cfRule>
    <cfRule type="expression" dxfId="2198" priority="1996">
      <formula>IF(RIGHT(TEXT(AE318,"0.#"),1)=".",TRUE,FALSE)</formula>
    </cfRule>
  </conditionalFormatting>
  <conditionalFormatting sqref="AE322:AE323 AI322:AI323 AM322:AM323 AQ322:AQ323 AU322:AU323">
    <cfRule type="expression" dxfId="2197" priority="1993">
      <formula>IF(RIGHT(TEXT(AE322,"0.#"),1)=".",FALSE,TRUE)</formula>
    </cfRule>
    <cfRule type="expression" dxfId="2196" priority="1994">
      <formula>IF(RIGHT(TEXT(AE322,"0.#"),1)=".",TRUE,FALSE)</formula>
    </cfRule>
  </conditionalFormatting>
  <conditionalFormatting sqref="AE378:AE379 AI378:AI379 AM378:AM379 AQ378:AQ379 AU378:AU379">
    <cfRule type="expression" dxfId="2195" priority="1985">
      <formula>IF(RIGHT(TEXT(AE378,"0.#"),1)=".",FALSE,TRUE)</formula>
    </cfRule>
    <cfRule type="expression" dxfId="2194" priority="1986">
      <formula>IF(RIGHT(TEXT(AE378,"0.#"),1)=".",TRUE,FALSE)</formula>
    </cfRule>
  </conditionalFormatting>
  <conditionalFormatting sqref="AE330:AE331 AI330:AI331 AM330:AM331 AQ330:AQ331 AU330:AU331">
    <cfRule type="expression" dxfId="2193" priority="1989">
      <formula>IF(RIGHT(TEXT(AE330,"0.#"),1)=".",FALSE,TRUE)</formula>
    </cfRule>
    <cfRule type="expression" dxfId="2192" priority="1990">
      <formula>IF(RIGHT(TEXT(AE330,"0.#"),1)=".",TRUE,FALSE)</formula>
    </cfRule>
  </conditionalFormatting>
  <conditionalFormatting sqref="AE374:AE375 AI374:AI375 AM374:AM375 AQ374:AQ375 AU374:AU375">
    <cfRule type="expression" dxfId="2191" priority="1987">
      <formula>IF(RIGHT(TEXT(AE374,"0.#"),1)=".",FALSE,TRUE)</formula>
    </cfRule>
    <cfRule type="expression" dxfId="2190" priority="1988">
      <formula>IF(RIGHT(TEXT(AE374,"0.#"),1)=".",TRUE,FALSE)</formula>
    </cfRule>
  </conditionalFormatting>
  <conditionalFormatting sqref="AE390:AE391 AI390:AI391 AM390:AM391 AQ390:AQ391 AU390:AU391">
    <cfRule type="expression" dxfId="2189" priority="1979">
      <formula>IF(RIGHT(TEXT(AE390,"0.#"),1)=".",FALSE,TRUE)</formula>
    </cfRule>
    <cfRule type="expression" dxfId="2188" priority="1980">
      <formula>IF(RIGHT(TEXT(AE390,"0.#"),1)=".",TRUE,FALSE)</formula>
    </cfRule>
  </conditionalFormatting>
  <conditionalFormatting sqref="AE382:AE383 AI382:AI383 AM382:AM383 AQ382:AQ383 AU382:AU383">
    <cfRule type="expression" dxfId="2187" priority="1983">
      <formula>IF(RIGHT(TEXT(AE382,"0.#"),1)=".",FALSE,TRUE)</formula>
    </cfRule>
    <cfRule type="expression" dxfId="2186" priority="1984">
      <formula>IF(RIGHT(TEXT(AE382,"0.#"),1)=".",TRUE,FALSE)</formula>
    </cfRule>
  </conditionalFormatting>
  <conditionalFormatting sqref="AE386:AE387 AI386:AI387 AM386:AM387 AQ386:AQ387 AU386:AU387">
    <cfRule type="expression" dxfId="2185" priority="1981">
      <formula>IF(RIGHT(TEXT(AE386,"0.#"),1)=".",FALSE,TRUE)</formula>
    </cfRule>
    <cfRule type="expression" dxfId="2184" priority="1982">
      <formula>IF(RIGHT(TEXT(AE386,"0.#"),1)=".",TRUE,FALSE)</formula>
    </cfRule>
  </conditionalFormatting>
  <conditionalFormatting sqref="AE440">
    <cfRule type="expression" dxfId="2183" priority="1973">
      <formula>IF(RIGHT(TEXT(AE440,"0.#"),1)=".",FALSE,TRUE)</formula>
    </cfRule>
    <cfRule type="expression" dxfId="2182" priority="1974">
      <formula>IF(RIGHT(TEXT(AE440,"0.#"),1)=".",TRUE,FALSE)</formula>
    </cfRule>
  </conditionalFormatting>
  <conditionalFormatting sqref="AE438">
    <cfRule type="expression" dxfId="2181" priority="1977">
      <formula>IF(RIGHT(TEXT(AE438,"0.#"),1)=".",FALSE,TRUE)</formula>
    </cfRule>
    <cfRule type="expression" dxfId="2180" priority="1978">
      <formula>IF(RIGHT(TEXT(AE438,"0.#"),1)=".",TRUE,FALSE)</formula>
    </cfRule>
  </conditionalFormatting>
  <conditionalFormatting sqref="AE439">
    <cfRule type="expression" dxfId="2179" priority="1975">
      <formula>IF(RIGHT(TEXT(AE439,"0.#"),1)=".",FALSE,TRUE)</formula>
    </cfRule>
    <cfRule type="expression" dxfId="2178" priority="1976">
      <formula>IF(RIGHT(TEXT(AE439,"0.#"),1)=".",TRUE,FALSE)</formula>
    </cfRule>
  </conditionalFormatting>
  <conditionalFormatting sqref="AM440">
    <cfRule type="expression" dxfId="2177" priority="1967">
      <formula>IF(RIGHT(TEXT(AM440,"0.#"),1)=".",FALSE,TRUE)</formula>
    </cfRule>
    <cfRule type="expression" dxfId="2176" priority="1968">
      <formula>IF(RIGHT(TEXT(AM440,"0.#"),1)=".",TRUE,FALSE)</formula>
    </cfRule>
  </conditionalFormatting>
  <conditionalFormatting sqref="AM438">
    <cfRule type="expression" dxfId="2175" priority="1971">
      <formula>IF(RIGHT(TEXT(AM438,"0.#"),1)=".",FALSE,TRUE)</formula>
    </cfRule>
    <cfRule type="expression" dxfId="2174" priority="1972">
      <formula>IF(RIGHT(TEXT(AM438,"0.#"),1)=".",TRUE,FALSE)</formula>
    </cfRule>
  </conditionalFormatting>
  <conditionalFormatting sqref="AM439">
    <cfRule type="expression" dxfId="2173" priority="1969">
      <formula>IF(RIGHT(TEXT(AM439,"0.#"),1)=".",FALSE,TRUE)</formula>
    </cfRule>
    <cfRule type="expression" dxfId="2172" priority="1970">
      <formula>IF(RIGHT(TEXT(AM439,"0.#"),1)=".",TRUE,FALSE)</formula>
    </cfRule>
  </conditionalFormatting>
  <conditionalFormatting sqref="AU440">
    <cfRule type="expression" dxfId="2171" priority="1961">
      <formula>IF(RIGHT(TEXT(AU440,"0.#"),1)=".",FALSE,TRUE)</formula>
    </cfRule>
    <cfRule type="expression" dxfId="2170" priority="1962">
      <formula>IF(RIGHT(TEXT(AU440,"0.#"),1)=".",TRUE,FALSE)</formula>
    </cfRule>
  </conditionalFormatting>
  <conditionalFormatting sqref="AU438">
    <cfRule type="expression" dxfId="2169" priority="1965">
      <formula>IF(RIGHT(TEXT(AU438,"0.#"),1)=".",FALSE,TRUE)</formula>
    </cfRule>
    <cfRule type="expression" dxfId="2168" priority="1966">
      <formula>IF(RIGHT(TEXT(AU438,"0.#"),1)=".",TRUE,FALSE)</formula>
    </cfRule>
  </conditionalFormatting>
  <conditionalFormatting sqref="AU439">
    <cfRule type="expression" dxfId="2167" priority="1963">
      <formula>IF(RIGHT(TEXT(AU439,"0.#"),1)=".",FALSE,TRUE)</formula>
    </cfRule>
    <cfRule type="expression" dxfId="2166" priority="1964">
      <formula>IF(RIGHT(TEXT(AU439,"0.#"),1)=".",TRUE,FALSE)</formula>
    </cfRule>
  </conditionalFormatting>
  <conditionalFormatting sqref="AI440">
    <cfRule type="expression" dxfId="2165" priority="1955">
      <formula>IF(RIGHT(TEXT(AI440,"0.#"),1)=".",FALSE,TRUE)</formula>
    </cfRule>
    <cfRule type="expression" dxfId="2164" priority="1956">
      <formula>IF(RIGHT(TEXT(AI440,"0.#"),1)=".",TRUE,FALSE)</formula>
    </cfRule>
  </conditionalFormatting>
  <conditionalFormatting sqref="AI438">
    <cfRule type="expression" dxfId="2163" priority="1959">
      <formula>IF(RIGHT(TEXT(AI438,"0.#"),1)=".",FALSE,TRUE)</formula>
    </cfRule>
    <cfRule type="expression" dxfId="2162" priority="1960">
      <formula>IF(RIGHT(TEXT(AI438,"0.#"),1)=".",TRUE,FALSE)</formula>
    </cfRule>
  </conditionalFormatting>
  <conditionalFormatting sqref="AI439">
    <cfRule type="expression" dxfId="2161" priority="1957">
      <formula>IF(RIGHT(TEXT(AI439,"0.#"),1)=".",FALSE,TRUE)</formula>
    </cfRule>
    <cfRule type="expression" dxfId="2160" priority="1958">
      <formula>IF(RIGHT(TEXT(AI439,"0.#"),1)=".",TRUE,FALSE)</formula>
    </cfRule>
  </conditionalFormatting>
  <conditionalFormatting sqref="AQ438">
    <cfRule type="expression" dxfId="2159" priority="1949">
      <formula>IF(RIGHT(TEXT(AQ438,"0.#"),1)=".",FALSE,TRUE)</formula>
    </cfRule>
    <cfRule type="expression" dxfId="2158" priority="1950">
      <formula>IF(RIGHT(TEXT(AQ438,"0.#"),1)=".",TRUE,FALSE)</formula>
    </cfRule>
  </conditionalFormatting>
  <conditionalFormatting sqref="AQ439">
    <cfRule type="expression" dxfId="2157" priority="1953">
      <formula>IF(RIGHT(TEXT(AQ439,"0.#"),1)=".",FALSE,TRUE)</formula>
    </cfRule>
    <cfRule type="expression" dxfId="2156" priority="1954">
      <formula>IF(RIGHT(TEXT(AQ439,"0.#"),1)=".",TRUE,FALSE)</formula>
    </cfRule>
  </conditionalFormatting>
  <conditionalFormatting sqref="AQ440">
    <cfRule type="expression" dxfId="2155" priority="1951">
      <formula>IF(RIGHT(TEXT(AQ440,"0.#"),1)=".",FALSE,TRUE)</formula>
    </cfRule>
    <cfRule type="expression" dxfId="2154" priority="1952">
      <formula>IF(RIGHT(TEXT(AQ440,"0.#"),1)=".",TRUE,FALSE)</formula>
    </cfRule>
  </conditionalFormatting>
  <conditionalFormatting sqref="AE445">
    <cfRule type="expression" dxfId="2153" priority="1943">
      <formula>IF(RIGHT(TEXT(AE445,"0.#"),1)=".",FALSE,TRUE)</formula>
    </cfRule>
    <cfRule type="expression" dxfId="2152" priority="1944">
      <formula>IF(RIGHT(TEXT(AE445,"0.#"),1)=".",TRUE,FALSE)</formula>
    </cfRule>
  </conditionalFormatting>
  <conditionalFormatting sqref="AE443">
    <cfRule type="expression" dxfId="2151" priority="1947">
      <formula>IF(RIGHT(TEXT(AE443,"0.#"),1)=".",FALSE,TRUE)</formula>
    </cfRule>
    <cfRule type="expression" dxfId="2150" priority="1948">
      <formula>IF(RIGHT(TEXT(AE443,"0.#"),1)=".",TRUE,FALSE)</formula>
    </cfRule>
  </conditionalFormatting>
  <conditionalFormatting sqref="AE444">
    <cfRule type="expression" dxfId="2149" priority="1945">
      <formula>IF(RIGHT(TEXT(AE444,"0.#"),1)=".",FALSE,TRUE)</formula>
    </cfRule>
    <cfRule type="expression" dxfId="2148" priority="1946">
      <formula>IF(RIGHT(TEXT(AE444,"0.#"),1)=".",TRUE,FALSE)</formula>
    </cfRule>
  </conditionalFormatting>
  <conditionalFormatting sqref="AM445">
    <cfRule type="expression" dxfId="2147" priority="1937">
      <formula>IF(RIGHT(TEXT(AM445,"0.#"),1)=".",FALSE,TRUE)</formula>
    </cfRule>
    <cfRule type="expression" dxfId="2146" priority="1938">
      <formula>IF(RIGHT(TEXT(AM445,"0.#"),1)=".",TRUE,FALSE)</formula>
    </cfRule>
  </conditionalFormatting>
  <conditionalFormatting sqref="AM443">
    <cfRule type="expression" dxfId="2145" priority="1941">
      <formula>IF(RIGHT(TEXT(AM443,"0.#"),1)=".",FALSE,TRUE)</formula>
    </cfRule>
    <cfRule type="expression" dxfId="2144" priority="1942">
      <formula>IF(RIGHT(TEXT(AM443,"0.#"),1)=".",TRUE,FALSE)</formula>
    </cfRule>
  </conditionalFormatting>
  <conditionalFormatting sqref="AM444">
    <cfRule type="expression" dxfId="2143" priority="1939">
      <formula>IF(RIGHT(TEXT(AM444,"0.#"),1)=".",FALSE,TRUE)</formula>
    </cfRule>
    <cfRule type="expression" dxfId="2142" priority="1940">
      <formula>IF(RIGHT(TEXT(AM444,"0.#"),1)=".",TRUE,FALSE)</formula>
    </cfRule>
  </conditionalFormatting>
  <conditionalFormatting sqref="AU445">
    <cfRule type="expression" dxfId="2141" priority="1931">
      <formula>IF(RIGHT(TEXT(AU445,"0.#"),1)=".",FALSE,TRUE)</formula>
    </cfRule>
    <cfRule type="expression" dxfId="2140" priority="1932">
      <formula>IF(RIGHT(TEXT(AU445,"0.#"),1)=".",TRUE,FALSE)</formula>
    </cfRule>
  </conditionalFormatting>
  <conditionalFormatting sqref="AU443">
    <cfRule type="expression" dxfId="2139" priority="1935">
      <formula>IF(RIGHT(TEXT(AU443,"0.#"),1)=".",FALSE,TRUE)</formula>
    </cfRule>
    <cfRule type="expression" dxfId="2138" priority="1936">
      <formula>IF(RIGHT(TEXT(AU443,"0.#"),1)=".",TRUE,FALSE)</formula>
    </cfRule>
  </conditionalFormatting>
  <conditionalFormatting sqref="AU444">
    <cfRule type="expression" dxfId="2137" priority="1933">
      <formula>IF(RIGHT(TEXT(AU444,"0.#"),1)=".",FALSE,TRUE)</formula>
    </cfRule>
    <cfRule type="expression" dxfId="2136" priority="1934">
      <formula>IF(RIGHT(TEXT(AU444,"0.#"),1)=".",TRUE,FALSE)</formula>
    </cfRule>
  </conditionalFormatting>
  <conditionalFormatting sqref="AI445">
    <cfRule type="expression" dxfId="2135" priority="1925">
      <formula>IF(RIGHT(TEXT(AI445,"0.#"),1)=".",FALSE,TRUE)</formula>
    </cfRule>
    <cfRule type="expression" dxfId="2134" priority="1926">
      <formula>IF(RIGHT(TEXT(AI445,"0.#"),1)=".",TRUE,FALSE)</formula>
    </cfRule>
  </conditionalFormatting>
  <conditionalFormatting sqref="AI443">
    <cfRule type="expression" dxfId="2133" priority="1929">
      <formula>IF(RIGHT(TEXT(AI443,"0.#"),1)=".",FALSE,TRUE)</formula>
    </cfRule>
    <cfRule type="expression" dxfId="2132" priority="1930">
      <formula>IF(RIGHT(TEXT(AI443,"0.#"),1)=".",TRUE,FALSE)</formula>
    </cfRule>
  </conditionalFormatting>
  <conditionalFormatting sqref="AI444">
    <cfRule type="expression" dxfId="2131" priority="1927">
      <formula>IF(RIGHT(TEXT(AI444,"0.#"),1)=".",FALSE,TRUE)</formula>
    </cfRule>
    <cfRule type="expression" dxfId="2130" priority="1928">
      <formula>IF(RIGHT(TEXT(AI444,"0.#"),1)=".",TRUE,FALSE)</formula>
    </cfRule>
  </conditionalFormatting>
  <conditionalFormatting sqref="AQ443">
    <cfRule type="expression" dxfId="2129" priority="1919">
      <formula>IF(RIGHT(TEXT(AQ443,"0.#"),1)=".",FALSE,TRUE)</formula>
    </cfRule>
    <cfRule type="expression" dxfId="2128" priority="1920">
      <formula>IF(RIGHT(TEXT(AQ443,"0.#"),1)=".",TRUE,FALSE)</formula>
    </cfRule>
  </conditionalFormatting>
  <conditionalFormatting sqref="AQ444">
    <cfRule type="expression" dxfId="2127" priority="1923">
      <formula>IF(RIGHT(TEXT(AQ444,"0.#"),1)=".",FALSE,TRUE)</formula>
    </cfRule>
    <cfRule type="expression" dxfId="2126" priority="1924">
      <formula>IF(RIGHT(TEXT(AQ444,"0.#"),1)=".",TRUE,FALSE)</formula>
    </cfRule>
  </conditionalFormatting>
  <conditionalFormatting sqref="AQ445">
    <cfRule type="expression" dxfId="2125" priority="1921">
      <formula>IF(RIGHT(TEXT(AQ445,"0.#"),1)=".",FALSE,TRUE)</formula>
    </cfRule>
    <cfRule type="expression" dxfId="2124" priority="1922">
      <formula>IF(RIGHT(TEXT(AQ445,"0.#"),1)=".",TRUE,FALSE)</formula>
    </cfRule>
  </conditionalFormatting>
  <conditionalFormatting sqref="Y872:Y899">
    <cfRule type="expression" dxfId="2123" priority="2149">
      <formula>IF(RIGHT(TEXT(Y872,"0.#"),1)=".",FALSE,TRUE)</formula>
    </cfRule>
    <cfRule type="expression" dxfId="2122" priority="2150">
      <formula>IF(RIGHT(TEXT(Y872,"0.#"),1)=".",TRUE,FALSE)</formula>
    </cfRule>
  </conditionalFormatting>
  <conditionalFormatting sqref="Y870:Y871">
    <cfRule type="expression" dxfId="2121" priority="2143">
      <formula>IF(RIGHT(TEXT(Y870,"0.#"),1)=".",FALSE,TRUE)</formula>
    </cfRule>
    <cfRule type="expression" dxfId="2120" priority="2144">
      <formula>IF(RIGHT(TEXT(Y870,"0.#"),1)=".",TRUE,FALSE)</formula>
    </cfRule>
  </conditionalFormatting>
  <conditionalFormatting sqref="Y905:Y932">
    <cfRule type="expression" dxfId="2119" priority="2137">
      <formula>IF(RIGHT(TEXT(Y905,"0.#"),1)=".",FALSE,TRUE)</formula>
    </cfRule>
    <cfRule type="expression" dxfId="2118" priority="2138">
      <formula>IF(RIGHT(TEXT(Y905,"0.#"),1)=".",TRUE,FALSE)</formula>
    </cfRule>
  </conditionalFormatting>
  <conditionalFormatting sqref="Y903:Y904">
    <cfRule type="expression" dxfId="2117" priority="2131">
      <formula>IF(RIGHT(TEXT(Y903,"0.#"),1)=".",FALSE,TRUE)</formula>
    </cfRule>
    <cfRule type="expression" dxfId="2116" priority="2132">
      <formula>IF(RIGHT(TEXT(Y903,"0.#"),1)=".",TRUE,FALSE)</formula>
    </cfRule>
  </conditionalFormatting>
  <conditionalFormatting sqref="Y938:Y965">
    <cfRule type="expression" dxfId="2115" priority="2125">
      <formula>IF(RIGHT(TEXT(Y938,"0.#"),1)=".",FALSE,TRUE)</formula>
    </cfRule>
    <cfRule type="expression" dxfId="2114" priority="2126">
      <formula>IF(RIGHT(TEXT(Y938,"0.#"),1)=".",TRUE,FALSE)</formula>
    </cfRule>
  </conditionalFormatting>
  <conditionalFormatting sqref="Y936:Y937">
    <cfRule type="expression" dxfId="2113" priority="2119">
      <formula>IF(RIGHT(TEXT(Y936,"0.#"),1)=".",FALSE,TRUE)</formula>
    </cfRule>
    <cfRule type="expression" dxfId="2112" priority="2120">
      <formula>IF(RIGHT(TEXT(Y936,"0.#"),1)=".",TRUE,FALSE)</formula>
    </cfRule>
  </conditionalFormatting>
  <conditionalFormatting sqref="Y971:Y998">
    <cfRule type="expression" dxfId="2111" priority="2113">
      <formula>IF(RIGHT(TEXT(Y971,"0.#"),1)=".",FALSE,TRUE)</formula>
    </cfRule>
    <cfRule type="expression" dxfId="2110" priority="2114">
      <formula>IF(RIGHT(TEXT(Y971,"0.#"),1)=".",TRUE,FALSE)</formula>
    </cfRule>
  </conditionalFormatting>
  <conditionalFormatting sqref="Y969:Y970">
    <cfRule type="expression" dxfId="2109" priority="2107">
      <formula>IF(RIGHT(TEXT(Y969,"0.#"),1)=".",FALSE,TRUE)</formula>
    </cfRule>
    <cfRule type="expression" dxfId="2108" priority="2108">
      <formula>IF(RIGHT(TEXT(Y969,"0.#"),1)=".",TRUE,FALSE)</formula>
    </cfRule>
  </conditionalFormatting>
  <conditionalFormatting sqref="Y1004:Y1031">
    <cfRule type="expression" dxfId="2107" priority="2101">
      <formula>IF(RIGHT(TEXT(Y1004,"0.#"),1)=".",FALSE,TRUE)</formula>
    </cfRule>
    <cfRule type="expression" dxfId="2106" priority="2102">
      <formula>IF(RIGHT(TEXT(Y1004,"0.#"),1)=".",TRUE,FALSE)</formula>
    </cfRule>
  </conditionalFormatting>
  <conditionalFormatting sqref="W23">
    <cfRule type="expression" dxfId="2105" priority="2385">
      <formula>IF(RIGHT(TEXT(W23,"0.#"),1)=".",FALSE,TRUE)</formula>
    </cfRule>
    <cfRule type="expression" dxfId="2104" priority="2386">
      <formula>IF(RIGHT(TEXT(W23,"0.#"),1)=".",TRUE,FALSE)</formula>
    </cfRule>
  </conditionalFormatting>
  <conditionalFormatting sqref="W24:W27">
    <cfRule type="expression" dxfId="2103" priority="2383">
      <formula>IF(RIGHT(TEXT(W24,"0.#"),1)=".",FALSE,TRUE)</formula>
    </cfRule>
    <cfRule type="expression" dxfId="2102" priority="2384">
      <formula>IF(RIGHT(TEXT(W24,"0.#"),1)=".",TRUE,FALSE)</formula>
    </cfRule>
  </conditionalFormatting>
  <conditionalFormatting sqref="W28">
    <cfRule type="expression" dxfId="2101" priority="2375">
      <formula>IF(RIGHT(TEXT(W28,"0.#"),1)=".",FALSE,TRUE)</formula>
    </cfRule>
    <cfRule type="expression" dxfId="2100" priority="2376">
      <formula>IF(RIGHT(TEXT(W28,"0.#"),1)=".",TRUE,FALSE)</formula>
    </cfRule>
  </conditionalFormatting>
  <conditionalFormatting sqref="P23">
    <cfRule type="expression" dxfId="2099" priority="2373">
      <formula>IF(RIGHT(TEXT(P23,"0.#"),1)=".",FALSE,TRUE)</formula>
    </cfRule>
    <cfRule type="expression" dxfId="2098" priority="2374">
      <formula>IF(RIGHT(TEXT(P23,"0.#"),1)=".",TRUE,FALSE)</formula>
    </cfRule>
  </conditionalFormatting>
  <conditionalFormatting sqref="P24:P27">
    <cfRule type="expression" dxfId="2097" priority="2371">
      <formula>IF(RIGHT(TEXT(P24,"0.#"),1)=".",FALSE,TRUE)</formula>
    </cfRule>
    <cfRule type="expression" dxfId="2096" priority="2372">
      <formula>IF(RIGHT(TEXT(P24,"0.#"),1)=".",TRUE,FALSE)</formula>
    </cfRule>
  </conditionalFormatting>
  <conditionalFormatting sqref="P28">
    <cfRule type="expression" dxfId="2095" priority="2369">
      <formula>IF(RIGHT(TEXT(P28,"0.#"),1)=".",FALSE,TRUE)</formula>
    </cfRule>
    <cfRule type="expression" dxfId="2094" priority="2370">
      <formula>IF(RIGHT(TEXT(P28,"0.#"),1)=".",TRUE,FALSE)</formula>
    </cfRule>
  </conditionalFormatting>
  <conditionalFormatting sqref="AQ114">
    <cfRule type="expression" dxfId="2093" priority="2353">
      <formula>IF(RIGHT(TEXT(AQ114,"0.#"),1)=".",FALSE,TRUE)</formula>
    </cfRule>
    <cfRule type="expression" dxfId="2092" priority="2354">
      <formula>IF(RIGHT(TEXT(AQ114,"0.#"),1)=".",TRUE,FALSE)</formula>
    </cfRule>
  </conditionalFormatting>
  <conditionalFormatting sqref="AQ104">
    <cfRule type="expression" dxfId="2091" priority="2367">
      <formula>IF(RIGHT(TEXT(AQ104,"0.#"),1)=".",FALSE,TRUE)</formula>
    </cfRule>
    <cfRule type="expression" dxfId="2090" priority="2368">
      <formula>IF(RIGHT(TEXT(AQ104,"0.#"),1)=".",TRUE,FALSE)</formula>
    </cfRule>
  </conditionalFormatting>
  <conditionalFormatting sqref="AQ105">
    <cfRule type="expression" dxfId="2089" priority="2365">
      <formula>IF(RIGHT(TEXT(AQ105,"0.#"),1)=".",FALSE,TRUE)</formula>
    </cfRule>
    <cfRule type="expression" dxfId="2088" priority="2366">
      <formula>IF(RIGHT(TEXT(AQ105,"0.#"),1)=".",TRUE,FALSE)</formula>
    </cfRule>
  </conditionalFormatting>
  <conditionalFormatting sqref="AQ107">
    <cfRule type="expression" dxfId="2087" priority="2363">
      <formula>IF(RIGHT(TEXT(AQ107,"0.#"),1)=".",FALSE,TRUE)</formula>
    </cfRule>
    <cfRule type="expression" dxfId="2086" priority="2364">
      <formula>IF(RIGHT(TEXT(AQ107,"0.#"),1)=".",TRUE,FALSE)</formula>
    </cfRule>
  </conditionalFormatting>
  <conditionalFormatting sqref="AQ108">
    <cfRule type="expression" dxfId="2085" priority="2361">
      <formula>IF(RIGHT(TEXT(AQ108,"0.#"),1)=".",FALSE,TRUE)</formula>
    </cfRule>
    <cfRule type="expression" dxfId="2084" priority="2362">
      <formula>IF(RIGHT(TEXT(AQ108,"0.#"),1)=".",TRUE,FALSE)</formula>
    </cfRule>
  </conditionalFormatting>
  <conditionalFormatting sqref="AQ110">
    <cfRule type="expression" dxfId="2083" priority="2359">
      <formula>IF(RIGHT(TEXT(AQ110,"0.#"),1)=".",FALSE,TRUE)</formula>
    </cfRule>
    <cfRule type="expression" dxfId="2082" priority="2360">
      <formula>IF(RIGHT(TEXT(AQ110,"0.#"),1)=".",TRUE,FALSE)</formula>
    </cfRule>
  </conditionalFormatting>
  <conditionalFormatting sqref="AQ111">
    <cfRule type="expression" dxfId="2081" priority="2357">
      <formula>IF(RIGHT(TEXT(AQ111,"0.#"),1)=".",FALSE,TRUE)</formula>
    </cfRule>
    <cfRule type="expression" dxfId="2080" priority="2358">
      <formula>IF(RIGHT(TEXT(AQ111,"0.#"),1)=".",TRUE,FALSE)</formula>
    </cfRule>
  </conditionalFormatting>
  <conditionalFormatting sqref="AQ113">
    <cfRule type="expression" dxfId="2079" priority="2355">
      <formula>IF(RIGHT(TEXT(AQ113,"0.#"),1)=".",FALSE,TRUE)</formula>
    </cfRule>
    <cfRule type="expression" dxfId="2078" priority="2356">
      <formula>IF(RIGHT(TEXT(AQ113,"0.#"),1)=".",TRUE,FALSE)</formula>
    </cfRule>
  </conditionalFormatting>
  <conditionalFormatting sqref="AE67">
    <cfRule type="expression" dxfId="2077" priority="2285">
      <formula>IF(RIGHT(TEXT(AE67,"0.#"),1)=".",FALSE,TRUE)</formula>
    </cfRule>
    <cfRule type="expression" dxfId="2076" priority="2286">
      <formula>IF(RIGHT(TEXT(AE67,"0.#"),1)=".",TRUE,FALSE)</formula>
    </cfRule>
  </conditionalFormatting>
  <conditionalFormatting sqref="AE68">
    <cfRule type="expression" dxfId="2075" priority="2283">
      <formula>IF(RIGHT(TEXT(AE68,"0.#"),1)=".",FALSE,TRUE)</formula>
    </cfRule>
    <cfRule type="expression" dxfId="2074" priority="2284">
      <formula>IF(RIGHT(TEXT(AE68,"0.#"),1)=".",TRUE,FALSE)</formula>
    </cfRule>
  </conditionalFormatting>
  <conditionalFormatting sqref="AE69">
    <cfRule type="expression" dxfId="2073" priority="2281">
      <formula>IF(RIGHT(TEXT(AE69,"0.#"),1)=".",FALSE,TRUE)</formula>
    </cfRule>
    <cfRule type="expression" dxfId="2072" priority="2282">
      <formula>IF(RIGHT(TEXT(AE69,"0.#"),1)=".",TRUE,FALSE)</formula>
    </cfRule>
  </conditionalFormatting>
  <conditionalFormatting sqref="AI69">
    <cfRule type="expression" dxfId="2071" priority="2279">
      <formula>IF(RIGHT(TEXT(AI69,"0.#"),1)=".",FALSE,TRUE)</formula>
    </cfRule>
    <cfRule type="expression" dxfId="2070" priority="2280">
      <formula>IF(RIGHT(TEXT(AI69,"0.#"),1)=".",TRUE,FALSE)</formula>
    </cfRule>
  </conditionalFormatting>
  <conditionalFormatting sqref="AI68">
    <cfRule type="expression" dxfId="2069" priority="2277">
      <formula>IF(RIGHT(TEXT(AI68,"0.#"),1)=".",FALSE,TRUE)</formula>
    </cfRule>
    <cfRule type="expression" dxfId="2068" priority="2278">
      <formula>IF(RIGHT(TEXT(AI68,"0.#"),1)=".",TRUE,FALSE)</formula>
    </cfRule>
  </conditionalFormatting>
  <conditionalFormatting sqref="AI67">
    <cfRule type="expression" dxfId="2067" priority="2275">
      <formula>IF(RIGHT(TEXT(AI67,"0.#"),1)=".",FALSE,TRUE)</formula>
    </cfRule>
    <cfRule type="expression" dxfId="2066" priority="2276">
      <formula>IF(RIGHT(TEXT(AI67,"0.#"),1)=".",TRUE,FALSE)</formula>
    </cfRule>
  </conditionalFormatting>
  <conditionalFormatting sqref="AM67">
    <cfRule type="expression" dxfId="2065" priority="2273">
      <formula>IF(RIGHT(TEXT(AM67,"0.#"),1)=".",FALSE,TRUE)</formula>
    </cfRule>
    <cfRule type="expression" dxfId="2064" priority="2274">
      <formula>IF(RIGHT(TEXT(AM67,"0.#"),1)=".",TRUE,FALSE)</formula>
    </cfRule>
  </conditionalFormatting>
  <conditionalFormatting sqref="AM68">
    <cfRule type="expression" dxfId="2063" priority="2271">
      <formula>IF(RIGHT(TEXT(AM68,"0.#"),1)=".",FALSE,TRUE)</formula>
    </cfRule>
    <cfRule type="expression" dxfId="2062" priority="2272">
      <formula>IF(RIGHT(TEXT(AM68,"0.#"),1)=".",TRUE,FALSE)</formula>
    </cfRule>
  </conditionalFormatting>
  <conditionalFormatting sqref="AM69">
    <cfRule type="expression" dxfId="2061" priority="2269">
      <formula>IF(RIGHT(TEXT(AM69,"0.#"),1)=".",FALSE,TRUE)</formula>
    </cfRule>
    <cfRule type="expression" dxfId="2060" priority="2270">
      <formula>IF(RIGHT(TEXT(AM69,"0.#"),1)=".",TRUE,FALSE)</formula>
    </cfRule>
  </conditionalFormatting>
  <conditionalFormatting sqref="AQ67:AQ69">
    <cfRule type="expression" dxfId="2059" priority="2267">
      <formula>IF(RIGHT(TEXT(AQ67,"0.#"),1)=".",FALSE,TRUE)</formula>
    </cfRule>
    <cfRule type="expression" dxfId="2058" priority="2268">
      <formula>IF(RIGHT(TEXT(AQ67,"0.#"),1)=".",TRUE,FALSE)</formula>
    </cfRule>
  </conditionalFormatting>
  <conditionalFormatting sqref="AU67:AU69">
    <cfRule type="expression" dxfId="2057" priority="2265">
      <formula>IF(RIGHT(TEXT(AU67,"0.#"),1)=".",FALSE,TRUE)</formula>
    </cfRule>
    <cfRule type="expression" dxfId="2056" priority="2266">
      <formula>IF(RIGHT(TEXT(AU67,"0.#"),1)=".",TRUE,FALSE)</formula>
    </cfRule>
  </conditionalFormatting>
  <conditionalFormatting sqref="AE70">
    <cfRule type="expression" dxfId="2055" priority="2263">
      <formula>IF(RIGHT(TEXT(AE70,"0.#"),1)=".",FALSE,TRUE)</formula>
    </cfRule>
    <cfRule type="expression" dxfId="2054" priority="2264">
      <formula>IF(RIGHT(TEXT(AE70,"0.#"),1)=".",TRUE,FALSE)</formula>
    </cfRule>
  </conditionalFormatting>
  <conditionalFormatting sqref="AE71">
    <cfRule type="expression" dxfId="2053" priority="2261">
      <formula>IF(RIGHT(TEXT(AE71,"0.#"),1)=".",FALSE,TRUE)</formula>
    </cfRule>
    <cfRule type="expression" dxfId="2052" priority="2262">
      <formula>IF(RIGHT(TEXT(AE71,"0.#"),1)=".",TRUE,FALSE)</formula>
    </cfRule>
  </conditionalFormatting>
  <conditionalFormatting sqref="AE72">
    <cfRule type="expression" dxfId="2051" priority="2259">
      <formula>IF(RIGHT(TEXT(AE72,"0.#"),1)=".",FALSE,TRUE)</formula>
    </cfRule>
    <cfRule type="expression" dxfId="2050" priority="2260">
      <formula>IF(RIGHT(TEXT(AE72,"0.#"),1)=".",TRUE,FALSE)</formula>
    </cfRule>
  </conditionalFormatting>
  <conditionalFormatting sqref="AI72">
    <cfRule type="expression" dxfId="2049" priority="2257">
      <formula>IF(RIGHT(TEXT(AI72,"0.#"),1)=".",FALSE,TRUE)</formula>
    </cfRule>
    <cfRule type="expression" dxfId="2048" priority="2258">
      <formula>IF(RIGHT(TEXT(AI72,"0.#"),1)=".",TRUE,FALSE)</formula>
    </cfRule>
  </conditionalFormatting>
  <conditionalFormatting sqref="AI71">
    <cfRule type="expression" dxfId="2047" priority="2255">
      <formula>IF(RIGHT(TEXT(AI71,"0.#"),1)=".",FALSE,TRUE)</formula>
    </cfRule>
    <cfRule type="expression" dxfId="2046" priority="2256">
      <formula>IF(RIGHT(TEXT(AI71,"0.#"),1)=".",TRUE,FALSE)</formula>
    </cfRule>
  </conditionalFormatting>
  <conditionalFormatting sqref="AI70">
    <cfRule type="expression" dxfId="2045" priority="2253">
      <formula>IF(RIGHT(TEXT(AI70,"0.#"),1)=".",FALSE,TRUE)</formula>
    </cfRule>
    <cfRule type="expression" dxfId="2044" priority="2254">
      <formula>IF(RIGHT(TEXT(AI70,"0.#"),1)=".",TRUE,FALSE)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2:AO899">
    <cfRule type="expression" dxfId="2031" priority="2151">
      <formula>IF(AND(AL872&gt;=0, RIGHT(TEXT(AL872,"0.#"),1)&lt;&gt;"."),TRUE,FALSE)</formula>
    </cfRule>
    <cfRule type="expression" dxfId="2030" priority="2152">
      <formula>IF(AND(AL872&gt;=0, RIGHT(TEXT(AL872,"0.#"),1)="."),TRUE,FALSE)</formula>
    </cfRule>
    <cfRule type="expression" dxfId="2029" priority="2153">
      <formula>IF(AND(AL872&lt;0, RIGHT(TEXT(AL872,"0.#"),1)&lt;&gt;"."),TRUE,FALSE)</formula>
    </cfRule>
    <cfRule type="expression" dxfId="2028" priority="2154">
      <formula>IF(AND(AL872&lt;0, RIGHT(TEXT(AL872,"0.#"),1)="."),TRUE,FALSE)</formula>
    </cfRule>
  </conditionalFormatting>
  <conditionalFormatting sqref="AL870:AO871">
    <cfRule type="expression" dxfId="2027" priority="2145">
      <formula>IF(AND(AL870&gt;=0, RIGHT(TEXT(AL870,"0.#"),1)&lt;&gt;"."),TRUE,FALSE)</formula>
    </cfRule>
    <cfRule type="expression" dxfId="2026" priority="2146">
      <formula>IF(AND(AL870&gt;=0, RIGHT(TEXT(AL870,"0.#"),1)="."),TRUE,FALSE)</formula>
    </cfRule>
    <cfRule type="expression" dxfId="2025" priority="2147">
      <formula>IF(AND(AL870&lt;0, RIGHT(TEXT(AL870,"0.#"),1)&lt;&gt;"."),TRUE,FALSE)</formula>
    </cfRule>
    <cfRule type="expression" dxfId="2024" priority="2148">
      <formula>IF(AND(AL870&lt;0, RIGHT(TEXT(AL870,"0.#"),1)="."),TRUE,FALSE)</formula>
    </cfRule>
  </conditionalFormatting>
  <conditionalFormatting sqref="AL905:AO932">
    <cfRule type="expression" dxfId="2023" priority="2139">
      <formula>IF(AND(AL905&gt;=0, RIGHT(TEXT(AL905,"0.#"),1)&lt;&gt;"."),TRUE,FALSE)</formula>
    </cfRule>
    <cfRule type="expression" dxfId="2022" priority="2140">
      <formula>IF(AND(AL905&gt;=0, RIGHT(TEXT(AL905,"0.#"),1)="."),TRUE,FALSE)</formula>
    </cfRule>
    <cfRule type="expression" dxfId="2021" priority="2141">
      <formula>IF(AND(AL905&lt;0, RIGHT(TEXT(AL905,"0.#"),1)&lt;&gt;"."),TRUE,FALSE)</formula>
    </cfRule>
    <cfRule type="expression" dxfId="2020" priority="2142">
      <formula>IF(AND(AL905&lt;0, RIGHT(TEXT(AL905,"0.#"),1)="."),TRUE,FALSE)</formula>
    </cfRule>
  </conditionalFormatting>
  <conditionalFormatting sqref="AL903:AO904">
    <cfRule type="expression" dxfId="2019" priority="2133">
      <formula>IF(AND(AL903&gt;=0, RIGHT(TEXT(AL903,"0.#"),1)&lt;&gt;"."),TRUE,FALSE)</formula>
    </cfRule>
    <cfRule type="expression" dxfId="2018" priority="2134">
      <formula>IF(AND(AL903&gt;=0, RIGHT(TEXT(AL903,"0.#"),1)="."),TRUE,FALSE)</formula>
    </cfRule>
    <cfRule type="expression" dxfId="2017" priority="2135">
      <formula>IF(AND(AL903&lt;0, RIGHT(TEXT(AL903,"0.#"),1)&lt;&gt;"."),TRUE,FALSE)</formula>
    </cfRule>
    <cfRule type="expression" dxfId="2016" priority="2136">
      <formula>IF(AND(AL903&lt;0, RIGHT(TEXT(AL903,"0.#"),1)="."),TRUE,FALSE)</formula>
    </cfRule>
  </conditionalFormatting>
  <conditionalFormatting sqref="AL938:AO965">
    <cfRule type="expression" dxfId="2015" priority="2127">
      <formula>IF(AND(AL938&gt;=0, RIGHT(TEXT(AL938,"0.#"),1)&lt;&gt;"."),TRUE,FALSE)</formula>
    </cfRule>
    <cfRule type="expression" dxfId="2014" priority="2128">
      <formula>IF(AND(AL938&gt;=0, RIGHT(TEXT(AL938,"0.#"),1)="."),TRUE,FALSE)</formula>
    </cfRule>
    <cfRule type="expression" dxfId="2013" priority="2129">
      <formula>IF(AND(AL938&lt;0, RIGHT(TEXT(AL938,"0.#"),1)&lt;&gt;"."),TRUE,FALSE)</formula>
    </cfRule>
    <cfRule type="expression" dxfId="2012" priority="2130">
      <formula>IF(AND(AL938&lt;0, RIGHT(TEXT(AL938,"0.#"),1)="."),TRUE,FALSE)</formula>
    </cfRule>
  </conditionalFormatting>
  <conditionalFormatting sqref="AL936:AO937">
    <cfRule type="expression" dxfId="2011" priority="2121">
      <formula>IF(AND(AL936&gt;=0, RIGHT(TEXT(AL936,"0.#"),1)&lt;&gt;"."),TRUE,FALSE)</formula>
    </cfRule>
    <cfRule type="expression" dxfId="2010" priority="2122">
      <formula>IF(AND(AL936&gt;=0, RIGHT(TEXT(AL936,"0.#"),1)="."),TRUE,FALSE)</formula>
    </cfRule>
    <cfRule type="expression" dxfId="2009" priority="2123">
      <formula>IF(AND(AL936&lt;0, RIGHT(TEXT(AL936,"0.#"),1)&lt;&gt;"."),TRUE,FALSE)</formula>
    </cfRule>
    <cfRule type="expression" dxfId="2008" priority="2124">
      <formula>IF(AND(AL936&lt;0, RIGHT(TEXT(AL936,"0.#"),1)="."),TRUE,FALSE)</formula>
    </cfRule>
  </conditionalFormatting>
  <conditionalFormatting sqref="AL971:AO998">
    <cfRule type="expression" dxfId="2007" priority="2115">
      <formula>IF(AND(AL971&gt;=0, RIGHT(TEXT(AL971,"0.#"),1)&lt;&gt;"."),TRUE,FALSE)</formula>
    </cfRule>
    <cfRule type="expression" dxfId="2006" priority="2116">
      <formula>IF(AND(AL971&gt;=0, RIGHT(TEXT(AL971,"0.#"),1)="."),TRUE,FALSE)</formula>
    </cfRule>
    <cfRule type="expression" dxfId="2005" priority="2117">
      <formula>IF(AND(AL971&lt;0, RIGHT(TEXT(AL971,"0.#"),1)&lt;&gt;"."),TRUE,FALSE)</formula>
    </cfRule>
    <cfRule type="expression" dxfId="2004" priority="2118">
      <formula>IF(AND(AL971&lt;0, RIGHT(TEXT(AL971,"0.#"),1)="."),TRUE,FALSE)</formula>
    </cfRule>
  </conditionalFormatting>
  <conditionalFormatting sqref="AL969:AO970">
    <cfRule type="expression" dxfId="2003" priority="2109">
      <formula>IF(AND(AL969&gt;=0, RIGHT(TEXT(AL969,"0.#"),1)&lt;&gt;"."),TRUE,FALSE)</formula>
    </cfRule>
    <cfRule type="expression" dxfId="2002" priority="2110">
      <formula>IF(AND(AL969&gt;=0, RIGHT(TEXT(AL969,"0.#"),1)="."),TRUE,FALSE)</formula>
    </cfRule>
    <cfRule type="expression" dxfId="2001" priority="2111">
      <formula>IF(AND(AL969&lt;0, RIGHT(TEXT(AL969,"0.#"),1)&lt;&gt;"."),TRUE,FALSE)</formula>
    </cfRule>
    <cfRule type="expression" dxfId="2000" priority="2112">
      <formula>IF(AND(AL969&lt;0, RIGHT(TEXT(AL969,"0.#"),1)="."),TRUE,FALSE)</formula>
    </cfRule>
  </conditionalFormatting>
  <conditionalFormatting sqref="AL1004:AO1031">
    <cfRule type="expression" dxfId="1999" priority="2103">
      <formula>IF(AND(AL1004&gt;=0, RIGHT(TEXT(AL1004,"0.#"),1)&lt;&gt;"."),TRUE,FALSE)</formula>
    </cfRule>
    <cfRule type="expression" dxfId="1998" priority="2104">
      <formula>IF(AND(AL1004&gt;=0, RIGHT(TEXT(AL1004,"0.#"),1)="."),TRUE,FALSE)</formula>
    </cfRule>
    <cfRule type="expression" dxfId="1997" priority="2105">
      <formula>IF(AND(AL1004&lt;0, RIGHT(TEXT(AL1004,"0.#"),1)&lt;&gt;"."),TRUE,FALSE)</formula>
    </cfRule>
    <cfRule type="expression" dxfId="1996" priority="2106">
      <formula>IF(AND(AL1004&lt;0, RIGHT(TEXT(AL1004,"0.#"),1)="."),TRUE,FALSE)</formula>
    </cfRule>
  </conditionalFormatting>
  <conditionalFormatting sqref="AL1002:AO1003">
    <cfRule type="expression" dxfId="1995" priority="2097">
      <formula>IF(AND(AL1002&gt;=0, RIGHT(TEXT(AL1002,"0.#"),1)&lt;&gt;"."),TRUE,FALSE)</formula>
    </cfRule>
    <cfRule type="expression" dxfId="1994" priority="2098">
      <formula>IF(AND(AL1002&gt;=0, RIGHT(TEXT(AL1002,"0.#"),1)="."),TRUE,FALSE)</formula>
    </cfRule>
    <cfRule type="expression" dxfId="1993" priority="2099">
      <formula>IF(AND(AL1002&lt;0, RIGHT(TEXT(AL1002,"0.#"),1)&lt;&gt;"."),TRUE,FALSE)</formula>
    </cfRule>
    <cfRule type="expression" dxfId="1992" priority="2100">
      <formula>IF(AND(AL1002&lt;0, RIGHT(TEXT(AL1002,"0.#"),1)="."),TRUE,FALSE)</formula>
    </cfRule>
  </conditionalFormatting>
  <conditionalFormatting sqref="Y1002:Y1003">
    <cfRule type="expression" dxfId="1991" priority="2095">
      <formula>IF(RIGHT(TEXT(Y1002,"0.#"),1)=".",FALSE,TRUE)</formula>
    </cfRule>
    <cfRule type="expression" dxfId="1990" priority="2096">
      <formula>IF(RIGHT(TEXT(Y1002,"0.#"),1)=".",TRUE,FALSE)</formula>
    </cfRule>
  </conditionalFormatting>
  <conditionalFormatting sqref="AL1037:AO1064">
    <cfRule type="expression" dxfId="1989" priority="2091">
      <formula>IF(AND(AL1037&gt;=0, RIGHT(TEXT(AL1037,"0.#"),1)&lt;&gt;"."),TRUE,FALSE)</formula>
    </cfRule>
    <cfRule type="expression" dxfId="1988" priority="2092">
      <formula>IF(AND(AL1037&gt;=0, RIGHT(TEXT(AL1037,"0.#"),1)="."),TRUE,FALSE)</formula>
    </cfRule>
    <cfRule type="expression" dxfId="1987" priority="2093">
      <formula>IF(AND(AL1037&lt;0, RIGHT(TEXT(AL1037,"0.#"),1)&lt;&gt;"."),TRUE,FALSE)</formula>
    </cfRule>
    <cfRule type="expression" dxfId="1986" priority="2094">
      <formula>IF(AND(AL1037&lt;0, RIGHT(TEXT(AL1037,"0.#"),1)="."),TRUE,FALSE)</formula>
    </cfRule>
  </conditionalFormatting>
  <conditionalFormatting sqref="Y1037:Y1064">
    <cfRule type="expression" dxfId="1985" priority="2089">
      <formula>IF(RIGHT(TEXT(Y1037,"0.#"),1)=".",FALSE,TRUE)</formula>
    </cfRule>
    <cfRule type="expression" dxfId="1984" priority="2090">
      <formula>IF(RIGHT(TEXT(Y1037,"0.#"),1)=".",TRUE,FALSE)</formula>
    </cfRule>
  </conditionalFormatting>
  <conditionalFormatting sqref="AL1035:AO1036">
    <cfRule type="expression" dxfId="1983" priority="2085">
      <formula>IF(AND(AL1035&gt;=0, RIGHT(TEXT(AL1035,"0.#"),1)&lt;&gt;"."),TRUE,FALSE)</formula>
    </cfRule>
    <cfRule type="expression" dxfId="1982" priority="2086">
      <formula>IF(AND(AL1035&gt;=0, RIGHT(TEXT(AL1035,"0.#"),1)="."),TRUE,FALSE)</formula>
    </cfRule>
    <cfRule type="expression" dxfId="1981" priority="2087">
      <formula>IF(AND(AL1035&lt;0, RIGHT(TEXT(AL1035,"0.#"),1)&lt;&gt;"."),TRUE,FALSE)</formula>
    </cfRule>
    <cfRule type="expression" dxfId="1980" priority="2088">
      <formula>IF(AND(AL1035&lt;0, RIGHT(TEXT(AL1035,"0.#"),1)="."),TRUE,FALSE)</formula>
    </cfRule>
  </conditionalFormatting>
  <conditionalFormatting sqref="Y1035:Y1036">
    <cfRule type="expression" dxfId="1979" priority="2083">
      <formula>IF(RIGHT(TEXT(Y1035,"0.#"),1)=".",FALSE,TRUE)</formula>
    </cfRule>
    <cfRule type="expression" dxfId="1978" priority="2084">
      <formula>IF(RIGHT(TEXT(Y1035,"0.#"),1)=".",TRUE,FALSE)</formula>
    </cfRule>
  </conditionalFormatting>
  <conditionalFormatting sqref="AL1070:AO1097">
    <cfRule type="expression" dxfId="1977" priority="2079">
      <formula>IF(AND(AL1070&gt;=0, RIGHT(TEXT(AL1070,"0.#"),1)&lt;&gt;"."),TRUE,FALSE)</formula>
    </cfRule>
    <cfRule type="expression" dxfId="1976" priority="2080">
      <formula>IF(AND(AL1070&gt;=0, RIGHT(TEXT(AL1070,"0.#"),1)="."),TRUE,FALSE)</formula>
    </cfRule>
    <cfRule type="expression" dxfId="1975" priority="2081">
      <formula>IF(AND(AL1070&lt;0, RIGHT(TEXT(AL1070,"0.#"),1)&lt;&gt;"."),TRUE,FALSE)</formula>
    </cfRule>
    <cfRule type="expression" dxfId="1974" priority="2082">
      <formula>IF(AND(AL1070&lt;0, RIGHT(TEXT(AL1070,"0.#"),1)="."),TRUE,FALSE)</formula>
    </cfRule>
  </conditionalFormatting>
  <conditionalFormatting sqref="Y1070:Y1097">
    <cfRule type="expression" dxfId="1973" priority="2077">
      <formula>IF(RIGHT(TEXT(Y1070,"0.#"),1)=".",FALSE,TRUE)</formula>
    </cfRule>
    <cfRule type="expression" dxfId="1972" priority="2078">
      <formula>IF(RIGHT(TEXT(Y1070,"0.#"),1)=".",TRUE,FALSE)</formula>
    </cfRule>
  </conditionalFormatting>
  <conditionalFormatting sqref="AL1068:AO1069">
    <cfRule type="expression" dxfId="1971" priority="2073">
      <formula>IF(AND(AL1068&gt;=0, RIGHT(TEXT(AL1068,"0.#"),1)&lt;&gt;"."),TRUE,FALSE)</formula>
    </cfRule>
    <cfRule type="expression" dxfId="1970" priority="2074">
      <formula>IF(AND(AL1068&gt;=0, RIGHT(TEXT(AL1068,"0.#"),1)="."),TRUE,FALSE)</formula>
    </cfRule>
    <cfRule type="expression" dxfId="1969" priority="2075">
      <formula>IF(AND(AL1068&lt;0, RIGHT(TEXT(AL1068,"0.#"),1)&lt;&gt;"."),TRUE,FALSE)</formula>
    </cfRule>
    <cfRule type="expression" dxfId="1968" priority="2076">
      <formula>IF(AND(AL1068&lt;0, RIGHT(TEXT(AL1068,"0.#"),1)="."),TRUE,FALSE)</formula>
    </cfRule>
  </conditionalFormatting>
  <conditionalFormatting sqref="Y1068:Y1069">
    <cfRule type="expression" dxfId="1967" priority="2071">
      <formula>IF(RIGHT(TEXT(Y1068,"0.#"),1)=".",FALSE,TRUE)</formula>
    </cfRule>
    <cfRule type="expression" dxfId="1966" priority="2072">
      <formula>IF(RIGHT(TEXT(Y1068,"0.#"),1)=".",TRUE,FALSE)</formula>
    </cfRule>
  </conditionalFormatting>
  <conditionalFormatting sqref="AE39">
    <cfRule type="expression" dxfId="1965" priority="2069">
      <formula>IF(RIGHT(TEXT(AE39,"0.#"),1)=".",FALSE,TRUE)</formula>
    </cfRule>
    <cfRule type="expression" dxfId="1964" priority="2070">
      <formula>IF(RIGHT(TEXT(AE39,"0.#"),1)=".",TRUE,FALSE)</formula>
    </cfRule>
  </conditionalFormatting>
  <conditionalFormatting sqref="AM41">
    <cfRule type="expression" dxfId="1963" priority="2053">
      <formula>IF(RIGHT(TEXT(AM41,"0.#"),1)=".",FALSE,TRUE)</formula>
    </cfRule>
    <cfRule type="expression" dxfId="1962" priority="2054">
      <formula>IF(RIGHT(TEXT(AM41,"0.#"),1)=".",TRUE,FALSE)</formula>
    </cfRule>
  </conditionalFormatting>
  <conditionalFormatting sqref="AE40">
    <cfRule type="expression" dxfId="1961" priority="2067">
      <formula>IF(RIGHT(TEXT(AE40,"0.#"),1)=".",FALSE,TRUE)</formula>
    </cfRule>
    <cfRule type="expression" dxfId="1960" priority="2068">
      <formula>IF(RIGHT(TEXT(AE40,"0.#"),1)=".",TRUE,FALSE)</formula>
    </cfRule>
  </conditionalFormatting>
  <conditionalFormatting sqref="AE41">
    <cfRule type="expression" dxfId="1959" priority="2065">
      <formula>IF(RIGHT(TEXT(AE41,"0.#"),1)=".",FALSE,TRUE)</formula>
    </cfRule>
    <cfRule type="expression" dxfId="1958" priority="2066">
      <formula>IF(RIGHT(TEXT(AE41,"0.#"),1)=".",TRUE,FALSE)</formula>
    </cfRule>
  </conditionalFormatting>
  <conditionalFormatting sqref="AI41">
    <cfRule type="expression" dxfId="1957" priority="2063">
      <formula>IF(RIGHT(TEXT(AI41,"0.#"),1)=".",FALSE,TRUE)</formula>
    </cfRule>
    <cfRule type="expression" dxfId="1956" priority="2064">
      <formula>IF(RIGHT(TEXT(AI41,"0.#"),1)=".",TRUE,FALSE)</formula>
    </cfRule>
  </conditionalFormatting>
  <conditionalFormatting sqref="AI40">
    <cfRule type="expression" dxfId="1955" priority="2061">
      <formula>IF(RIGHT(TEXT(AI40,"0.#"),1)=".",FALSE,TRUE)</formula>
    </cfRule>
    <cfRule type="expression" dxfId="1954" priority="2062">
      <formula>IF(RIGHT(TEXT(AI40,"0.#"),1)=".",TRUE,FALSE)</formula>
    </cfRule>
  </conditionalFormatting>
  <conditionalFormatting sqref="AI39">
    <cfRule type="expression" dxfId="1953" priority="2059">
      <formula>IF(RIGHT(TEXT(AI39,"0.#"),1)=".",FALSE,TRUE)</formula>
    </cfRule>
    <cfRule type="expression" dxfId="1952" priority="2060">
      <formula>IF(RIGHT(TEXT(AI39,"0.#"),1)=".",TRUE,FALSE)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AU104">
    <cfRule type="expression" dxfId="779" priority="79">
      <formula>IF(RIGHT(TEXT(AU104,"0.#"),1)=".",FALSE,TRUE)</formula>
    </cfRule>
    <cfRule type="expression" dxfId="778" priority="80">
      <formula>IF(RIGHT(TEXT(AU104,"0.#"),1)=".",TRUE,FALSE)</formula>
    </cfRule>
  </conditionalFormatting>
  <conditionalFormatting sqref="AU105">
    <cfRule type="expression" dxfId="777" priority="77">
      <formula>IF(RIGHT(TEXT(AU105,"0.#"),1)=".",FALSE,TRUE)</formula>
    </cfRule>
    <cfRule type="expression" dxfId="776" priority="78">
      <formula>IF(RIGHT(TEXT(AU105,"0.#"),1)=".",TRUE,FALSE)</formula>
    </cfRule>
  </conditionalFormatting>
  <conditionalFormatting sqref="AQ134:AQ135">
    <cfRule type="expression" dxfId="775" priority="75">
      <formula>IF(RIGHT(TEXT(AQ134,"0.#"),1)=".",FALSE,TRUE)</formula>
    </cfRule>
    <cfRule type="expression" dxfId="774" priority="76">
      <formula>IF(RIGHT(TEXT(AQ134,"0.#"),1)=".",TRUE,FALSE)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E435">
    <cfRule type="expression" dxfId="751" priority="53">
      <formula>IF(RIGHT(TEXT(AE435,"0.#"),1)=".",FALSE,TRUE)</formula>
    </cfRule>
    <cfRule type="expression" dxfId="750" priority="54">
      <formula>IF(RIGHT(TEXT(AE435,"0.#"),1)=".",TRUE,FALSE)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70:AM72">
    <cfRule type="expression" dxfId="713" priority="13">
      <formula>IF(RIGHT(TEXT(AM70,"0.#"),1)=".",FALSE,TRUE)</formula>
    </cfRule>
    <cfRule type="expression" dxfId="712" priority="14">
      <formula>IF(RIGHT(TEXT(AM70,"0.#"),1)=".",TRUE,FALSE)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Q119">
    <cfRule type="expression" dxfId="705" priority="5">
      <formula>IF(RIGHT(TEXT(AQ119,"0.#"),1)=".",FALSE,TRUE)</formula>
    </cfRule>
    <cfRule type="expression" dxfId="704" priority="6">
      <formula>IF(RIGHT(TEXT(AQ119,"0.#"),1)=".",TRUE,FALSE)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129" max="16383" man="1"/>
    <brk id="714" max="49" man="1"/>
    <brk id="735"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472</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0"/>
      <c r="Z2" s="834"/>
      <c r="AA2" s="835"/>
      <c r="AB2" s="1034" t="s">
        <v>11</v>
      </c>
      <c r="AC2" s="1035"/>
      <c r="AD2" s="1036"/>
      <c r="AE2" s="1040" t="s">
        <v>554</v>
      </c>
      <c r="AF2" s="1040"/>
      <c r="AG2" s="1040"/>
      <c r="AH2" s="1040"/>
      <c r="AI2" s="1040" t="s">
        <v>551</v>
      </c>
      <c r="AJ2" s="1040"/>
      <c r="AK2" s="1040"/>
      <c r="AL2" s="1040"/>
      <c r="AM2" s="1040" t="s">
        <v>525</v>
      </c>
      <c r="AN2" s="1040"/>
      <c r="AO2" s="1040"/>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07"/>
      <c r="I4" s="1007"/>
      <c r="J4" s="1007"/>
      <c r="K4" s="1007"/>
      <c r="L4" s="1007"/>
      <c r="M4" s="1007"/>
      <c r="N4" s="1007"/>
      <c r="O4" s="1008"/>
      <c r="P4" s="105"/>
      <c r="Q4" s="1015"/>
      <c r="R4" s="1015"/>
      <c r="S4" s="1015"/>
      <c r="T4" s="1015"/>
      <c r="U4" s="1015"/>
      <c r="V4" s="1015"/>
      <c r="W4" s="1015"/>
      <c r="X4" s="1016"/>
      <c r="Y4" s="1025" t="s">
        <v>12</v>
      </c>
      <c r="Z4" s="1026"/>
      <c r="AA4" s="1027"/>
      <c r="AB4" s="465"/>
      <c r="AC4" s="1029"/>
      <c r="AD4" s="1029"/>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15">
      <c r="A5" s="408"/>
      <c r="B5" s="409"/>
      <c r="C5" s="409"/>
      <c r="D5" s="409"/>
      <c r="E5" s="409"/>
      <c r="F5" s="410"/>
      <c r="G5" s="1009"/>
      <c r="H5" s="1010"/>
      <c r="I5" s="1010"/>
      <c r="J5" s="1010"/>
      <c r="K5" s="1010"/>
      <c r="L5" s="1010"/>
      <c r="M5" s="1010"/>
      <c r="N5" s="1010"/>
      <c r="O5" s="1011"/>
      <c r="P5" s="1017"/>
      <c r="Q5" s="1017"/>
      <c r="R5" s="1017"/>
      <c r="S5" s="1017"/>
      <c r="T5" s="1017"/>
      <c r="U5" s="1017"/>
      <c r="V5" s="1017"/>
      <c r="W5" s="1017"/>
      <c r="X5" s="1018"/>
      <c r="Y5" s="419" t="s">
        <v>54</v>
      </c>
      <c r="Z5" s="1022"/>
      <c r="AA5" s="1023"/>
      <c r="AB5" s="527"/>
      <c r="AC5" s="1028"/>
      <c r="AD5" s="1028"/>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15">
      <c r="A6" s="408"/>
      <c r="B6" s="409"/>
      <c r="C6" s="409"/>
      <c r="D6" s="409"/>
      <c r="E6" s="409"/>
      <c r="F6" s="410"/>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472</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0"/>
      <c r="Z9" s="834"/>
      <c r="AA9" s="835"/>
      <c r="AB9" s="1034" t="s">
        <v>11</v>
      </c>
      <c r="AC9" s="1035"/>
      <c r="AD9" s="1036"/>
      <c r="AE9" s="1040" t="s">
        <v>555</v>
      </c>
      <c r="AF9" s="1040"/>
      <c r="AG9" s="1040"/>
      <c r="AH9" s="1040"/>
      <c r="AI9" s="1040" t="s">
        <v>551</v>
      </c>
      <c r="AJ9" s="1040"/>
      <c r="AK9" s="1040"/>
      <c r="AL9" s="1040"/>
      <c r="AM9" s="1040" t="s">
        <v>525</v>
      </c>
      <c r="AN9" s="1040"/>
      <c r="AO9" s="1040"/>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5"/>
      <c r="AC11" s="1029"/>
      <c r="AD11" s="1029"/>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15">
      <c r="A12" s="408"/>
      <c r="B12" s="409"/>
      <c r="C12" s="409"/>
      <c r="D12" s="409"/>
      <c r="E12" s="409"/>
      <c r="F12" s="410"/>
      <c r="G12" s="1009"/>
      <c r="H12" s="1010"/>
      <c r="I12" s="1010"/>
      <c r="J12" s="1010"/>
      <c r="K12" s="1010"/>
      <c r="L12" s="1010"/>
      <c r="M12" s="1010"/>
      <c r="N12" s="1010"/>
      <c r="O12" s="1011"/>
      <c r="P12" s="1017"/>
      <c r="Q12" s="1017"/>
      <c r="R12" s="1017"/>
      <c r="S12" s="1017"/>
      <c r="T12" s="1017"/>
      <c r="U12" s="1017"/>
      <c r="V12" s="1017"/>
      <c r="W12" s="1017"/>
      <c r="X12" s="1018"/>
      <c r="Y12" s="419" t="s">
        <v>54</v>
      </c>
      <c r="Z12" s="1022"/>
      <c r="AA12" s="1023"/>
      <c r="AB12" s="527"/>
      <c r="AC12" s="1028"/>
      <c r="AD12" s="1028"/>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15">
      <c r="A13" s="411"/>
      <c r="B13" s="412"/>
      <c r="C13" s="412"/>
      <c r="D13" s="412"/>
      <c r="E13" s="412"/>
      <c r="F13" s="41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472</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0"/>
      <c r="Z16" s="834"/>
      <c r="AA16" s="835"/>
      <c r="AB16" s="1034" t="s">
        <v>11</v>
      </c>
      <c r="AC16" s="1035"/>
      <c r="AD16" s="1036"/>
      <c r="AE16" s="1040" t="s">
        <v>554</v>
      </c>
      <c r="AF16" s="1040"/>
      <c r="AG16" s="1040"/>
      <c r="AH16" s="1040"/>
      <c r="AI16" s="1040" t="s">
        <v>552</v>
      </c>
      <c r="AJ16" s="1040"/>
      <c r="AK16" s="1040"/>
      <c r="AL16" s="1040"/>
      <c r="AM16" s="1040" t="s">
        <v>525</v>
      </c>
      <c r="AN16" s="1040"/>
      <c r="AO16" s="1040"/>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5"/>
      <c r="AC18" s="1029"/>
      <c r="AD18" s="1029"/>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15">
      <c r="A19" s="408"/>
      <c r="B19" s="409"/>
      <c r="C19" s="409"/>
      <c r="D19" s="409"/>
      <c r="E19" s="409"/>
      <c r="F19" s="410"/>
      <c r="G19" s="1009"/>
      <c r="H19" s="1010"/>
      <c r="I19" s="1010"/>
      <c r="J19" s="1010"/>
      <c r="K19" s="1010"/>
      <c r="L19" s="1010"/>
      <c r="M19" s="1010"/>
      <c r="N19" s="1010"/>
      <c r="O19" s="1011"/>
      <c r="P19" s="1017"/>
      <c r="Q19" s="1017"/>
      <c r="R19" s="1017"/>
      <c r="S19" s="1017"/>
      <c r="T19" s="1017"/>
      <c r="U19" s="1017"/>
      <c r="V19" s="1017"/>
      <c r="W19" s="1017"/>
      <c r="X19" s="1018"/>
      <c r="Y19" s="419" t="s">
        <v>54</v>
      </c>
      <c r="Z19" s="1022"/>
      <c r="AA19" s="1023"/>
      <c r="AB19" s="527"/>
      <c r="AC19" s="1028"/>
      <c r="AD19" s="1028"/>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15">
      <c r="A20" s="411"/>
      <c r="B20" s="412"/>
      <c r="C20" s="412"/>
      <c r="D20" s="412"/>
      <c r="E20" s="412"/>
      <c r="F20" s="41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472</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0"/>
      <c r="Z23" s="834"/>
      <c r="AA23" s="835"/>
      <c r="AB23" s="1034" t="s">
        <v>11</v>
      </c>
      <c r="AC23" s="1035"/>
      <c r="AD23" s="1036"/>
      <c r="AE23" s="1040" t="s">
        <v>556</v>
      </c>
      <c r="AF23" s="1040"/>
      <c r="AG23" s="1040"/>
      <c r="AH23" s="1040"/>
      <c r="AI23" s="1040" t="s">
        <v>551</v>
      </c>
      <c r="AJ23" s="1040"/>
      <c r="AK23" s="1040"/>
      <c r="AL23" s="1040"/>
      <c r="AM23" s="1040" t="s">
        <v>525</v>
      </c>
      <c r="AN23" s="1040"/>
      <c r="AO23" s="1040"/>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5"/>
      <c r="AC25" s="1029"/>
      <c r="AD25" s="1029"/>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15">
      <c r="A26" s="408"/>
      <c r="B26" s="409"/>
      <c r="C26" s="409"/>
      <c r="D26" s="409"/>
      <c r="E26" s="409"/>
      <c r="F26" s="410"/>
      <c r="G26" s="1009"/>
      <c r="H26" s="1010"/>
      <c r="I26" s="1010"/>
      <c r="J26" s="1010"/>
      <c r="K26" s="1010"/>
      <c r="L26" s="1010"/>
      <c r="M26" s="1010"/>
      <c r="N26" s="1010"/>
      <c r="O26" s="1011"/>
      <c r="P26" s="1017"/>
      <c r="Q26" s="1017"/>
      <c r="R26" s="1017"/>
      <c r="S26" s="1017"/>
      <c r="T26" s="1017"/>
      <c r="U26" s="1017"/>
      <c r="V26" s="1017"/>
      <c r="W26" s="1017"/>
      <c r="X26" s="1018"/>
      <c r="Y26" s="419" t="s">
        <v>54</v>
      </c>
      <c r="Z26" s="1022"/>
      <c r="AA26" s="1023"/>
      <c r="AB26" s="527"/>
      <c r="AC26" s="1028"/>
      <c r="AD26" s="1028"/>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15">
      <c r="A27" s="411"/>
      <c r="B27" s="412"/>
      <c r="C27" s="412"/>
      <c r="D27" s="412"/>
      <c r="E27" s="412"/>
      <c r="F27" s="41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472</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0"/>
      <c r="Z30" s="834"/>
      <c r="AA30" s="835"/>
      <c r="AB30" s="1034" t="s">
        <v>11</v>
      </c>
      <c r="AC30" s="1035"/>
      <c r="AD30" s="1036"/>
      <c r="AE30" s="1040" t="s">
        <v>554</v>
      </c>
      <c r="AF30" s="1040"/>
      <c r="AG30" s="1040"/>
      <c r="AH30" s="1040"/>
      <c r="AI30" s="1040" t="s">
        <v>551</v>
      </c>
      <c r="AJ30" s="1040"/>
      <c r="AK30" s="1040"/>
      <c r="AL30" s="1040"/>
      <c r="AM30" s="1040" t="s">
        <v>549</v>
      </c>
      <c r="AN30" s="1040"/>
      <c r="AO30" s="1040"/>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5"/>
      <c r="AC32" s="1029"/>
      <c r="AD32" s="1029"/>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15">
      <c r="A33" s="408"/>
      <c r="B33" s="409"/>
      <c r="C33" s="409"/>
      <c r="D33" s="409"/>
      <c r="E33" s="409"/>
      <c r="F33" s="410"/>
      <c r="G33" s="1009"/>
      <c r="H33" s="1010"/>
      <c r="I33" s="1010"/>
      <c r="J33" s="1010"/>
      <c r="K33" s="1010"/>
      <c r="L33" s="1010"/>
      <c r="M33" s="1010"/>
      <c r="N33" s="1010"/>
      <c r="O33" s="1011"/>
      <c r="P33" s="1017"/>
      <c r="Q33" s="1017"/>
      <c r="R33" s="1017"/>
      <c r="S33" s="1017"/>
      <c r="T33" s="1017"/>
      <c r="U33" s="1017"/>
      <c r="V33" s="1017"/>
      <c r="W33" s="1017"/>
      <c r="X33" s="1018"/>
      <c r="Y33" s="419" t="s">
        <v>54</v>
      </c>
      <c r="Z33" s="1022"/>
      <c r="AA33" s="1023"/>
      <c r="AB33" s="527"/>
      <c r="AC33" s="1028"/>
      <c r="AD33" s="1028"/>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15">
      <c r="A34" s="411"/>
      <c r="B34" s="412"/>
      <c r="C34" s="412"/>
      <c r="D34" s="412"/>
      <c r="E34" s="412"/>
      <c r="F34" s="41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472</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0"/>
      <c r="Z37" s="834"/>
      <c r="AA37" s="835"/>
      <c r="AB37" s="1034" t="s">
        <v>11</v>
      </c>
      <c r="AC37" s="1035"/>
      <c r="AD37" s="1036"/>
      <c r="AE37" s="1040" t="s">
        <v>556</v>
      </c>
      <c r="AF37" s="1040"/>
      <c r="AG37" s="1040"/>
      <c r="AH37" s="1040"/>
      <c r="AI37" s="1040" t="s">
        <v>553</v>
      </c>
      <c r="AJ37" s="1040"/>
      <c r="AK37" s="1040"/>
      <c r="AL37" s="1040"/>
      <c r="AM37" s="1040" t="s">
        <v>550</v>
      </c>
      <c r="AN37" s="1040"/>
      <c r="AO37" s="1040"/>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5"/>
      <c r="AC39" s="1029"/>
      <c r="AD39" s="1029"/>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15">
      <c r="A40" s="408"/>
      <c r="B40" s="409"/>
      <c r="C40" s="409"/>
      <c r="D40" s="409"/>
      <c r="E40" s="409"/>
      <c r="F40" s="410"/>
      <c r="G40" s="1009"/>
      <c r="H40" s="1010"/>
      <c r="I40" s="1010"/>
      <c r="J40" s="1010"/>
      <c r="K40" s="1010"/>
      <c r="L40" s="1010"/>
      <c r="M40" s="1010"/>
      <c r="N40" s="1010"/>
      <c r="O40" s="1011"/>
      <c r="P40" s="1017"/>
      <c r="Q40" s="1017"/>
      <c r="R40" s="1017"/>
      <c r="S40" s="1017"/>
      <c r="T40" s="1017"/>
      <c r="U40" s="1017"/>
      <c r="V40" s="1017"/>
      <c r="W40" s="1017"/>
      <c r="X40" s="1018"/>
      <c r="Y40" s="419" t="s">
        <v>54</v>
      </c>
      <c r="Z40" s="1022"/>
      <c r="AA40" s="1023"/>
      <c r="AB40" s="527"/>
      <c r="AC40" s="1028"/>
      <c r="AD40" s="1028"/>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15">
      <c r="A41" s="411"/>
      <c r="B41" s="412"/>
      <c r="C41" s="412"/>
      <c r="D41" s="412"/>
      <c r="E41" s="412"/>
      <c r="F41" s="41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472</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0"/>
      <c r="Z44" s="834"/>
      <c r="AA44" s="835"/>
      <c r="AB44" s="1034" t="s">
        <v>11</v>
      </c>
      <c r="AC44" s="1035"/>
      <c r="AD44" s="1036"/>
      <c r="AE44" s="1040" t="s">
        <v>554</v>
      </c>
      <c r="AF44" s="1040"/>
      <c r="AG44" s="1040"/>
      <c r="AH44" s="1040"/>
      <c r="AI44" s="1040" t="s">
        <v>551</v>
      </c>
      <c r="AJ44" s="1040"/>
      <c r="AK44" s="1040"/>
      <c r="AL44" s="1040"/>
      <c r="AM44" s="1040" t="s">
        <v>525</v>
      </c>
      <c r="AN44" s="1040"/>
      <c r="AO44" s="1040"/>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5"/>
      <c r="AC46" s="1029"/>
      <c r="AD46" s="1029"/>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15">
      <c r="A47" s="408"/>
      <c r="B47" s="409"/>
      <c r="C47" s="409"/>
      <c r="D47" s="409"/>
      <c r="E47" s="409"/>
      <c r="F47" s="410"/>
      <c r="G47" s="1009"/>
      <c r="H47" s="1010"/>
      <c r="I47" s="1010"/>
      <c r="J47" s="1010"/>
      <c r="K47" s="1010"/>
      <c r="L47" s="1010"/>
      <c r="M47" s="1010"/>
      <c r="N47" s="1010"/>
      <c r="O47" s="1011"/>
      <c r="P47" s="1017"/>
      <c r="Q47" s="1017"/>
      <c r="R47" s="1017"/>
      <c r="S47" s="1017"/>
      <c r="T47" s="1017"/>
      <c r="U47" s="1017"/>
      <c r="V47" s="1017"/>
      <c r="W47" s="1017"/>
      <c r="X47" s="1018"/>
      <c r="Y47" s="419" t="s">
        <v>54</v>
      </c>
      <c r="Z47" s="1022"/>
      <c r="AA47" s="1023"/>
      <c r="AB47" s="527"/>
      <c r="AC47" s="1028"/>
      <c r="AD47" s="1028"/>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15">
      <c r="A48" s="411"/>
      <c r="B48" s="412"/>
      <c r="C48" s="412"/>
      <c r="D48" s="412"/>
      <c r="E48" s="412"/>
      <c r="F48" s="41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472</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0"/>
      <c r="Z51" s="834"/>
      <c r="AA51" s="835"/>
      <c r="AB51" s="561" t="s">
        <v>11</v>
      </c>
      <c r="AC51" s="1035"/>
      <c r="AD51" s="1036"/>
      <c r="AE51" s="1040" t="s">
        <v>554</v>
      </c>
      <c r="AF51" s="1040"/>
      <c r="AG51" s="1040"/>
      <c r="AH51" s="1040"/>
      <c r="AI51" s="1040" t="s">
        <v>551</v>
      </c>
      <c r="AJ51" s="1040"/>
      <c r="AK51" s="1040"/>
      <c r="AL51" s="1040"/>
      <c r="AM51" s="1040" t="s">
        <v>525</v>
      </c>
      <c r="AN51" s="1040"/>
      <c r="AO51" s="1040"/>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5"/>
      <c r="AC53" s="1029"/>
      <c r="AD53" s="1029"/>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15">
      <c r="A54" s="408"/>
      <c r="B54" s="409"/>
      <c r="C54" s="409"/>
      <c r="D54" s="409"/>
      <c r="E54" s="409"/>
      <c r="F54" s="410"/>
      <c r="G54" s="1009"/>
      <c r="H54" s="1010"/>
      <c r="I54" s="1010"/>
      <c r="J54" s="1010"/>
      <c r="K54" s="1010"/>
      <c r="L54" s="1010"/>
      <c r="M54" s="1010"/>
      <c r="N54" s="1010"/>
      <c r="O54" s="1011"/>
      <c r="P54" s="1017"/>
      <c r="Q54" s="1017"/>
      <c r="R54" s="1017"/>
      <c r="S54" s="1017"/>
      <c r="T54" s="1017"/>
      <c r="U54" s="1017"/>
      <c r="V54" s="1017"/>
      <c r="W54" s="1017"/>
      <c r="X54" s="1018"/>
      <c r="Y54" s="419" t="s">
        <v>54</v>
      </c>
      <c r="Z54" s="1022"/>
      <c r="AA54" s="1023"/>
      <c r="AB54" s="527"/>
      <c r="AC54" s="1028"/>
      <c r="AD54" s="1028"/>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15">
      <c r="A55" s="411"/>
      <c r="B55" s="412"/>
      <c r="C55" s="412"/>
      <c r="D55" s="412"/>
      <c r="E55" s="412"/>
      <c r="F55" s="41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472</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0"/>
      <c r="Z58" s="834"/>
      <c r="AA58" s="835"/>
      <c r="AB58" s="1034" t="s">
        <v>11</v>
      </c>
      <c r="AC58" s="1035"/>
      <c r="AD58" s="1036"/>
      <c r="AE58" s="1040" t="s">
        <v>554</v>
      </c>
      <c r="AF58" s="1040"/>
      <c r="AG58" s="1040"/>
      <c r="AH58" s="1040"/>
      <c r="AI58" s="1040" t="s">
        <v>551</v>
      </c>
      <c r="AJ58" s="1040"/>
      <c r="AK58" s="1040"/>
      <c r="AL58" s="1040"/>
      <c r="AM58" s="1040" t="s">
        <v>525</v>
      </c>
      <c r="AN58" s="1040"/>
      <c r="AO58" s="1040"/>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5"/>
      <c r="AC60" s="1029"/>
      <c r="AD60" s="1029"/>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15">
      <c r="A61" s="408"/>
      <c r="B61" s="409"/>
      <c r="C61" s="409"/>
      <c r="D61" s="409"/>
      <c r="E61" s="409"/>
      <c r="F61" s="410"/>
      <c r="G61" s="1009"/>
      <c r="H61" s="1010"/>
      <c r="I61" s="1010"/>
      <c r="J61" s="1010"/>
      <c r="K61" s="1010"/>
      <c r="L61" s="1010"/>
      <c r="M61" s="1010"/>
      <c r="N61" s="1010"/>
      <c r="O61" s="1011"/>
      <c r="P61" s="1017"/>
      <c r="Q61" s="1017"/>
      <c r="R61" s="1017"/>
      <c r="S61" s="1017"/>
      <c r="T61" s="1017"/>
      <c r="U61" s="1017"/>
      <c r="V61" s="1017"/>
      <c r="W61" s="1017"/>
      <c r="X61" s="1018"/>
      <c r="Y61" s="419" t="s">
        <v>54</v>
      </c>
      <c r="Z61" s="1022"/>
      <c r="AA61" s="1023"/>
      <c r="AB61" s="527"/>
      <c r="AC61" s="1028"/>
      <c r="AD61" s="1028"/>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15">
      <c r="A62" s="411"/>
      <c r="B62" s="412"/>
      <c r="C62" s="412"/>
      <c r="D62" s="412"/>
      <c r="E62" s="412"/>
      <c r="F62" s="41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472</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0"/>
      <c r="Z65" s="834"/>
      <c r="AA65" s="835"/>
      <c r="AB65" s="1034" t="s">
        <v>11</v>
      </c>
      <c r="AC65" s="1035"/>
      <c r="AD65" s="1036"/>
      <c r="AE65" s="1040" t="s">
        <v>554</v>
      </c>
      <c r="AF65" s="1040"/>
      <c r="AG65" s="1040"/>
      <c r="AH65" s="1040"/>
      <c r="AI65" s="1040" t="s">
        <v>551</v>
      </c>
      <c r="AJ65" s="1040"/>
      <c r="AK65" s="1040"/>
      <c r="AL65" s="1040"/>
      <c r="AM65" s="1040" t="s">
        <v>525</v>
      </c>
      <c r="AN65" s="1040"/>
      <c r="AO65" s="1040"/>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5"/>
      <c r="AC67" s="1029"/>
      <c r="AD67" s="1029"/>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15">
      <c r="A68" s="408"/>
      <c r="B68" s="409"/>
      <c r="C68" s="409"/>
      <c r="D68" s="409"/>
      <c r="E68" s="409"/>
      <c r="F68" s="410"/>
      <c r="G68" s="1009"/>
      <c r="H68" s="1010"/>
      <c r="I68" s="1010"/>
      <c r="J68" s="1010"/>
      <c r="K68" s="1010"/>
      <c r="L68" s="1010"/>
      <c r="M68" s="1010"/>
      <c r="N68" s="1010"/>
      <c r="O68" s="1011"/>
      <c r="P68" s="1017"/>
      <c r="Q68" s="1017"/>
      <c r="R68" s="1017"/>
      <c r="S68" s="1017"/>
      <c r="T68" s="1017"/>
      <c r="U68" s="1017"/>
      <c r="V68" s="1017"/>
      <c r="W68" s="1017"/>
      <c r="X68" s="1018"/>
      <c r="Y68" s="419" t="s">
        <v>54</v>
      </c>
      <c r="Z68" s="1022"/>
      <c r="AA68" s="1023"/>
      <c r="AB68" s="527"/>
      <c r="AC68" s="1028"/>
      <c r="AD68" s="1028"/>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15">
      <c r="A69" s="411"/>
      <c r="B69" s="412"/>
      <c r="C69" s="412"/>
      <c r="D69" s="412"/>
      <c r="E69" s="412"/>
      <c r="F69" s="413"/>
      <c r="G69" s="1012"/>
      <c r="H69" s="1013"/>
      <c r="I69" s="1013"/>
      <c r="J69" s="1013"/>
      <c r="K69" s="1013"/>
      <c r="L69" s="1013"/>
      <c r="M69" s="1013"/>
      <c r="N69" s="1013"/>
      <c r="O69" s="1014"/>
      <c r="P69" s="1019"/>
      <c r="Q69" s="1019"/>
      <c r="R69" s="1019"/>
      <c r="S69" s="1019"/>
      <c r="T69" s="1019"/>
      <c r="U69" s="1019"/>
      <c r="V69" s="1019"/>
      <c r="W69" s="1019"/>
      <c r="X69" s="1020"/>
      <c r="Y69" s="419" t="s">
        <v>13</v>
      </c>
      <c r="Z69" s="1022"/>
      <c r="AA69" s="1023"/>
      <c r="AB69" s="560"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92"/>
      <c r="Z4" s="393"/>
      <c r="AA4" s="393"/>
      <c r="AB4" s="810"/>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3"/>
      <c r="B16" s="1054"/>
      <c r="C16" s="1054"/>
      <c r="D16" s="1054"/>
      <c r="E16" s="1054"/>
      <c r="F16" s="1055"/>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92"/>
      <c r="Z17" s="393"/>
      <c r="AA17" s="393"/>
      <c r="AB17" s="810"/>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3"/>
      <c r="B29" s="1054"/>
      <c r="C29" s="1054"/>
      <c r="D29" s="1054"/>
      <c r="E29" s="1054"/>
      <c r="F29" s="1055"/>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92"/>
      <c r="Z30" s="393"/>
      <c r="AA30" s="393"/>
      <c r="AB30" s="810"/>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3"/>
      <c r="B42" s="1054"/>
      <c r="C42" s="1054"/>
      <c r="D42" s="1054"/>
      <c r="E42" s="1054"/>
      <c r="F42" s="1055"/>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92"/>
      <c r="Z43" s="393"/>
      <c r="AA43" s="393"/>
      <c r="AB43" s="810"/>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3"/>
      <c r="B56" s="1054"/>
      <c r="C56" s="1054"/>
      <c r="D56" s="1054"/>
      <c r="E56" s="1054"/>
      <c r="F56" s="1055"/>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92"/>
      <c r="Z57" s="393"/>
      <c r="AA57" s="393"/>
      <c r="AB57" s="810"/>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3"/>
      <c r="B69" s="1054"/>
      <c r="C69" s="1054"/>
      <c r="D69" s="1054"/>
      <c r="E69" s="1054"/>
      <c r="F69" s="1055"/>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92"/>
      <c r="Z70" s="393"/>
      <c r="AA70" s="393"/>
      <c r="AB70" s="810"/>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3"/>
      <c r="B82" s="1054"/>
      <c r="C82" s="1054"/>
      <c r="D82" s="1054"/>
      <c r="E82" s="1054"/>
      <c r="F82" s="1055"/>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92"/>
      <c r="Z83" s="393"/>
      <c r="AA83" s="393"/>
      <c r="AB83" s="810"/>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3"/>
      <c r="B95" s="1054"/>
      <c r="C95" s="1054"/>
      <c r="D95" s="1054"/>
      <c r="E95" s="1054"/>
      <c r="F95" s="1055"/>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92"/>
      <c r="Z96" s="393"/>
      <c r="AA96" s="393"/>
      <c r="AB96" s="810"/>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3"/>
      <c r="B109" s="1054"/>
      <c r="C109" s="1054"/>
      <c r="D109" s="1054"/>
      <c r="E109" s="1054"/>
      <c r="F109" s="1055"/>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10"/>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3"/>
      <c r="B122" s="1054"/>
      <c r="C122" s="1054"/>
      <c r="D122" s="1054"/>
      <c r="E122" s="1054"/>
      <c r="F122" s="1055"/>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10"/>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3"/>
      <c r="B135" s="1054"/>
      <c r="C135" s="1054"/>
      <c r="D135" s="1054"/>
      <c r="E135" s="1054"/>
      <c r="F135" s="1055"/>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10"/>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3"/>
      <c r="B148" s="1054"/>
      <c r="C148" s="1054"/>
      <c r="D148" s="1054"/>
      <c r="E148" s="1054"/>
      <c r="F148" s="1055"/>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10"/>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3"/>
      <c r="B162" s="1054"/>
      <c r="C162" s="1054"/>
      <c r="D162" s="1054"/>
      <c r="E162" s="1054"/>
      <c r="F162" s="1055"/>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10"/>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3"/>
      <c r="B175" s="1054"/>
      <c r="C175" s="1054"/>
      <c r="D175" s="1054"/>
      <c r="E175" s="1054"/>
      <c r="F175" s="1055"/>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10"/>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3"/>
      <c r="B188" s="1054"/>
      <c r="C188" s="1054"/>
      <c r="D188" s="1054"/>
      <c r="E188" s="1054"/>
      <c r="F188" s="1055"/>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10"/>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3"/>
      <c r="B201" s="1054"/>
      <c r="C201" s="1054"/>
      <c r="D201" s="1054"/>
      <c r="E201" s="1054"/>
      <c r="F201" s="1055"/>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10"/>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3"/>
      <c r="B215" s="1054"/>
      <c r="C215" s="1054"/>
      <c r="D215" s="1054"/>
      <c r="E215" s="1054"/>
      <c r="F215" s="1055"/>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10"/>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3"/>
      <c r="B228" s="1054"/>
      <c r="C228" s="1054"/>
      <c r="D228" s="1054"/>
      <c r="E228" s="1054"/>
      <c r="F228" s="1055"/>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10"/>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3"/>
      <c r="B241" s="1054"/>
      <c r="C241" s="1054"/>
      <c r="D241" s="1054"/>
      <c r="E241" s="1054"/>
      <c r="F241" s="1055"/>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10"/>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3"/>
      <c r="B254" s="1054"/>
      <c r="C254" s="1054"/>
      <c r="D254" s="1054"/>
      <c r="E254" s="1054"/>
      <c r="F254" s="1055"/>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10"/>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476</v>
      </c>
      <c r="Z3" s="372"/>
      <c r="AA3" s="372"/>
      <c r="AB3" s="372"/>
      <c r="AC3" s="149" t="s">
        <v>461</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4">
        <v>1</v>
      </c>
      <c r="B4" s="1064">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4">
        <v>2</v>
      </c>
      <c r="B5" s="1064">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4">
        <v>3</v>
      </c>
      <c r="B6" s="1064">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4">
        <v>4</v>
      </c>
      <c r="B7" s="1064">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4">
        <v>5</v>
      </c>
      <c r="B8" s="1064">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4">
        <v>6</v>
      </c>
      <c r="B9" s="1064">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4">
        <v>7</v>
      </c>
      <c r="B10" s="1064">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4">
        <v>8</v>
      </c>
      <c r="B11" s="1064">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4">
        <v>9</v>
      </c>
      <c r="B12" s="1064">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4">
        <v>10</v>
      </c>
      <c r="B13" s="1064">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4">
        <v>11</v>
      </c>
      <c r="B14" s="1064">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4">
        <v>12</v>
      </c>
      <c r="B15" s="1064">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4">
        <v>13</v>
      </c>
      <c r="B16" s="1064">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4">
        <v>14</v>
      </c>
      <c r="B17" s="1064">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4">
        <v>15</v>
      </c>
      <c r="B18" s="1064">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4">
        <v>16</v>
      </c>
      <c r="B19" s="1064">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4">
        <v>17</v>
      </c>
      <c r="B20" s="1064">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4">
        <v>18</v>
      </c>
      <c r="B21" s="1064">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4">
        <v>19</v>
      </c>
      <c r="B22" s="1064">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4">
        <v>20</v>
      </c>
      <c r="B23" s="1064">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4">
        <v>21</v>
      </c>
      <c r="B24" s="1064">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4">
        <v>22</v>
      </c>
      <c r="B25" s="1064">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4">
        <v>23</v>
      </c>
      <c r="B26" s="1064">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4">
        <v>24</v>
      </c>
      <c r="B27" s="1064">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4">
        <v>25</v>
      </c>
      <c r="B28" s="1064">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4">
        <v>26</v>
      </c>
      <c r="B29" s="1064">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4">
        <v>27</v>
      </c>
      <c r="B30" s="1064">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4">
        <v>28</v>
      </c>
      <c r="B31" s="1064">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4">
        <v>29</v>
      </c>
      <c r="B32" s="1064">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4">
        <v>30</v>
      </c>
      <c r="B33" s="1064">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476</v>
      </c>
      <c r="Z36" s="372"/>
      <c r="AA36" s="372"/>
      <c r="AB36" s="372"/>
      <c r="AC36" s="149" t="s">
        <v>461</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4">
        <v>1</v>
      </c>
      <c r="B37" s="1064">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4">
        <v>2</v>
      </c>
      <c r="B38" s="1064">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4">
        <v>3</v>
      </c>
      <c r="B39" s="1064">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4">
        <v>4</v>
      </c>
      <c r="B40" s="1064">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4">
        <v>5</v>
      </c>
      <c r="B41" s="1064">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4">
        <v>6</v>
      </c>
      <c r="B42" s="1064">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4">
        <v>7</v>
      </c>
      <c r="B43" s="1064">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4">
        <v>8</v>
      </c>
      <c r="B44" s="1064">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4">
        <v>9</v>
      </c>
      <c r="B45" s="1064">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4">
        <v>10</v>
      </c>
      <c r="B46" s="1064">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4">
        <v>11</v>
      </c>
      <c r="B47" s="1064">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4">
        <v>12</v>
      </c>
      <c r="B48" s="1064">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4">
        <v>13</v>
      </c>
      <c r="B49" s="1064">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4">
        <v>14</v>
      </c>
      <c r="B50" s="1064">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4">
        <v>15</v>
      </c>
      <c r="B51" s="1064">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4">
        <v>16</v>
      </c>
      <c r="B52" s="1064">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4">
        <v>17</v>
      </c>
      <c r="B53" s="1064">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4">
        <v>18</v>
      </c>
      <c r="B54" s="1064">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4">
        <v>19</v>
      </c>
      <c r="B55" s="1064">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4">
        <v>20</v>
      </c>
      <c r="B56" s="1064">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4">
        <v>21</v>
      </c>
      <c r="B57" s="1064">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4">
        <v>22</v>
      </c>
      <c r="B58" s="1064">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4">
        <v>23</v>
      </c>
      <c r="B59" s="1064">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4">
        <v>24</v>
      </c>
      <c r="B60" s="1064">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4">
        <v>25</v>
      </c>
      <c r="B61" s="1064">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4">
        <v>26</v>
      </c>
      <c r="B62" s="1064">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4">
        <v>27</v>
      </c>
      <c r="B63" s="1064">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4">
        <v>28</v>
      </c>
      <c r="B64" s="1064">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4">
        <v>29</v>
      </c>
      <c r="B65" s="1064">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4">
        <v>30</v>
      </c>
      <c r="B66" s="1064">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476</v>
      </c>
      <c r="Z69" s="372"/>
      <c r="AA69" s="372"/>
      <c r="AB69" s="372"/>
      <c r="AC69" s="149" t="s">
        <v>461</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4">
        <v>1</v>
      </c>
      <c r="B70" s="1064">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4">
        <v>2</v>
      </c>
      <c r="B71" s="1064">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4">
        <v>3</v>
      </c>
      <c r="B72" s="1064">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4">
        <v>4</v>
      </c>
      <c r="B73" s="1064">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4">
        <v>5</v>
      </c>
      <c r="B74" s="1064">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4">
        <v>6</v>
      </c>
      <c r="B75" s="1064">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4">
        <v>7</v>
      </c>
      <c r="B76" s="1064">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4">
        <v>8</v>
      </c>
      <c r="B77" s="1064">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4">
        <v>9</v>
      </c>
      <c r="B78" s="1064">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4">
        <v>10</v>
      </c>
      <c r="B79" s="1064">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4">
        <v>11</v>
      </c>
      <c r="B80" s="1064">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4">
        <v>12</v>
      </c>
      <c r="B81" s="1064">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4">
        <v>13</v>
      </c>
      <c r="B82" s="1064">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4">
        <v>14</v>
      </c>
      <c r="B83" s="1064">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4">
        <v>15</v>
      </c>
      <c r="B84" s="1064">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4">
        <v>16</v>
      </c>
      <c r="B85" s="1064">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4">
        <v>17</v>
      </c>
      <c r="B86" s="1064">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4">
        <v>18</v>
      </c>
      <c r="B87" s="1064">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4">
        <v>19</v>
      </c>
      <c r="B88" s="1064">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4">
        <v>20</v>
      </c>
      <c r="B89" s="1064">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4">
        <v>21</v>
      </c>
      <c r="B90" s="1064">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4">
        <v>22</v>
      </c>
      <c r="B91" s="1064">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4">
        <v>23</v>
      </c>
      <c r="B92" s="1064">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4">
        <v>24</v>
      </c>
      <c r="B93" s="1064">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4">
        <v>25</v>
      </c>
      <c r="B94" s="1064">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4">
        <v>26</v>
      </c>
      <c r="B95" s="1064">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4">
        <v>27</v>
      </c>
      <c r="B96" s="1064">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4">
        <v>28</v>
      </c>
      <c r="B97" s="1064">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4">
        <v>29</v>
      </c>
      <c r="B98" s="1064">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4">
        <v>30</v>
      </c>
      <c r="B99" s="1064">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476</v>
      </c>
      <c r="Z102" s="372"/>
      <c r="AA102" s="372"/>
      <c r="AB102" s="372"/>
      <c r="AC102" s="149" t="s">
        <v>461</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4">
        <v>1</v>
      </c>
      <c r="B103" s="1064">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4">
        <v>2</v>
      </c>
      <c r="B104" s="1064">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4">
        <v>3</v>
      </c>
      <c r="B105" s="1064">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4">
        <v>4</v>
      </c>
      <c r="B106" s="1064">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4">
        <v>5</v>
      </c>
      <c r="B107" s="1064">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4">
        <v>6</v>
      </c>
      <c r="B108" s="1064">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4">
        <v>7</v>
      </c>
      <c r="B109" s="1064">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4">
        <v>8</v>
      </c>
      <c r="B110" s="1064">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4">
        <v>9</v>
      </c>
      <c r="B111" s="1064">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4">
        <v>10</v>
      </c>
      <c r="B112" s="1064">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4">
        <v>11</v>
      </c>
      <c r="B113" s="1064">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4">
        <v>12</v>
      </c>
      <c r="B114" s="1064">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4">
        <v>13</v>
      </c>
      <c r="B115" s="1064">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4">
        <v>14</v>
      </c>
      <c r="B116" s="1064">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4">
        <v>15</v>
      </c>
      <c r="B117" s="1064">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4">
        <v>16</v>
      </c>
      <c r="B118" s="1064">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4">
        <v>17</v>
      </c>
      <c r="B119" s="1064">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4">
        <v>18</v>
      </c>
      <c r="B120" s="1064">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4">
        <v>19</v>
      </c>
      <c r="B121" s="1064">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4">
        <v>20</v>
      </c>
      <c r="B122" s="1064">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4">
        <v>21</v>
      </c>
      <c r="B123" s="1064">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4">
        <v>22</v>
      </c>
      <c r="B124" s="1064">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4">
        <v>23</v>
      </c>
      <c r="B125" s="1064">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4">
        <v>24</v>
      </c>
      <c r="B126" s="1064">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4">
        <v>25</v>
      </c>
      <c r="B127" s="1064">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4">
        <v>26</v>
      </c>
      <c r="B128" s="1064">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4">
        <v>27</v>
      </c>
      <c r="B129" s="1064">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4">
        <v>28</v>
      </c>
      <c r="B130" s="1064">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4">
        <v>29</v>
      </c>
      <c r="B131" s="1064">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4">
        <v>30</v>
      </c>
      <c r="B132" s="1064">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476</v>
      </c>
      <c r="Z135" s="372"/>
      <c r="AA135" s="372"/>
      <c r="AB135" s="372"/>
      <c r="AC135" s="149" t="s">
        <v>461</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4">
        <v>1</v>
      </c>
      <c r="B136" s="1064">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4">
        <v>2</v>
      </c>
      <c r="B137" s="1064">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4">
        <v>3</v>
      </c>
      <c r="B138" s="1064">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4">
        <v>4</v>
      </c>
      <c r="B139" s="1064">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4">
        <v>5</v>
      </c>
      <c r="B140" s="1064">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4">
        <v>6</v>
      </c>
      <c r="B141" s="1064">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4">
        <v>7</v>
      </c>
      <c r="B142" s="1064">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4">
        <v>8</v>
      </c>
      <c r="B143" s="1064">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4">
        <v>9</v>
      </c>
      <c r="B144" s="1064">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4">
        <v>10</v>
      </c>
      <c r="B145" s="1064">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4">
        <v>11</v>
      </c>
      <c r="B146" s="1064">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4">
        <v>12</v>
      </c>
      <c r="B147" s="1064">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4">
        <v>13</v>
      </c>
      <c r="B148" s="1064">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4">
        <v>14</v>
      </c>
      <c r="B149" s="1064">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4">
        <v>15</v>
      </c>
      <c r="B150" s="1064">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4">
        <v>16</v>
      </c>
      <c r="B151" s="1064">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4">
        <v>17</v>
      </c>
      <c r="B152" s="1064">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4">
        <v>18</v>
      </c>
      <c r="B153" s="1064">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4">
        <v>19</v>
      </c>
      <c r="B154" s="1064">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4">
        <v>20</v>
      </c>
      <c r="B155" s="1064">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4">
        <v>21</v>
      </c>
      <c r="B156" s="1064">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4">
        <v>22</v>
      </c>
      <c r="B157" s="1064">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4">
        <v>23</v>
      </c>
      <c r="B158" s="1064">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4">
        <v>24</v>
      </c>
      <c r="B159" s="1064">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4">
        <v>25</v>
      </c>
      <c r="B160" s="1064">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4">
        <v>26</v>
      </c>
      <c r="B161" s="1064">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4">
        <v>27</v>
      </c>
      <c r="B162" s="1064">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4">
        <v>28</v>
      </c>
      <c r="B163" s="1064">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4">
        <v>29</v>
      </c>
      <c r="B164" s="1064">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4">
        <v>30</v>
      </c>
      <c r="B165" s="1064">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476</v>
      </c>
      <c r="Z168" s="372"/>
      <c r="AA168" s="372"/>
      <c r="AB168" s="372"/>
      <c r="AC168" s="149" t="s">
        <v>461</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4">
        <v>1</v>
      </c>
      <c r="B169" s="1064">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4">
        <v>2</v>
      </c>
      <c r="B170" s="1064">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4">
        <v>3</v>
      </c>
      <c r="B171" s="1064">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4">
        <v>4</v>
      </c>
      <c r="B172" s="1064">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4">
        <v>5</v>
      </c>
      <c r="B173" s="1064">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4">
        <v>6</v>
      </c>
      <c r="B174" s="1064">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4">
        <v>7</v>
      </c>
      <c r="B175" s="1064">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4">
        <v>8</v>
      </c>
      <c r="B176" s="1064">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4">
        <v>9</v>
      </c>
      <c r="B177" s="1064">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4">
        <v>10</v>
      </c>
      <c r="B178" s="1064">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4">
        <v>11</v>
      </c>
      <c r="B179" s="1064">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4">
        <v>12</v>
      </c>
      <c r="B180" s="1064">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4">
        <v>13</v>
      </c>
      <c r="B181" s="1064">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4">
        <v>14</v>
      </c>
      <c r="B182" s="1064">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4">
        <v>15</v>
      </c>
      <c r="B183" s="1064">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4">
        <v>16</v>
      </c>
      <c r="B184" s="1064">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4">
        <v>17</v>
      </c>
      <c r="B185" s="1064">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4">
        <v>18</v>
      </c>
      <c r="B186" s="1064">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4">
        <v>19</v>
      </c>
      <c r="B187" s="1064">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4">
        <v>20</v>
      </c>
      <c r="B188" s="1064">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4">
        <v>21</v>
      </c>
      <c r="B189" s="1064">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4">
        <v>22</v>
      </c>
      <c r="B190" s="1064">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4">
        <v>23</v>
      </c>
      <c r="B191" s="1064">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4">
        <v>24</v>
      </c>
      <c r="B192" s="1064">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4">
        <v>25</v>
      </c>
      <c r="B193" s="1064">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4">
        <v>26</v>
      </c>
      <c r="B194" s="1064">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4">
        <v>27</v>
      </c>
      <c r="B195" s="1064">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4">
        <v>28</v>
      </c>
      <c r="B196" s="1064">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4">
        <v>29</v>
      </c>
      <c r="B197" s="1064">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4">
        <v>30</v>
      </c>
      <c r="B198" s="1064">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476</v>
      </c>
      <c r="Z201" s="372"/>
      <c r="AA201" s="372"/>
      <c r="AB201" s="372"/>
      <c r="AC201" s="149" t="s">
        <v>461</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4">
        <v>1</v>
      </c>
      <c r="B202" s="1064">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4">
        <v>2</v>
      </c>
      <c r="B203" s="1064">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4">
        <v>3</v>
      </c>
      <c r="B204" s="1064">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4">
        <v>4</v>
      </c>
      <c r="B205" s="1064">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4">
        <v>5</v>
      </c>
      <c r="B206" s="1064">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4">
        <v>6</v>
      </c>
      <c r="B207" s="1064">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4">
        <v>7</v>
      </c>
      <c r="B208" s="1064">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4">
        <v>8</v>
      </c>
      <c r="B209" s="1064">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4">
        <v>9</v>
      </c>
      <c r="B210" s="1064">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4">
        <v>10</v>
      </c>
      <c r="B211" s="1064">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4">
        <v>11</v>
      </c>
      <c r="B212" s="1064">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4">
        <v>12</v>
      </c>
      <c r="B213" s="1064">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4">
        <v>13</v>
      </c>
      <c r="B214" s="1064">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4">
        <v>14</v>
      </c>
      <c r="B215" s="1064">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4">
        <v>15</v>
      </c>
      <c r="B216" s="1064">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4">
        <v>16</v>
      </c>
      <c r="B217" s="1064">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4">
        <v>17</v>
      </c>
      <c r="B218" s="1064">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4">
        <v>18</v>
      </c>
      <c r="B219" s="1064">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4">
        <v>19</v>
      </c>
      <c r="B220" s="1064">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4">
        <v>20</v>
      </c>
      <c r="B221" s="1064">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4">
        <v>21</v>
      </c>
      <c r="B222" s="1064">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4">
        <v>22</v>
      </c>
      <c r="B223" s="1064">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4">
        <v>23</v>
      </c>
      <c r="B224" s="1064">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4">
        <v>24</v>
      </c>
      <c r="B225" s="1064">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4">
        <v>25</v>
      </c>
      <c r="B226" s="1064">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4">
        <v>26</v>
      </c>
      <c r="B227" s="1064">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4">
        <v>27</v>
      </c>
      <c r="B228" s="1064">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4">
        <v>28</v>
      </c>
      <c r="B229" s="1064">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4">
        <v>29</v>
      </c>
      <c r="B230" s="1064">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4">
        <v>30</v>
      </c>
      <c r="B231" s="1064">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476</v>
      </c>
      <c r="Z234" s="372"/>
      <c r="AA234" s="372"/>
      <c r="AB234" s="372"/>
      <c r="AC234" s="149" t="s">
        <v>461</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4">
        <v>1</v>
      </c>
      <c r="B235" s="1064">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4">
        <v>2</v>
      </c>
      <c r="B236" s="1064">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4">
        <v>3</v>
      </c>
      <c r="B237" s="1064">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4">
        <v>4</v>
      </c>
      <c r="B238" s="1064">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4">
        <v>5</v>
      </c>
      <c r="B239" s="1064">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4">
        <v>6</v>
      </c>
      <c r="B240" s="1064">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4">
        <v>7</v>
      </c>
      <c r="B241" s="1064">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4">
        <v>8</v>
      </c>
      <c r="B242" s="1064">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4">
        <v>9</v>
      </c>
      <c r="B243" s="1064">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4">
        <v>10</v>
      </c>
      <c r="B244" s="1064">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4">
        <v>11</v>
      </c>
      <c r="B245" s="1064">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4">
        <v>12</v>
      </c>
      <c r="B246" s="1064">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4">
        <v>13</v>
      </c>
      <c r="B247" s="1064">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4">
        <v>14</v>
      </c>
      <c r="B248" s="1064">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4">
        <v>15</v>
      </c>
      <c r="B249" s="1064">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4">
        <v>16</v>
      </c>
      <c r="B250" s="1064">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4">
        <v>17</v>
      </c>
      <c r="B251" s="1064">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4">
        <v>18</v>
      </c>
      <c r="B252" s="1064">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4">
        <v>19</v>
      </c>
      <c r="B253" s="1064">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4">
        <v>20</v>
      </c>
      <c r="B254" s="1064">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4">
        <v>21</v>
      </c>
      <c r="B255" s="1064">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4">
        <v>22</v>
      </c>
      <c r="B256" s="1064">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4">
        <v>23</v>
      </c>
      <c r="B257" s="1064">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4">
        <v>24</v>
      </c>
      <c r="B258" s="1064">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4">
        <v>25</v>
      </c>
      <c r="B259" s="1064">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4">
        <v>26</v>
      </c>
      <c r="B260" s="1064">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4">
        <v>27</v>
      </c>
      <c r="B261" s="1064">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4">
        <v>28</v>
      </c>
      <c r="B262" s="1064">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4">
        <v>29</v>
      </c>
      <c r="B263" s="1064">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4">
        <v>30</v>
      </c>
      <c r="B264" s="1064">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476</v>
      </c>
      <c r="Z267" s="372"/>
      <c r="AA267" s="372"/>
      <c r="AB267" s="372"/>
      <c r="AC267" s="149" t="s">
        <v>461</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4">
        <v>1</v>
      </c>
      <c r="B268" s="1064">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4">
        <v>2</v>
      </c>
      <c r="B269" s="1064">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4">
        <v>3</v>
      </c>
      <c r="B270" s="1064">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4">
        <v>4</v>
      </c>
      <c r="B271" s="1064">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4">
        <v>5</v>
      </c>
      <c r="B272" s="1064">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4">
        <v>6</v>
      </c>
      <c r="B273" s="1064">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4">
        <v>7</v>
      </c>
      <c r="B274" s="1064">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4">
        <v>8</v>
      </c>
      <c r="B275" s="1064">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4">
        <v>9</v>
      </c>
      <c r="B276" s="1064">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4">
        <v>10</v>
      </c>
      <c r="B277" s="1064">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4">
        <v>11</v>
      </c>
      <c r="B278" s="1064">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4">
        <v>12</v>
      </c>
      <c r="B279" s="1064">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4">
        <v>13</v>
      </c>
      <c r="B280" s="1064">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4">
        <v>14</v>
      </c>
      <c r="B281" s="1064">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4">
        <v>15</v>
      </c>
      <c r="B282" s="1064">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4">
        <v>16</v>
      </c>
      <c r="B283" s="1064">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4">
        <v>17</v>
      </c>
      <c r="B284" s="1064">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4">
        <v>18</v>
      </c>
      <c r="B285" s="1064">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4">
        <v>19</v>
      </c>
      <c r="B286" s="1064">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4">
        <v>20</v>
      </c>
      <c r="B287" s="1064">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4">
        <v>21</v>
      </c>
      <c r="B288" s="1064">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4">
        <v>22</v>
      </c>
      <c r="B289" s="1064">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4">
        <v>23</v>
      </c>
      <c r="B290" s="1064">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4">
        <v>24</v>
      </c>
      <c r="B291" s="1064">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4">
        <v>25</v>
      </c>
      <c r="B292" s="1064">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4">
        <v>26</v>
      </c>
      <c r="B293" s="1064">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4">
        <v>27</v>
      </c>
      <c r="B294" s="1064">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4">
        <v>28</v>
      </c>
      <c r="B295" s="1064">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4">
        <v>29</v>
      </c>
      <c r="B296" s="1064">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4">
        <v>30</v>
      </c>
      <c r="B297" s="1064">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476</v>
      </c>
      <c r="Z300" s="372"/>
      <c r="AA300" s="372"/>
      <c r="AB300" s="372"/>
      <c r="AC300" s="149" t="s">
        <v>461</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4">
        <v>1</v>
      </c>
      <c r="B301" s="1064">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4">
        <v>2</v>
      </c>
      <c r="B302" s="1064">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4">
        <v>3</v>
      </c>
      <c r="B303" s="1064">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4">
        <v>4</v>
      </c>
      <c r="B304" s="1064">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4">
        <v>5</v>
      </c>
      <c r="B305" s="1064">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4">
        <v>6</v>
      </c>
      <c r="B306" s="1064">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4">
        <v>7</v>
      </c>
      <c r="B307" s="1064">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4">
        <v>8</v>
      </c>
      <c r="B308" s="1064">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4">
        <v>9</v>
      </c>
      <c r="B309" s="1064">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4">
        <v>10</v>
      </c>
      <c r="B310" s="1064">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4">
        <v>11</v>
      </c>
      <c r="B311" s="1064">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4">
        <v>12</v>
      </c>
      <c r="B312" s="1064">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4">
        <v>13</v>
      </c>
      <c r="B313" s="1064">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4">
        <v>14</v>
      </c>
      <c r="B314" s="1064">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4">
        <v>15</v>
      </c>
      <c r="B315" s="1064">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4">
        <v>16</v>
      </c>
      <c r="B316" s="1064">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4">
        <v>17</v>
      </c>
      <c r="B317" s="1064">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4">
        <v>18</v>
      </c>
      <c r="B318" s="1064">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4">
        <v>19</v>
      </c>
      <c r="B319" s="1064">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4">
        <v>20</v>
      </c>
      <c r="B320" s="1064">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4">
        <v>21</v>
      </c>
      <c r="B321" s="1064">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4">
        <v>22</v>
      </c>
      <c r="B322" s="1064">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4">
        <v>23</v>
      </c>
      <c r="B323" s="1064">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4">
        <v>24</v>
      </c>
      <c r="B324" s="1064">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4">
        <v>25</v>
      </c>
      <c r="B325" s="1064">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4">
        <v>26</v>
      </c>
      <c r="B326" s="1064">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4">
        <v>27</v>
      </c>
      <c r="B327" s="1064">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4">
        <v>28</v>
      </c>
      <c r="B328" s="1064">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4">
        <v>29</v>
      </c>
      <c r="B329" s="1064">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4">
        <v>30</v>
      </c>
      <c r="B330" s="1064">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476</v>
      </c>
      <c r="Z333" s="372"/>
      <c r="AA333" s="372"/>
      <c r="AB333" s="372"/>
      <c r="AC333" s="149" t="s">
        <v>461</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4">
        <v>1</v>
      </c>
      <c r="B334" s="1064">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4">
        <v>2</v>
      </c>
      <c r="B335" s="1064">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4">
        <v>3</v>
      </c>
      <c r="B336" s="1064">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4">
        <v>4</v>
      </c>
      <c r="B337" s="1064">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4">
        <v>5</v>
      </c>
      <c r="B338" s="1064">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4">
        <v>6</v>
      </c>
      <c r="B339" s="1064">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4">
        <v>7</v>
      </c>
      <c r="B340" s="1064">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4">
        <v>8</v>
      </c>
      <c r="B341" s="1064">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4">
        <v>9</v>
      </c>
      <c r="B342" s="1064">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4">
        <v>10</v>
      </c>
      <c r="B343" s="1064">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4">
        <v>11</v>
      </c>
      <c r="B344" s="1064">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4">
        <v>12</v>
      </c>
      <c r="B345" s="1064">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4">
        <v>13</v>
      </c>
      <c r="B346" s="1064">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4">
        <v>14</v>
      </c>
      <c r="B347" s="1064">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4">
        <v>15</v>
      </c>
      <c r="B348" s="1064">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4">
        <v>16</v>
      </c>
      <c r="B349" s="1064">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4">
        <v>17</v>
      </c>
      <c r="B350" s="1064">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4">
        <v>18</v>
      </c>
      <c r="B351" s="1064">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4">
        <v>19</v>
      </c>
      <c r="B352" s="1064">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4">
        <v>20</v>
      </c>
      <c r="B353" s="1064">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4">
        <v>21</v>
      </c>
      <c r="B354" s="1064">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4">
        <v>22</v>
      </c>
      <c r="B355" s="1064">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4">
        <v>23</v>
      </c>
      <c r="B356" s="1064">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4">
        <v>24</v>
      </c>
      <c r="B357" s="1064">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4">
        <v>25</v>
      </c>
      <c r="B358" s="1064">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4">
        <v>26</v>
      </c>
      <c r="B359" s="1064">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4">
        <v>27</v>
      </c>
      <c r="B360" s="1064">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4">
        <v>28</v>
      </c>
      <c r="B361" s="1064">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4">
        <v>29</v>
      </c>
      <c r="B362" s="1064">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4">
        <v>30</v>
      </c>
      <c r="B363" s="1064">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476</v>
      </c>
      <c r="Z366" s="372"/>
      <c r="AA366" s="372"/>
      <c r="AB366" s="372"/>
      <c r="AC366" s="149" t="s">
        <v>461</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4">
        <v>1</v>
      </c>
      <c r="B367" s="1064">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4">
        <v>2</v>
      </c>
      <c r="B368" s="1064">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4">
        <v>3</v>
      </c>
      <c r="B369" s="1064">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4">
        <v>4</v>
      </c>
      <c r="B370" s="1064">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4">
        <v>5</v>
      </c>
      <c r="B371" s="1064">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4">
        <v>6</v>
      </c>
      <c r="B372" s="1064">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4">
        <v>7</v>
      </c>
      <c r="B373" s="1064">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4">
        <v>8</v>
      </c>
      <c r="B374" s="1064">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4">
        <v>9</v>
      </c>
      <c r="B375" s="1064">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4">
        <v>10</v>
      </c>
      <c r="B376" s="1064">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4">
        <v>11</v>
      </c>
      <c r="B377" s="1064">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4">
        <v>12</v>
      </c>
      <c r="B378" s="1064">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4">
        <v>13</v>
      </c>
      <c r="B379" s="1064">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4">
        <v>14</v>
      </c>
      <c r="B380" s="1064">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4">
        <v>15</v>
      </c>
      <c r="B381" s="1064">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4">
        <v>16</v>
      </c>
      <c r="B382" s="1064">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4">
        <v>17</v>
      </c>
      <c r="B383" s="1064">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4">
        <v>18</v>
      </c>
      <c r="B384" s="1064">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4">
        <v>19</v>
      </c>
      <c r="B385" s="1064">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4">
        <v>20</v>
      </c>
      <c r="B386" s="1064">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4">
        <v>21</v>
      </c>
      <c r="B387" s="1064">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4">
        <v>22</v>
      </c>
      <c r="B388" s="1064">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4">
        <v>23</v>
      </c>
      <c r="B389" s="1064">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4">
        <v>24</v>
      </c>
      <c r="B390" s="1064">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4">
        <v>25</v>
      </c>
      <c r="B391" s="1064">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4">
        <v>26</v>
      </c>
      <c r="B392" s="1064">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4">
        <v>27</v>
      </c>
      <c r="B393" s="1064">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4">
        <v>28</v>
      </c>
      <c r="B394" s="1064">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4">
        <v>29</v>
      </c>
      <c r="B395" s="1064">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4">
        <v>30</v>
      </c>
      <c r="B396" s="1064">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476</v>
      </c>
      <c r="Z399" s="372"/>
      <c r="AA399" s="372"/>
      <c r="AB399" s="372"/>
      <c r="AC399" s="149" t="s">
        <v>461</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4">
        <v>1</v>
      </c>
      <c r="B400" s="1064">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4">
        <v>2</v>
      </c>
      <c r="B401" s="1064">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4">
        <v>3</v>
      </c>
      <c r="B402" s="1064">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4">
        <v>4</v>
      </c>
      <c r="B403" s="1064">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4">
        <v>5</v>
      </c>
      <c r="B404" s="1064">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4">
        <v>6</v>
      </c>
      <c r="B405" s="1064">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4">
        <v>7</v>
      </c>
      <c r="B406" s="1064">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4">
        <v>8</v>
      </c>
      <c r="B407" s="1064">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4">
        <v>9</v>
      </c>
      <c r="B408" s="1064">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4">
        <v>10</v>
      </c>
      <c r="B409" s="1064">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4">
        <v>11</v>
      </c>
      <c r="B410" s="1064">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4">
        <v>12</v>
      </c>
      <c r="B411" s="1064">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4">
        <v>13</v>
      </c>
      <c r="B412" s="1064">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4">
        <v>14</v>
      </c>
      <c r="B413" s="1064">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4">
        <v>15</v>
      </c>
      <c r="B414" s="1064">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4">
        <v>16</v>
      </c>
      <c r="B415" s="1064">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4">
        <v>17</v>
      </c>
      <c r="B416" s="1064">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4">
        <v>18</v>
      </c>
      <c r="B417" s="1064">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4">
        <v>19</v>
      </c>
      <c r="B418" s="1064">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4">
        <v>20</v>
      </c>
      <c r="B419" s="1064">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4">
        <v>21</v>
      </c>
      <c r="B420" s="1064">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4">
        <v>22</v>
      </c>
      <c r="B421" s="1064">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4">
        <v>23</v>
      </c>
      <c r="B422" s="1064">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4">
        <v>24</v>
      </c>
      <c r="B423" s="1064">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4">
        <v>25</v>
      </c>
      <c r="B424" s="1064">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4">
        <v>26</v>
      </c>
      <c r="B425" s="1064">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4">
        <v>27</v>
      </c>
      <c r="B426" s="1064">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4">
        <v>28</v>
      </c>
      <c r="B427" s="1064">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4">
        <v>29</v>
      </c>
      <c r="B428" s="1064">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4">
        <v>30</v>
      </c>
      <c r="B429" s="1064">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476</v>
      </c>
      <c r="Z432" s="372"/>
      <c r="AA432" s="372"/>
      <c r="AB432" s="372"/>
      <c r="AC432" s="149" t="s">
        <v>461</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4">
        <v>1</v>
      </c>
      <c r="B433" s="1064">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4">
        <v>2</v>
      </c>
      <c r="B434" s="1064">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4">
        <v>3</v>
      </c>
      <c r="B435" s="1064">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4">
        <v>4</v>
      </c>
      <c r="B436" s="1064">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4">
        <v>5</v>
      </c>
      <c r="B437" s="1064">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4">
        <v>6</v>
      </c>
      <c r="B438" s="1064">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4">
        <v>7</v>
      </c>
      <c r="B439" s="1064">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4">
        <v>8</v>
      </c>
      <c r="B440" s="1064">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4">
        <v>9</v>
      </c>
      <c r="B441" s="1064">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4">
        <v>10</v>
      </c>
      <c r="B442" s="1064">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4">
        <v>11</v>
      </c>
      <c r="B443" s="1064">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4">
        <v>12</v>
      </c>
      <c r="B444" s="1064">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4">
        <v>13</v>
      </c>
      <c r="B445" s="1064">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4">
        <v>14</v>
      </c>
      <c r="B446" s="1064">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4">
        <v>15</v>
      </c>
      <c r="B447" s="1064">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4">
        <v>16</v>
      </c>
      <c r="B448" s="1064">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4">
        <v>17</v>
      </c>
      <c r="B449" s="1064">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4">
        <v>18</v>
      </c>
      <c r="B450" s="1064">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4">
        <v>19</v>
      </c>
      <c r="B451" s="1064">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4">
        <v>20</v>
      </c>
      <c r="B452" s="1064">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4">
        <v>21</v>
      </c>
      <c r="B453" s="1064">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4">
        <v>22</v>
      </c>
      <c r="B454" s="1064">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4">
        <v>23</v>
      </c>
      <c r="B455" s="1064">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4">
        <v>24</v>
      </c>
      <c r="B456" s="1064">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4">
        <v>25</v>
      </c>
      <c r="B457" s="1064">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4">
        <v>26</v>
      </c>
      <c r="B458" s="1064">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4">
        <v>27</v>
      </c>
      <c r="B459" s="1064">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4">
        <v>28</v>
      </c>
      <c r="B460" s="1064">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4">
        <v>29</v>
      </c>
      <c r="B461" s="1064">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4">
        <v>30</v>
      </c>
      <c r="B462" s="1064">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476</v>
      </c>
      <c r="Z465" s="372"/>
      <c r="AA465" s="372"/>
      <c r="AB465" s="372"/>
      <c r="AC465" s="149" t="s">
        <v>461</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4">
        <v>1</v>
      </c>
      <c r="B466" s="1064">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4">
        <v>2</v>
      </c>
      <c r="B467" s="1064">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4">
        <v>3</v>
      </c>
      <c r="B468" s="1064">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4">
        <v>4</v>
      </c>
      <c r="B469" s="1064">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4">
        <v>5</v>
      </c>
      <c r="B470" s="1064">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4">
        <v>6</v>
      </c>
      <c r="B471" s="1064">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4">
        <v>7</v>
      </c>
      <c r="B472" s="1064">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4">
        <v>8</v>
      </c>
      <c r="B473" s="1064">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4">
        <v>9</v>
      </c>
      <c r="B474" s="1064">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4">
        <v>10</v>
      </c>
      <c r="B475" s="1064">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4">
        <v>11</v>
      </c>
      <c r="B476" s="1064">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4">
        <v>12</v>
      </c>
      <c r="B477" s="1064">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4">
        <v>13</v>
      </c>
      <c r="B478" s="1064">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4">
        <v>14</v>
      </c>
      <c r="B479" s="1064">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4">
        <v>15</v>
      </c>
      <c r="B480" s="1064">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4">
        <v>16</v>
      </c>
      <c r="B481" s="1064">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4">
        <v>17</v>
      </c>
      <c r="B482" s="1064">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4">
        <v>18</v>
      </c>
      <c r="B483" s="1064">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4">
        <v>19</v>
      </c>
      <c r="B484" s="1064">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4">
        <v>20</v>
      </c>
      <c r="B485" s="1064">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4">
        <v>21</v>
      </c>
      <c r="B486" s="1064">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4">
        <v>22</v>
      </c>
      <c r="B487" s="1064">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4">
        <v>23</v>
      </c>
      <c r="B488" s="1064">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4">
        <v>24</v>
      </c>
      <c r="B489" s="1064">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4">
        <v>25</v>
      </c>
      <c r="B490" s="1064">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4">
        <v>26</v>
      </c>
      <c r="B491" s="1064">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4">
        <v>27</v>
      </c>
      <c r="B492" s="1064">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4">
        <v>28</v>
      </c>
      <c r="B493" s="1064">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4">
        <v>29</v>
      </c>
      <c r="B494" s="1064">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4">
        <v>30</v>
      </c>
      <c r="B495" s="1064">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476</v>
      </c>
      <c r="Z498" s="372"/>
      <c r="AA498" s="372"/>
      <c r="AB498" s="372"/>
      <c r="AC498" s="149" t="s">
        <v>461</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4">
        <v>1</v>
      </c>
      <c r="B499" s="1064">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4">
        <v>2</v>
      </c>
      <c r="B500" s="1064">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4">
        <v>3</v>
      </c>
      <c r="B501" s="1064">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4">
        <v>4</v>
      </c>
      <c r="B502" s="1064">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4">
        <v>5</v>
      </c>
      <c r="B503" s="1064">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4">
        <v>6</v>
      </c>
      <c r="B504" s="1064">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4">
        <v>7</v>
      </c>
      <c r="B505" s="1064">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4">
        <v>8</v>
      </c>
      <c r="B506" s="1064">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4">
        <v>9</v>
      </c>
      <c r="B507" s="1064">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4">
        <v>10</v>
      </c>
      <c r="B508" s="1064">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4">
        <v>11</v>
      </c>
      <c r="B509" s="1064">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4">
        <v>12</v>
      </c>
      <c r="B510" s="1064">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4">
        <v>13</v>
      </c>
      <c r="B511" s="1064">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4">
        <v>14</v>
      </c>
      <c r="B512" s="1064">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4">
        <v>15</v>
      </c>
      <c r="B513" s="1064">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4">
        <v>16</v>
      </c>
      <c r="B514" s="1064">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4">
        <v>17</v>
      </c>
      <c r="B515" s="1064">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4">
        <v>18</v>
      </c>
      <c r="B516" s="1064">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4">
        <v>19</v>
      </c>
      <c r="B517" s="1064">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4">
        <v>20</v>
      </c>
      <c r="B518" s="1064">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4">
        <v>21</v>
      </c>
      <c r="B519" s="1064">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4">
        <v>22</v>
      </c>
      <c r="B520" s="1064">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4">
        <v>23</v>
      </c>
      <c r="B521" s="1064">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4">
        <v>24</v>
      </c>
      <c r="B522" s="1064">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4">
        <v>25</v>
      </c>
      <c r="B523" s="1064">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4">
        <v>26</v>
      </c>
      <c r="B524" s="1064">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4">
        <v>27</v>
      </c>
      <c r="B525" s="1064">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4">
        <v>28</v>
      </c>
      <c r="B526" s="1064">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4">
        <v>29</v>
      </c>
      <c r="B527" s="1064">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4">
        <v>30</v>
      </c>
      <c r="B528" s="1064">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476</v>
      </c>
      <c r="Z531" s="372"/>
      <c r="AA531" s="372"/>
      <c r="AB531" s="372"/>
      <c r="AC531" s="149" t="s">
        <v>461</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4">
        <v>1</v>
      </c>
      <c r="B532" s="1064">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4">
        <v>2</v>
      </c>
      <c r="B533" s="1064">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4">
        <v>3</v>
      </c>
      <c r="B534" s="1064">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4">
        <v>4</v>
      </c>
      <c r="B535" s="1064">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4">
        <v>5</v>
      </c>
      <c r="B536" s="1064">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4">
        <v>6</v>
      </c>
      <c r="B537" s="1064">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4">
        <v>7</v>
      </c>
      <c r="B538" s="1064">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4">
        <v>8</v>
      </c>
      <c r="B539" s="1064">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4">
        <v>9</v>
      </c>
      <c r="B540" s="1064">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4">
        <v>10</v>
      </c>
      <c r="B541" s="1064">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4">
        <v>11</v>
      </c>
      <c r="B542" s="1064">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4">
        <v>12</v>
      </c>
      <c r="B543" s="1064">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4">
        <v>13</v>
      </c>
      <c r="B544" s="1064">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4">
        <v>14</v>
      </c>
      <c r="B545" s="1064">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4">
        <v>15</v>
      </c>
      <c r="B546" s="1064">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4">
        <v>16</v>
      </c>
      <c r="B547" s="1064">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4">
        <v>17</v>
      </c>
      <c r="B548" s="1064">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4">
        <v>18</v>
      </c>
      <c r="B549" s="1064">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4">
        <v>19</v>
      </c>
      <c r="B550" s="1064">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4">
        <v>20</v>
      </c>
      <c r="B551" s="1064">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4">
        <v>21</v>
      </c>
      <c r="B552" s="1064">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4">
        <v>22</v>
      </c>
      <c r="B553" s="1064">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4">
        <v>23</v>
      </c>
      <c r="B554" s="1064">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4">
        <v>24</v>
      </c>
      <c r="B555" s="1064">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4">
        <v>25</v>
      </c>
      <c r="B556" s="1064">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4">
        <v>26</v>
      </c>
      <c r="B557" s="1064">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4">
        <v>27</v>
      </c>
      <c r="B558" s="1064">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4">
        <v>28</v>
      </c>
      <c r="B559" s="1064">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4">
        <v>29</v>
      </c>
      <c r="B560" s="1064">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4">
        <v>30</v>
      </c>
      <c r="B561" s="1064">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476</v>
      </c>
      <c r="Z564" s="372"/>
      <c r="AA564" s="372"/>
      <c r="AB564" s="372"/>
      <c r="AC564" s="149" t="s">
        <v>461</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4">
        <v>1</v>
      </c>
      <c r="B565" s="1064">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4">
        <v>2</v>
      </c>
      <c r="B566" s="1064">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4">
        <v>3</v>
      </c>
      <c r="B567" s="1064">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4">
        <v>4</v>
      </c>
      <c r="B568" s="1064">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4">
        <v>5</v>
      </c>
      <c r="B569" s="1064">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4">
        <v>6</v>
      </c>
      <c r="B570" s="1064">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4">
        <v>7</v>
      </c>
      <c r="B571" s="1064">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4">
        <v>8</v>
      </c>
      <c r="B572" s="1064">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4">
        <v>9</v>
      </c>
      <c r="B573" s="1064">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4">
        <v>10</v>
      </c>
      <c r="B574" s="1064">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4">
        <v>11</v>
      </c>
      <c r="B575" s="1064">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4">
        <v>12</v>
      </c>
      <c r="B576" s="1064">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4">
        <v>13</v>
      </c>
      <c r="B577" s="1064">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4">
        <v>14</v>
      </c>
      <c r="B578" s="1064">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4">
        <v>15</v>
      </c>
      <c r="B579" s="1064">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4">
        <v>16</v>
      </c>
      <c r="B580" s="1064">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4">
        <v>17</v>
      </c>
      <c r="B581" s="1064">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4">
        <v>18</v>
      </c>
      <c r="B582" s="1064">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4">
        <v>19</v>
      </c>
      <c r="B583" s="1064">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4">
        <v>20</v>
      </c>
      <c r="B584" s="1064">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4">
        <v>21</v>
      </c>
      <c r="B585" s="1064">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4">
        <v>22</v>
      </c>
      <c r="B586" s="1064">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4">
        <v>23</v>
      </c>
      <c r="B587" s="1064">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4">
        <v>24</v>
      </c>
      <c r="B588" s="1064">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4">
        <v>25</v>
      </c>
      <c r="B589" s="1064">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4">
        <v>26</v>
      </c>
      <c r="B590" s="1064">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4">
        <v>27</v>
      </c>
      <c r="B591" s="1064">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4">
        <v>28</v>
      </c>
      <c r="B592" s="1064">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4">
        <v>29</v>
      </c>
      <c r="B593" s="1064">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4">
        <v>30</v>
      </c>
      <c r="B594" s="1064">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476</v>
      </c>
      <c r="Z597" s="372"/>
      <c r="AA597" s="372"/>
      <c r="AB597" s="372"/>
      <c r="AC597" s="149" t="s">
        <v>461</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4">
        <v>1</v>
      </c>
      <c r="B598" s="1064">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4">
        <v>2</v>
      </c>
      <c r="B599" s="1064">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4">
        <v>3</v>
      </c>
      <c r="B600" s="1064">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4">
        <v>4</v>
      </c>
      <c r="B601" s="1064">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4">
        <v>5</v>
      </c>
      <c r="B602" s="1064">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4">
        <v>6</v>
      </c>
      <c r="B603" s="1064">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4">
        <v>7</v>
      </c>
      <c r="B604" s="1064">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4">
        <v>8</v>
      </c>
      <c r="B605" s="1064">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4">
        <v>9</v>
      </c>
      <c r="B606" s="1064">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4">
        <v>10</v>
      </c>
      <c r="B607" s="1064">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4">
        <v>11</v>
      </c>
      <c r="B608" s="1064">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4">
        <v>12</v>
      </c>
      <c r="B609" s="1064">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4">
        <v>13</v>
      </c>
      <c r="B610" s="1064">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4">
        <v>14</v>
      </c>
      <c r="B611" s="1064">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4">
        <v>15</v>
      </c>
      <c r="B612" s="1064">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4">
        <v>16</v>
      </c>
      <c r="B613" s="1064">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4">
        <v>17</v>
      </c>
      <c r="B614" s="1064">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4">
        <v>18</v>
      </c>
      <c r="B615" s="1064">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4">
        <v>19</v>
      </c>
      <c r="B616" s="1064">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4">
        <v>20</v>
      </c>
      <c r="B617" s="1064">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4">
        <v>21</v>
      </c>
      <c r="B618" s="1064">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4">
        <v>22</v>
      </c>
      <c r="B619" s="1064">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4">
        <v>23</v>
      </c>
      <c r="B620" s="1064">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4">
        <v>24</v>
      </c>
      <c r="B621" s="1064">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4">
        <v>25</v>
      </c>
      <c r="B622" s="1064">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4">
        <v>26</v>
      </c>
      <c r="B623" s="1064">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4">
        <v>27</v>
      </c>
      <c r="B624" s="1064">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4">
        <v>28</v>
      </c>
      <c r="B625" s="1064">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4">
        <v>29</v>
      </c>
      <c r="B626" s="1064">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4">
        <v>30</v>
      </c>
      <c r="B627" s="1064">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476</v>
      </c>
      <c r="Z630" s="372"/>
      <c r="AA630" s="372"/>
      <c r="AB630" s="372"/>
      <c r="AC630" s="149" t="s">
        <v>461</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4">
        <v>1</v>
      </c>
      <c r="B631" s="1064">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4">
        <v>2</v>
      </c>
      <c r="B632" s="1064">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4">
        <v>3</v>
      </c>
      <c r="B633" s="1064">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4">
        <v>4</v>
      </c>
      <c r="B634" s="1064">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4">
        <v>5</v>
      </c>
      <c r="B635" s="1064">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4">
        <v>6</v>
      </c>
      <c r="B636" s="1064">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4">
        <v>7</v>
      </c>
      <c r="B637" s="1064">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4">
        <v>8</v>
      </c>
      <c r="B638" s="1064">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4">
        <v>9</v>
      </c>
      <c r="B639" s="1064">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4">
        <v>10</v>
      </c>
      <c r="B640" s="1064">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4">
        <v>11</v>
      </c>
      <c r="B641" s="1064">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4">
        <v>12</v>
      </c>
      <c r="B642" s="1064">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4">
        <v>13</v>
      </c>
      <c r="B643" s="1064">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4">
        <v>14</v>
      </c>
      <c r="B644" s="1064">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4">
        <v>15</v>
      </c>
      <c r="B645" s="1064">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4">
        <v>16</v>
      </c>
      <c r="B646" s="1064">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4">
        <v>17</v>
      </c>
      <c r="B647" s="1064">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4">
        <v>18</v>
      </c>
      <c r="B648" s="1064">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4">
        <v>19</v>
      </c>
      <c r="B649" s="1064">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4">
        <v>20</v>
      </c>
      <c r="B650" s="1064">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4">
        <v>21</v>
      </c>
      <c r="B651" s="1064">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4">
        <v>22</v>
      </c>
      <c r="B652" s="1064">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4">
        <v>23</v>
      </c>
      <c r="B653" s="1064">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4">
        <v>24</v>
      </c>
      <c r="B654" s="1064">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4">
        <v>25</v>
      </c>
      <c r="B655" s="1064">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4">
        <v>26</v>
      </c>
      <c r="B656" s="1064">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4">
        <v>27</v>
      </c>
      <c r="B657" s="1064">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4">
        <v>28</v>
      </c>
      <c r="B658" s="1064">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4">
        <v>29</v>
      </c>
      <c r="B659" s="1064">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4">
        <v>30</v>
      </c>
      <c r="B660" s="1064">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476</v>
      </c>
      <c r="Z663" s="372"/>
      <c r="AA663" s="372"/>
      <c r="AB663" s="372"/>
      <c r="AC663" s="149" t="s">
        <v>461</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4">
        <v>1</v>
      </c>
      <c r="B664" s="1064">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4">
        <v>2</v>
      </c>
      <c r="B665" s="1064">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4">
        <v>3</v>
      </c>
      <c r="B666" s="1064">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4">
        <v>4</v>
      </c>
      <c r="B667" s="1064">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4">
        <v>5</v>
      </c>
      <c r="B668" s="1064">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4">
        <v>6</v>
      </c>
      <c r="B669" s="1064">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4">
        <v>7</v>
      </c>
      <c r="B670" s="1064">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4">
        <v>8</v>
      </c>
      <c r="B671" s="1064">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4">
        <v>9</v>
      </c>
      <c r="B672" s="1064">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4">
        <v>10</v>
      </c>
      <c r="B673" s="1064">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4">
        <v>11</v>
      </c>
      <c r="B674" s="1064">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4">
        <v>12</v>
      </c>
      <c r="B675" s="1064">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4">
        <v>13</v>
      </c>
      <c r="B676" s="1064">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4">
        <v>14</v>
      </c>
      <c r="B677" s="1064">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4">
        <v>15</v>
      </c>
      <c r="B678" s="1064">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4">
        <v>16</v>
      </c>
      <c r="B679" s="1064">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4">
        <v>17</v>
      </c>
      <c r="B680" s="1064">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4">
        <v>18</v>
      </c>
      <c r="B681" s="1064">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4">
        <v>19</v>
      </c>
      <c r="B682" s="1064">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4">
        <v>20</v>
      </c>
      <c r="B683" s="1064">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4">
        <v>21</v>
      </c>
      <c r="B684" s="1064">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4">
        <v>22</v>
      </c>
      <c r="B685" s="1064">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4">
        <v>23</v>
      </c>
      <c r="B686" s="1064">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4">
        <v>24</v>
      </c>
      <c r="B687" s="1064">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4">
        <v>25</v>
      </c>
      <c r="B688" s="1064">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4">
        <v>26</v>
      </c>
      <c r="B689" s="1064">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4">
        <v>27</v>
      </c>
      <c r="B690" s="1064">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4">
        <v>28</v>
      </c>
      <c r="B691" s="1064">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4">
        <v>29</v>
      </c>
      <c r="B692" s="1064">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4">
        <v>30</v>
      </c>
      <c r="B693" s="1064">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476</v>
      </c>
      <c r="Z696" s="372"/>
      <c r="AA696" s="372"/>
      <c r="AB696" s="372"/>
      <c r="AC696" s="149" t="s">
        <v>461</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4">
        <v>1</v>
      </c>
      <c r="B697" s="1064">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4">
        <v>2</v>
      </c>
      <c r="B698" s="1064">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4">
        <v>3</v>
      </c>
      <c r="B699" s="1064">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4">
        <v>4</v>
      </c>
      <c r="B700" s="1064">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4">
        <v>5</v>
      </c>
      <c r="B701" s="1064">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4">
        <v>6</v>
      </c>
      <c r="B702" s="1064">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4">
        <v>7</v>
      </c>
      <c r="B703" s="1064">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4">
        <v>8</v>
      </c>
      <c r="B704" s="1064">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4">
        <v>9</v>
      </c>
      <c r="B705" s="1064">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4">
        <v>10</v>
      </c>
      <c r="B706" s="1064">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4">
        <v>11</v>
      </c>
      <c r="B707" s="1064">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4">
        <v>12</v>
      </c>
      <c r="B708" s="1064">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4">
        <v>13</v>
      </c>
      <c r="B709" s="1064">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4">
        <v>14</v>
      </c>
      <c r="B710" s="1064">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4">
        <v>15</v>
      </c>
      <c r="B711" s="1064">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4">
        <v>16</v>
      </c>
      <c r="B712" s="1064">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4">
        <v>17</v>
      </c>
      <c r="B713" s="1064">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4">
        <v>18</v>
      </c>
      <c r="B714" s="1064">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4">
        <v>19</v>
      </c>
      <c r="B715" s="1064">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4">
        <v>20</v>
      </c>
      <c r="B716" s="1064">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4">
        <v>21</v>
      </c>
      <c r="B717" s="1064">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4">
        <v>22</v>
      </c>
      <c r="B718" s="1064">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4">
        <v>23</v>
      </c>
      <c r="B719" s="1064">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4">
        <v>24</v>
      </c>
      <c r="B720" s="1064">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4">
        <v>25</v>
      </c>
      <c r="B721" s="1064">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4">
        <v>26</v>
      </c>
      <c r="B722" s="1064">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4">
        <v>27</v>
      </c>
      <c r="B723" s="1064">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4">
        <v>28</v>
      </c>
      <c r="B724" s="1064">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4">
        <v>29</v>
      </c>
      <c r="B725" s="1064">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4">
        <v>30</v>
      </c>
      <c r="B726" s="1064">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476</v>
      </c>
      <c r="Z729" s="372"/>
      <c r="AA729" s="372"/>
      <c r="AB729" s="372"/>
      <c r="AC729" s="149" t="s">
        <v>461</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4">
        <v>1</v>
      </c>
      <c r="B730" s="1064">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4">
        <v>2</v>
      </c>
      <c r="B731" s="1064">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4">
        <v>3</v>
      </c>
      <c r="B732" s="1064">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4">
        <v>4</v>
      </c>
      <c r="B733" s="1064">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4">
        <v>5</v>
      </c>
      <c r="B734" s="1064">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4">
        <v>6</v>
      </c>
      <c r="B735" s="1064">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4">
        <v>7</v>
      </c>
      <c r="B736" s="1064">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4">
        <v>8</v>
      </c>
      <c r="B737" s="1064">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4">
        <v>9</v>
      </c>
      <c r="B738" s="1064">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4">
        <v>10</v>
      </c>
      <c r="B739" s="1064">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4">
        <v>11</v>
      </c>
      <c r="B740" s="1064">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4">
        <v>12</v>
      </c>
      <c r="B741" s="1064">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4">
        <v>13</v>
      </c>
      <c r="B742" s="1064">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4">
        <v>14</v>
      </c>
      <c r="B743" s="1064">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4">
        <v>15</v>
      </c>
      <c r="B744" s="1064">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4">
        <v>16</v>
      </c>
      <c r="B745" s="1064">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4">
        <v>17</v>
      </c>
      <c r="B746" s="1064">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4">
        <v>18</v>
      </c>
      <c r="B747" s="1064">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4">
        <v>19</v>
      </c>
      <c r="B748" s="1064">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4">
        <v>20</v>
      </c>
      <c r="B749" s="1064">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4">
        <v>21</v>
      </c>
      <c r="B750" s="1064">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4">
        <v>22</v>
      </c>
      <c r="B751" s="1064">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4">
        <v>23</v>
      </c>
      <c r="B752" s="1064">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4">
        <v>24</v>
      </c>
      <c r="B753" s="1064">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4">
        <v>25</v>
      </c>
      <c r="B754" s="1064">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4">
        <v>26</v>
      </c>
      <c r="B755" s="1064">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4">
        <v>27</v>
      </c>
      <c r="B756" s="1064">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4">
        <v>28</v>
      </c>
      <c r="B757" s="1064">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4">
        <v>29</v>
      </c>
      <c r="B758" s="1064">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4">
        <v>30</v>
      </c>
      <c r="B759" s="1064">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476</v>
      </c>
      <c r="Z762" s="372"/>
      <c r="AA762" s="372"/>
      <c r="AB762" s="372"/>
      <c r="AC762" s="149" t="s">
        <v>461</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4">
        <v>1</v>
      </c>
      <c r="B763" s="1064">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4">
        <v>2</v>
      </c>
      <c r="B764" s="1064">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4">
        <v>3</v>
      </c>
      <c r="B765" s="1064">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4">
        <v>4</v>
      </c>
      <c r="B766" s="1064">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4">
        <v>5</v>
      </c>
      <c r="B767" s="1064">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4">
        <v>6</v>
      </c>
      <c r="B768" s="1064">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4">
        <v>7</v>
      </c>
      <c r="B769" s="1064">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4">
        <v>8</v>
      </c>
      <c r="B770" s="1064">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4">
        <v>9</v>
      </c>
      <c r="B771" s="1064">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4">
        <v>10</v>
      </c>
      <c r="B772" s="1064">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4">
        <v>11</v>
      </c>
      <c r="B773" s="1064">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4">
        <v>12</v>
      </c>
      <c r="B774" s="1064">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4">
        <v>13</v>
      </c>
      <c r="B775" s="1064">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4">
        <v>14</v>
      </c>
      <c r="B776" s="1064">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4">
        <v>15</v>
      </c>
      <c r="B777" s="1064">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4">
        <v>16</v>
      </c>
      <c r="B778" s="1064">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4">
        <v>17</v>
      </c>
      <c r="B779" s="1064">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4">
        <v>18</v>
      </c>
      <c r="B780" s="1064">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4">
        <v>19</v>
      </c>
      <c r="B781" s="1064">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4">
        <v>20</v>
      </c>
      <c r="B782" s="1064">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4">
        <v>21</v>
      </c>
      <c r="B783" s="1064">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4">
        <v>22</v>
      </c>
      <c r="B784" s="1064">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4">
        <v>23</v>
      </c>
      <c r="B785" s="1064">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4">
        <v>24</v>
      </c>
      <c r="B786" s="1064">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4">
        <v>25</v>
      </c>
      <c r="B787" s="1064">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4">
        <v>26</v>
      </c>
      <c r="B788" s="1064">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4">
        <v>27</v>
      </c>
      <c r="B789" s="1064">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4">
        <v>28</v>
      </c>
      <c r="B790" s="1064">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4">
        <v>29</v>
      </c>
      <c r="B791" s="1064">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4">
        <v>30</v>
      </c>
      <c r="B792" s="1064">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476</v>
      </c>
      <c r="Z795" s="372"/>
      <c r="AA795" s="372"/>
      <c r="AB795" s="372"/>
      <c r="AC795" s="149" t="s">
        <v>461</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4">
        <v>1</v>
      </c>
      <c r="B796" s="1064">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4">
        <v>2</v>
      </c>
      <c r="B797" s="1064">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4">
        <v>3</v>
      </c>
      <c r="B798" s="1064">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4">
        <v>4</v>
      </c>
      <c r="B799" s="1064">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4">
        <v>5</v>
      </c>
      <c r="B800" s="1064">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4">
        <v>6</v>
      </c>
      <c r="B801" s="1064">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4">
        <v>7</v>
      </c>
      <c r="B802" s="1064">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4">
        <v>8</v>
      </c>
      <c r="B803" s="1064">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4">
        <v>9</v>
      </c>
      <c r="B804" s="1064">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4">
        <v>10</v>
      </c>
      <c r="B805" s="1064">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4">
        <v>11</v>
      </c>
      <c r="B806" s="1064">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4">
        <v>12</v>
      </c>
      <c r="B807" s="1064">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4">
        <v>13</v>
      </c>
      <c r="B808" s="1064">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4">
        <v>14</v>
      </c>
      <c r="B809" s="1064">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4">
        <v>15</v>
      </c>
      <c r="B810" s="1064">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4">
        <v>16</v>
      </c>
      <c r="B811" s="1064">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4">
        <v>17</v>
      </c>
      <c r="B812" s="1064">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4">
        <v>18</v>
      </c>
      <c r="B813" s="1064">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4">
        <v>19</v>
      </c>
      <c r="B814" s="1064">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4">
        <v>20</v>
      </c>
      <c r="B815" s="1064">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4">
        <v>21</v>
      </c>
      <c r="B816" s="1064">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4">
        <v>22</v>
      </c>
      <c r="B817" s="1064">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4">
        <v>23</v>
      </c>
      <c r="B818" s="1064">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4">
        <v>24</v>
      </c>
      <c r="B819" s="1064">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4">
        <v>25</v>
      </c>
      <c r="B820" s="1064">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4">
        <v>26</v>
      </c>
      <c r="B821" s="1064">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4">
        <v>27</v>
      </c>
      <c r="B822" s="1064">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4">
        <v>28</v>
      </c>
      <c r="B823" s="1064">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4">
        <v>29</v>
      </c>
      <c r="B824" s="1064">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4">
        <v>30</v>
      </c>
      <c r="B825" s="1064">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476</v>
      </c>
      <c r="Z828" s="372"/>
      <c r="AA828" s="372"/>
      <c r="AB828" s="372"/>
      <c r="AC828" s="149" t="s">
        <v>461</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4">
        <v>1</v>
      </c>
      <c r="B829" s="1064">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4">
        <v>2</v>
      </c>
      <c r="B830" s="1064">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4">
        <v>3</v>
      </c>
      <c r="B831" s="1064">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4">
        <v>4</v>
      </c>
      <c r="B832" s="1064">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4">
        <v>5</v>
      </c>
      <c r="B833" s="1064">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4">
        <v>6</v>
      </c>
      <c r="B834" s="1064">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4">
        <v>7</v>
      </c>
      <c r="B835" s="1064">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4">
        <v>8</v>
      </c>
      <c r="B836" s="1064">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4">
        <v>9</v>
      </c>
      <c r="B837" s="1064">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4">
        <v>10</v>
      </c>
      <c r="B838" s="1064">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4">
        <v>11</v>
      </c>
      <c r="B839" s="1064">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4">
        <v>12</v>
      </c>
      <c r="B840" s="1064">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4">
        <v>13</v>
      </c>
      <c r="B841" s="1064">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4">
        <v>14</v>
      </c>
      <c r="B842" s="1064">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4">
        <v>15</v>
      </c>
      <c r="B843" s="1064">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4">
        <v>16</v>
      </c>
      <c r="B844" s="1064">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4">
        <v>17</v>
      </c>
      <c r="B845" s="1064">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4">
        <v>18</v>
      </c>
      <c r="B846" s="1064">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4">
        <v>19</v>
      </c>
      <c r="B847" s="1064">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4">
        <v>20</v>
      </c>
      <c r="B848" s="1064">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4">
        <v>21</v>
      </c>
      <c r="B849" s="1064">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4">
        <v>22</v>
      </c>
      <c r="B850" s="1064">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4">
        <v>23</v>
      </c>
      <c r="B851" s="1064">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4">
        <v>24</v>
      </c>
      <c r="B852" s="1064">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4">
        <v>25</v>
      </c>
      <c r="B853" s="1064">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4">
        <v>26</v>
      </c>
      <c r="B854" s="1064">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4">
        <v>27</v>
      </c>
      <c r="B855" s="1064">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4">
        <v>28</v>
      </c>
      <c r="B856" s="1064">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4">
        <v>29</v>
      </c>
      <c r="B857" s="1064">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4">
        <v>30</v>
      </c>
      <c r="B858" s="1064">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476</v>
      </c>
      <c r="Z861" s="372"/>
      <c r="AA861" s="372"/>
      <c r="AB861" s="372"/>
      <c r="AC861" s="149" t="s">
        <v>461</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4">
        <v>1</v>
      </c>
      <c r="B862" s="1064">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4">
        <v>2</v>
      </c>
      <c r="B863" s="1064">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4">
        <v>3</v>
      </c>
      <c r="B864" s="1064">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4">
        <v>4</v>
      </c>
      <c r="B865" s="1064">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4">
        <v>5</v>
      </c>
      <c r="B866" s="1064">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4">
        <v>6</v>
      </c>
      <c r="B867" s="1064">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4">
        <v>7</v>
      </c>
      <c r="B868" s="1064">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4">
        <v>8</v>
      </c>
      <c r="B869" s="1064">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4">
        <v>9</v>
      </c>
      <c r="B870" s="1064">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4">
        <v>10</v>
      </c>
      <c r="B871" s="1064">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4">
        <v>11</v>
      </c>
      <c r="B872" s="1064">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4">
        <v>12</v>
      </c>
      <c r="B873" s="1064">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4">
        <v>13</v>
      </c>
      <c r="B874" s="1064">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4">
        <v>14</v>
      </c>
      <c r="B875" s="1064">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4">
        <v>15</v>
      </c>
      <c r="B876" s="1064">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4">
        <v>16</v>
      </c>
      <c r="B877" s="1064">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4">
        <v>17</v>
      </c>
      <c r="B878" s="1064">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4">
        <v>18</v>
      </c>
      <c r="B879" s="1064">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4">
        <v>19</v>
      </c>
      <c r="B880" s="1064">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4">
        <v>20</v>
      </c>
      <c r="B881" s="1064">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4">
        <v>21</v>
      </c>
      <c r="B882" s="1064">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4">
        <v>22</v>
      </c>
      <c r="B883" s="1064">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4">
        <v>23</v>
      </c>
      <c r="B884" s="1064">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4">
        <v>24</v>
      </c>
      <c r="B885" s="1064">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4">
        <v>25</v>
      </c>
      <c r="B886" s="1064">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4">
        <v>26</v>
      </c>
      <c r="B887" s="1064">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4">
        <v>27</v>
      </c>
      <c r="B888" s="1064">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4">
        <v>28</v>
      </c>
      <c r="B889" s="1064">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4">
        <v>29</v>
      </c>
      <c r="B890" s="1064">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4">
        <v>30</v>
      </c>
      <c r="B891" s="1064">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476</v>
      </c>
      <c r="Z894" s="372"/>
      <c r="AA894" s="372"/>
      <c r="AB894" s="372"/>
      <c r="AC894" s="149" t="s">
        <v>461</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4">
        <v>1</v>
      </c>
      <c r="B895" s="1064">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4">
        <v>2</v>
      </c>
      <c r="B896" s="1064">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4">
        <v>3</v>
      </c>
      <c r="B897" s="1064">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4">
        <v>4</v>
      </c>
      <c r="B898" s="1064">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4">
        <v>5</v>
      </c>
      <c r="B899" s="1064">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4">
        <v>6</v>
      </c>
      <c r="B900" s="1064">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4">
        <v>7</v>
      </c>
      <c r="B901" s="1064">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4">
        <v>8</v>
      </c>
      <c r="B902" s="1064">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4">
        <v>9</v>
      </c>
      <c r="B903" s="1064">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4">
        <v>10</v>
      </c>
      <c r="B904" s="1064">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4">
        <v>11</v>
      </c>
      <c r="B905" s="1064">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4">
        <v>12</v>
      </c>
      <c r="B906" s="1064">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4">
        <v>13</v>
      </c>
      <c r="B907" s="1064">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4">
        <v>14</v>
      </c>
      <c r="B908" s="1064">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4">
        <v>15</v>
      </c>
      <c r="B909" s="1064">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4">
        <v>16</v>
      </c>
      <c r="B910" s="1064">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4">
        <v>17</v>
      </c>
      <c r="B911" s="1064">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4">
        <v>18</v>
      </c>
      <c r="B912" s="1064">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4">
        <v>19</v>
      </c>
      <c r="B913" s="1064">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4">
        <v>20</v>
      </c>
      <c r="B914" s="1064">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4">
        <v>21</v>
      </c>
      <c r="B915" s="1064">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4">
        <v>22</v>
      </c>
      <c r="B916" s="1064">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4">
        <v>23</v>
      </c>
      <c r="B917" s="1064">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4">
        <v>24</v>
      </c>
      <c r="B918" s="1064">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4">
        <v>25</v>
      </c>
      <c r="B919" s="1064">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4">
        <v>26</v>
      </c>
      <c r="B920" s="1064">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4">
        <v>27</v>
      </c>
      <c r="B921" s="1064">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4">
        <v>28</v>
      </c>
      <c r="B922" s="1064">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4">
        <v>29</v>
      </c>
      <c r="B923" s="1064">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4">
        <v>30</v>
      </c>
      <c r="B924" s="1064">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476</v>
      </c>
      <c r="Z927" s="372"/>
      <c r="AA927" s="372"/>
      <c r="AB927" s="372"/>
      <c r="AC927" s="149" t="s">
        <v>461</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4">
        <v>1</v>
      </c>
      <c r="B928" s="1064">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4">
        <v>2</v>
      </c>
      <c r="B929" s="1064">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4">
        <v>3</v>
      </c>
      <c r="B930" s="1064">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4">
        <v>4</v>
      </c>
      <c r="B931" s="1064">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4">
        <v>5</v>
      </c>
      <c r="B932" s="1064">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4">
        <v>6</v>
      </c>
      <c r="B933" s="1064">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4">
        <v>7</v>
      </c>
      <c r="B934" s="1064">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4">
        <v>8</v>
      </c>
      <c r="B935" s="1064">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4">
        <v>9</v>
      </c>
      <c r="B936" s="1064">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4">
        <v>10</v>
      </c>
      <c r="B937" s="1064">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4">
        <v>11</v>
      </c>
      <c r="B938" s="1064">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4">
        <v>12</v>
      </c>
      <c r="B939" s="1064">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4">
        <v>13</v>
      </c>
      <c r="B940" s="1064">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4">
        <v>14</v>
      </c>
      <c r="B941" s="1064">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4">
        <v>15</v>
      </c>
      <c r="B942" s="1064">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4">
        <v>16</v>
      </c>
      <c r="B943" s="1064">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4">
        <v>17</v>
      </c>
      <c r="B944" s="1064">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4">
        <v>18</v>
      </c>
      <c r="B945" s="1064">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4">
        <v>19</v>
      </c>
      <c r="B946" s="1064">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4">
        <v>20</v>
      </c>
      <c r="B947" s="1064">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4">
        <v>21</v>
      </c>
      <c r="B948" s="1064">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4">
        <v>22</v>
      </c>
      <c r="B949" s="1064">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4">
        <v>23</v>
      </c>
      <c r="B950" s="1064">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4">
        <v>24</v>
      </c>
      <c r="B951" s="1064">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4">
        <v>25</v>
      </c>
      <c r="B952" s="1064">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4">
        <v>26</v>
      </c>
      <c r="B953" s="1064">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4">
        <v>27</v>
      </c>
      <c r="B954" s="1064">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4">
        <v>28</v>
      </c>
      <c r="B955" s="1064">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4">
        <v>29</v>
      </c>
      <c r="B956" s="1064">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4">
        <v>30</v>
      </c>
      <c r="B957" s="1064">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476</v>
      </c>
      <c r="Z960" s="372"/>
      <c r="AA960" s="372"/>
      <c r="AB960" s="372"/>
      <c r="AC960" s="149" t="s">
        <v>461</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4">
        <v>1</v>
      </c>
      <c r="B961" s="1064">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4">
        <v>2</v>
      </c>
      <c r="B962" s="1064">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4">
        <v>3</v>
      </c>
      <c r="B963" s="1064">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4">
        <v>4</v>
      </c>
      <c r="B964" s="1064">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4">
        <v>5</v>
      </c>
      <c r="B965" s="1064">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4">
        <v>6</v>
      </c>
      <c r="B966" s="1064">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4">
        <v>7</v>
      </c>
      <c r="B967" s="1064">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4">
        <v>8</v>
      </c>
      <c r="B968" s="1064">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4">
        <v>9</v>
      </c>
      <c r="B969" s="1064">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4">
        <v>10</v>
      </c>
      <c r="B970" s="1064">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4">
        <v>11</v>
      </c>
      <c r="B971" s="1064">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4">
        <v>12</v>
      </c>
      <c r="B972" s="1064">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4">
        <v>13</v>
      </c>
      <c r="B973" s="1064">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4">
        <v>14</v>
      </c>
      <c r="B974" s="1064">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4">
        <v>15</v>
      </c>
      <c r="B975" s="1064">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4">
        <v>16</v>
      </c>
      <c r="B976" s="1064">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4">
        <v>17</v>
      </c>
      <c r="B977" s="1064">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4">
        <v>18</v>
      </c>
      <c r="B978" s="1064">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4">
        <v>19</v>
      </c>
      <c r="B979" s="1064">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4">
        <v>20</v>
      </c>
      <c r="B980" s="1064">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4">
        <v>21</v>
      </c>
      <c r="B981" s="1064">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4">
        <v>22</v>
      </c>
      <c r="B982" s="1064">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4">
        <v>23</v>
      </c>
      <c r="B983" s="1064">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4">
        <v>24</v>
      </c>
      <c r="B984" s="1064">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4">
        <v>25</v>
      </c>
      <c r="B985" s="1064">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4">
        <v>26</v>
      </c>
      <c r="B986" s="1064">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4">
        <v>27</v>
      </c>
      <c r="B987" s="1064">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4">
        <v>28</v>
      </c>
      <c r="B988" s="1064">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4">
        <v>29</v>
      </c>
      <c r="B989" s="1064">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4">
        <v>30</v>
      </c>
      <c r="B990" s="1064">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476</v>
      </c>
      <c r="Z993" s="372"/>
      <c r="AA993" s="372"/>
      <c r="AB993" s="372"/>
      <c r="AC993" s="149" t="s">
        <v>461</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4">
        <v>1</v>
      </c>
      <c r="B994" s="1064">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4">
        <v>2</v>
      </c>
      <c r="B995" s="1064">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4">
        <v>3</v>
      </c>
      <c r="B996" s="1064">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4">
        <v>4</v>
      </c>
      <c r="B997" s="1064">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4">
        <v>5</v>
      </c>
      <c r="B998" s="1064">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4">
        <v>6</v>
      </c>
      <c r="B999" s="1064">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4">
        <v>7</v>
      </c>
      <c r="B1000" s="1064">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4">
        <v>8</v>
      </c>
      <c r="B1001" s="1064">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4">
        <v>9</v>
      </c>
      <c r="B1002" s="1064">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4">
        <v>10</v>
      </c>
      <c r="B1003" s="1064">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4">
        <v>11</v>
      </c>
      <c r="B1004" s="1064">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4">
        <v>12</v>
      </c>
      <c r="B1005" s="1064">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4">
        <v>13</v>
      </c>
      <c r="B1006" s="1064">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4">
        <v>14</v>
      </c>
      <c r="B1007" s="1064">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4">
        <v>15</v>
      </c>
      <c r="B1008" s="1064">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4">
        <v>16</v>
      </c>
      <c r="B1009" s="1064">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4">
        <v>17</v>
      </c>
      <c r="B1010" s="1064">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4">
        <v>18</v>
      </c>
      <c r="B1011" s="1064">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4">
        <v>19</v>
      </c>
      <c r="B1012" s="1064">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4">
        <v>20</v>
      </c>
      <c r="B1013" s="1064">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4">
        <v>21</v>
      </c>
      <c r="B1014" s="1064">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4">
        <v>22</v>
      </c>
      <c r="B1015" s="1064">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4">
        <v>23</v>
      </c>
      <c r="B1016" s="1064">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4">
        <v>24</v>
      </c>
      <c r="B1017" s="1064">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4">
        <v>25</v>
      </c>
      <c r="B1018" s="1064">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4">
        <v>26</v>
      </c>
      <c r="B1019" s="1064">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4">
        <v>27</v>
      </c>
      <c r="B1020" s="1064">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4">
        <v>28</v>
      </c>
      <c r="B1021" s="1064">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4">
        <v>29</v>
      </c>
      <c r="B1022" s="1064">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4">
        <v>30</v>
      </c>
      <c r="B1023" s="1064">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49" t="s">
        <v>461</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4">
        <v>1</v>
      </c>
      <c r="B1027" s="1064">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4">
        <v>2</v>
      </c>
      <c r="B1028" s="1064">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4">
        <v>3</v>
      </c>
      <c r="B1029" s="1064">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4">
        <v>4</v>
      </c>
      <c r="B1030" s="1064">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4">
        <v>5</v>
      </c>
      <c r="B1031" s="1064">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4">
        <v>6</v>
      </c>
      <c r="B1032" s="1064">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4">
        <v>7</v>
      </c>
      <c r="B1033" s="1064">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4">
        <v>8</v>
      </c>
      <c r="B1034" s="1064">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4">
        <v>9</v>
      </c>
      <c r="B1035" s="1064">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4">
        <v>10</v>
      </c>
      <c r="B1036" s="1064">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4">
        <v>11</v>
      </c>
      <c r="B1037" s="1064">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4">
        <v>12</v>
      </c>
      <c r="B1038" s="1064">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4">
        <v>13</v>
      </c>
      <c r="B1039" s="1064">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4">
        <v>14</v>
      </c>
      <c r="B1040" s="1064">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4">
        <v>15</v>
      </c>
      <c r="B1041" s="1064">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4">
        <v>16</v>
      </c>
      <c r="B1042" s="1064">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4">
        <v>17</v>
      </c>
      <c r="B1043" s="1064">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4">
        <v>18</v>
      </c>
      <c r="B1044" s="1064">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4">
        <v>19</v>
      </c>
      <c r="B1045" s="1064">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4">
        <v>20</v>
      </c>
      <c r="B1046" s="1064">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4">
        <v>21</v>
      </c>
      <c r="B1047" s="1064">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4">
        <v>22</v>
      </c>
      <c r="B1048" s="1064">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4">
        <v>23</v>
      </c>
      <c r="B1049" s="1064">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4">
        <v>24</v>
      </c>
      <c r="B1050" s="1064">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4">
        <v>25</v>
      </c>
      <c r="B1051" s="1064">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4">
        <v>26</v>
      </c>
      <c r="B1052" s="1064">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4">
        <v>27</v>
      </c>
      <c r="B1053" s="1064">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4">
        <v>28</v>
      </c>
      <c r="B1054" s="1064">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4">
        <v>29</v>
      </c>
      <c r="B1055" s="1064">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4">
        <v>30</v>
      </c>
      <c r="B1056" s="1064">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49" t="s">
        <v>461</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4">
        <v>1</v>
      </c>
      <c r="B1060" s="1064">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4">
        <v>2</v>
      </c>
      <c r="B1061" s="1064">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4">
        <v>3</v>
      </c>
      <c r="B1062" s="1064">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4">
        <v>4</v>
      </c>
      <c r="B1063" s="1064">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4">
        <v>5</v>
      </c>
      <c r="B1064" s="1064">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4">
        <v>6</v>
      </c>
      <c r="B1065" s="1064">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4">
        <v>7</v>
      </c>
      <c r="B1066" s="1064">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4">
        <v>8</v>
      </c>
      <c r="B1067" s="1064">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4">
        <v>9</v>
      </c>
      <c r="B1068" s="1064">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4">
        <v>10</v>
      </c>
      <c r="B1069" s="1064">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4">
        <v>11</v>
      </c>
      <c r="B1070" s="1064">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4">
        <v>12</v>
      </c>
      <c r="B1071" s="1064">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4">
        <v>13</v>
      </c>
      <c r="B1072" s="1064">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4">
        <v>14</v>
      </c>
      <c r="B1073" s="1064">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4">
        <v>15</v>
      </c>
      <c r="B1074" s="1064">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4">
        <v>16</v>
      </c>
      <c r="B1075" s="1064">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4">
        <v>17</v>
      </c>
      <c r="B1076" s="1064">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4">
        <v>18</v>
      </c>
      <c r="B1077" s="1064">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4">
        <v>19</v>
      </c>
      <c r="B1078" s="1064">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4">
        <v>20</v>
      </c>
      <c r="B1079" s="1064">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4">
        <v>21</v>
      </c>
      <c r="B1080" s="1064">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4">
        <v>22</v>
      </c>
      <c r="B1081" s="1064">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4">
        <v>23</v>
      </c>
      <c r="B1082" s="1064">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4">
        <v>24</v>
      </c>
      <c r="B1083" s="1064">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4">
        <v>25</v>
      </c>
      <c r="B1084" s="1064">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4">
        <v>26</v>
      </c>
      <c r="B1085" s="1064">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4">
        <v>27</v>
      </c>
      <c r="B1086" s="1064">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4">
        <v>28</v>
      </c>
      <c r="B1087" s="1064">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4">
        <v>29</v>
      </c>
      <c r="B1088" s="1064">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4">
        <v>30</v>
      </c>
      <c r="B1089" s="1064">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49" t="s">
        <v>461</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4">
        <v>1</v>
      </c>
      <c r="B1093" s="1064">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4">
        <v>2</v>
      </c>
      <c r="B1094" s="1064">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4">
        <v>3</v>
      </c>
      <c r="B1095" s="1064">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4">
        <v>4</v>
      </c>
      <c r="B1096" s="1064">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4">
        <v>5</v>
      </c>
      <c r="B1097" s="1064">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4">
        <v>6</v>
      </c>
      <c r="B1098" s="1064">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4">
        <v>7</v>
      </c>
      <c r="B1099" s="1064">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4">
        <v>8</v>
      </c>
      <c r="B1100" s="1064">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4">
        <v>9</v>
      </c>
      <c r="B1101" s="1064">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4">
        <v>10</v>
      </c>
      <c r="B1102" s="1064">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4">
        <v>11</v>
      </c>
      <c r="B1103" s="1064">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4">
        <v>12</v>
      </c>
      <c r="B1104" s="1064">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4">
        <v>13</v>
      </c>
      <c r="B1105" s="1064">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4">
        <v>14</v>
      </c>
      <c r="B1106" s="1064">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4">
        <v>15</v>
      </c>
      <c r="B1107" s="1064">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4">
        <v>16</v>
      </c>
      <c r="B1108" s="1064">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4">
        <v>17</v>
      </c>
      <c r="B1109" s="1064">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4">
        <v>18</v>
      </c>
      <c r="B1110" s="1064">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4">
        <v>19</v>
      </c>
      <c r="B1111" s="1064">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4">
        <v>20</v>
      </c>
      <c r="B1112" s="1064">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4">
        <v>21</v>
      </c>
      <c r="B1113" s="1064">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4">
        <v>22</v>
      </c>
      <c r="B1114" s="1064">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4">
        <v>23</v>
      </c>
      <c r="B1115" s="1064">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4">
        <v>24</v>
      </c>
      <c r="B1116" s="1064">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4">
        <v>25</v>
      </c>
      <c r="B1117" s="1064">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4">
        <v>26</v>
      </c>
      <c r="B1118" s="1064">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4">
        <v>27</v>
      </c>
      <c r="B1119" s="1064">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4">
        <v>28</v>
      </c>
      <c r="B1120" s="1064">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4">
        <v>29</v>
      </c>
      <c r="B1121" s="1064">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4">
        <v>30</v>
      </c>
      <c r="B1122" s="1064">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49" t="s">
        <v>461</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4">
        <v>1</v>
      </c>
      <c r="B1126" s="1064">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4">
        <v>2</v>
      </c>
      <c r="B1127" s="1064">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4">
        <v>3</v>
      </c>
      <c r="B1128" s="1064">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4">
        <v>4</v>
      </c>
      <c r="B1129" s="1064">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4">
        <v>5</v>
      </c>
      <c r="B1130" s="1064">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4">
        <v>6</v>
      </c>
      <c r="B1131" s="1064">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4">
        <v>7</v>
      </c>
      <c r="B1132" s="1064">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4">
        <v>8</v>
      </c>
      <c r="B1133" s="1064">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4">
        <v>9</v>
      </c>
      <c r="B1134" s="1064">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4">
        <v>10</v>
      </c>
      <c r="B1135" s="1064">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4">
        <v>11</v>
      </c>
      <c r="B1136" s="1064">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4">
        <v>12</v>
      </c>
      <c r="B1137" s="1064">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4">
        <v>13</v>
      </c>
      <c r="B1138" s="1064">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4">
        <v>14</v>
      </c>
      <c r="B1139" s="1064">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4">
        <v>15</v>
      </c>
      <c r="B1140" s="1064">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4">
        <v>16</v>
      </c>
      <c r="B1141" s="1064">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4">
        <v>17</v>
      </c>
      <c r="B1142" s="1064">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4">
        <v>18</v>
      </c>
      <c r="B1143" s="1064">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4">
        <v>19</v>
      </c>
      <c r="B1144" s="1064">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4">
        <v>20</v>
      </c>
      <c r="B1145" s="1064">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4">
        <v>21</v>
      </c>
      <c r="B1146" s="1064">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4">
        <v>22</v>
      </c>
      <c r="B1147" s="1064">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4">
        <v>23</v>
      </c>
      <c r="B1148" s="1064">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4">
        <v>24</v>
      </c>
      <c r="B1149" s="1064">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4">
        <v>25</v>
      </c>
      <c r="B1150" s="1064">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4">
        <v>26</v>
      </c>
      <c r="B1151" s="1064">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4">
        <v>27</v>
      </c>
      <c r="B1152" s="1064">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4">
        <v>28</v>
      </c>
      <c r="B1153" s="1064">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4">
        <v>29</v>
      </c>
      <c r="B1154" s="1064">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4">
        <v>30</v>
      </c>
      <c r="B1155" s="1064">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49" t="s">
        <v>461</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4">
        <v>1</v>
      </c>
      <c r="B1159" s="1064">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4">
        <v>2</v>
      </c>
      <c r="B1160" s="1064">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4">
        <v>3</v>
      </c>
      <c r="B1161" s="1064">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4">
        <v>4</v>
      </c>
      <c r="B1162" s="1064">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4">
        <v>5</v>
      </c>
      <c r="B1163" s="1064">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4">
        <v>6</v>
      </c>
      <c r="B1164" s="1064">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4">
        <v>7</v>
      </c>
      <c r="B1165" s="1064">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4">
        <v>8</v>
      </c>
      <c r="B1166" s="1064">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4">
        <v>9</v>
      </c>
      <c r="B1167" s="1064">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4">
        <v>10</v>
      </c>
      <c r="B1168" s="1064">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4">
        <v>11</v>
      </c>
      <c r="B1169" s="1064">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4">
        <v>12</v>
      </c>
      <c r="B1170" s="1064">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4">
        <v>13</v>
      </c>
      <c r="B1171" s="1064">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4">
        <v>14</v>
      </c>
      <c r="B1172" s="1064">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4">
        <v>15</v>
      </c>
      <c r="B1173" s="1064">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4">
        <v>16</v>
      </c>
      <c r="B1174" s="1064">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4">
        <v>17</v>
      </c>
      <c r="B1175" s="1064">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4">
        <v>18</v>
      </c>
      <c r="B1176" s="1064">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4">
        <v>19</v>
      </c>
      <c r="B1177" s="1064">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4">
        <v>20</v>
      </c>
      <c r="B1178" s="1064">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4">
        <v>21</v>
      </c>
      <c r="B1179" s="1064">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4">
        <v>22</v>
      </c>
      <c r="B1180" s="1064">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4">
        <v>23</v>
      </c>
      <c r="B1181" s="1064">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4">
        <v>24</v>
      </c>
      <c r="B1182" s="1064">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4">
        <v>25</v>
      </c>
      <c r="B1183" s="1064">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4">
        <v>26</v>
      </c>
      <c r="B1184" s="1064">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4">
        <v>27</v>
      </c>
      <c r="B1185" s="1064">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4">
        <v>28</v>
      </c>
      <c r="B1186" s="1064">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4">
        <v>29</v>
      </c>
      <c r="B1187" s="1064">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4">
        <v>30</v>
      </c>
      <c r="B1188" s="1064">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49" t="s">
        <v>461</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4">
        <v>1</v>
      </c>
      <c r="B1192" s="1064">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4">
        <v>2</v>
      </c>
      <c r="B1193" s="1064">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4">
        <v>3</v>
      </c>
      <c r="B1194" s="1064">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4">
        <v>4</v>
      </c>
      <c r="B1195" s="1064">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4">
        <v>5</v>
      </c>
      <c r="B1196" s="1064">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4">
        <v>6</v>
      </c>
      <c r="B1197" s="1064">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4">
        <v>7</v>
      </c>
      <c r="B1198" s="1064">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4">
        <v>8</v>
      </c>
      <c r="B1199" s="1064">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4">
        <v>9</v>
      </c>
      <c r="B1200" s="1064">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4">
        <v>10</v>
      </c>
      <c r="B1201" s="1064">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4">
        <v>11</v>
      </c>
      <c r="B1202" s="1064">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4">
        <v>12</v>
      </c>
      <c r="B1203" s="1064">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4">
        <v>13</v>
      </c>
      <c r="B1204" s="1064">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4">
        <v>14</v>
      </c>
      <c r="B1205" s="1064">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4">
        <v>15</v>
      </c>
      <c r="B1206" s="1064">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4">
        <v>16</v>
      </c>
      <c r="B1207" s="1064">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4">
        <v>17</v>
      </c>
      <c r="B1208" s="1064">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4">
        <v>18</v>
      </c>
      <c r="B1209" s="1064">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4">
        <v>19</v>
      </c>
      <c r="B1210" s="1064">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4">
        <v>20</v>
      </c>
      <c r="B1211" s="1064">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4">
        <v>21</v>
      </c>
      <c r="B1212" s="1064">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4">
        <v>22</v>
      </c>
      <c r="B1213" s="1064">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4">
        <v>23</v>
      </c>
      <c r="B1214" s="1064">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4">
        <v>24</v>
      </c>
      <c r="B1215" s="1064">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4">
        <v>25</v>
      </c>
      <c r="B1216" s="1064">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4">
        <v>26</v>
      </c>
      <c r="B1217" s="1064">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4">
        <v>27</v>
      </c>
      <c r="B1218" s="1064">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4">
        <v>28</v>
      </c>
      <c r="B1219" s="1064">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4">
        <v>29</v>
      </c>
      <c r="B1220" s="1064">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4">
        <v>30</v>
      </c>
      <c r="B1221" s="1064">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49" t="s">
        <v>461</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4">
        <v>1</v>
      </c>
      <c r="B1225" s="1064">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4">
        <v>2</v>
      </c>
      <c r="B1226" s="1064">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4">
        <v>3</v>
      </c>
      <c r="B1227" s="1064">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4">
        <v>4</v>
      </c>
      <c r="B1228" s="1064">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4">
        <v>5</v>
      </c>
      <c r="B1229" s="1064">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4">
        <v>6</v>
      </c>
      <c r="B1230" s="1064">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4">
        <v>7</v>
      </c>
      <c r="B1231" s="1064">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4">
        <v>8</v>
      </c>
      <c r="B1232" s="1064">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4">
        <v>9</v>
      </c>
      <c r="B1233" s="1064">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4">
        <v>10</v>
      </c>
      <c r="B1234" s="1064">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4">
        <v>11</v>
      </c>
      <c r="B1235" s="1064">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4">
        <v>12</v>
      </c>
      <c r="B1236" s="1064">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4">
        <v>13</v>
      </c>
      <c r="B1237" s="1064">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4">
        <v>14</v>
      </c>
      <c r="B1238" s="1064">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4">
        <v>15</v>
      </c>
      <c r="B1239" s="1064">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4">
        <v>16</v>
      </c>
      <c r="B1240" s="1064">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4">
        <v>17</v>
      </c>
      <c r="B1241" s="1064">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4">
        <v>18</v>
      </c>
      <c r="B1242" s="1064">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4">
        <v>19</v>
      </c>
      <c r="B1243" s="1064">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4">
        <v>20</v>
      </c>
      <c r="B1244" s="1064">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4">
        <v>21</v>
      </c>
      <c r="B1245" s="1064">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4">
        <v>22</v>
      </c>
      <c r="B1246" s="1064">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4">
        <v>23</v>
      </c>
      <c r="B1247" s="1064">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4">
        <v>24</v>
      </c>
      <c r="B1248" s="1064">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4">
        <v>25</v>
      </c>
      <c r="B1249" s="1064">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4">
        <v>26</v>
      </c>
      <c r="B1250" s="1064">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4">
        <v>27</v>
      </c>
      <c r="B1251" s="1064">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4">
        <v>28</v>
      </c>
      <c r="B1252" s="1064">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4">
        <v>29</v>
      </c>
      <c r="B1253" s="1064">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4">
        <v>30</v>
      </c>
      <c r="B1254" s="1064">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49" t="s">
        <v>461</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4">
        <v>1</v>
      </c>
      <c r="B1258" s="1064">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4">
        <v>2</v>
      </c>
      <c r="B1259" s="1064">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4">
        <v>3</v>
      </c>
      <c r="B1260" s="1064">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4">
        <v>4</v>
      </c>
      <c r="B1261" s="1064">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4">
        <v>5</v>
      </c>
      <c r="B1262" s="1064">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4">
        <v>6</v>
      </c>
      <c r="B1263" s="1064">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4">
        <v>7</v>
      </c>
      <c r="B1264" s="1064">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4">
        <v>8</v>
      </c>
      <c r="B1265" s="1064">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4">
        <v>9</v>
      </c>
      <c r="B1266" s="1064">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4">
        <v>10</v>
      </c>
      <c r="B1267" s="1064">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4">
        <v>11</v>
      </c>
      <c r="B1268" s="1064">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4">
        <v>12</v>
      </c>
      <c r="B1269" s="1064">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4">
        <v>13</v>
      </c>
      <c r="B1270" s="1064">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4">
        <v>14</v>
      </c>
      <c r="B1271" s="1064">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4">
        <v>15</v>
      </c>
      <c r="B1272" s="1064">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4">
        <v>16</v>
      </c>
      <c r="B1273" s="1064">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4">
        <v>17</v>
      </c>
      <c r="B1274" s="1064">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4">
        <v>18</v>
      </c>
      <c r="B1275" s="1064">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4">
        <v>19</v>
      </c>
      <c r="B1276" s="1064">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4">
        <v>20</v>
      </c>
      <c r="B1277" s="1064">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4">
        <v>21</v>
      </c>
      <c r="B1278" s="1064">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4">
        <v>22</v>
      </c>
      <c r="B1279" s="1064">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4">
        <v>23</v>
      </c>
      <c r="B1280" s="1064">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4">
        <v>24</v>
      </c>
      <c r="B1281" s="1064">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4">
        <v>25</v>
      </c>
      <c r="B1282" s="1064">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4">
        <v>26</v>
      </c>
      <c r="B1283" s="1064">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4">
        <v>27</v>
      </c>
      <c r="B1284" s="1064">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4">
        <v>28</v>
      </c>
      <c r="B1285" s="1064">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4">
        <v>29</v>
      </c>
      <c r="B1286" s="1064">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4">
        <v>30</v>
      </c>
      <c r="B1287" s="1064">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49" t="s">
        <v>461</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4">
        <v>1</v>
      </c>
      <c r="B1291" s="1064">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4">
        <v>2</v>
      </c>
      <c r="B1292" s="1064">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4">
        <v>3</v>
      </c>
      <c r="B1293" s="1064">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4">
        <v>4</v>
      </c>
      <c r="B1294" s="1064">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4">
        <v>5</v>
      </c>
      <c r="B1295" s="1064">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4">
        <v>6</v>
      </c>
      <c r="B1296" s="1064">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4">
        <v>7</v>
      </c>
      <c r="B1297" s="1064">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4">
        <v>8</v>
      </c>
      <c r="B1298" s="1064">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4">
        <v>9</v>
      </c>
      <c r="B1299" s="1064">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4">
        <v>10</v>
      </c>
      <c r="B1300" s="1064">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4">
        <v>11</v>
      </c>
      <c r="B1301" s="1064">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4">
        <v>12</v>
      </c>
      <c r="B1302" s="1064">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4">
        <v>13</v>
      </c>
      <c r="B1303" s="1064">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4">
        <v>14</v>
      </c>
      <c r="B1304" s="1064">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4">
        <v>15</v>
      </c>
      <c r="B1305" s="1064">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4">
        <v>16</v>
      </c>
      <c r="B1306" s="1064">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4">
        <v>17</v>
      </c>
      <c r="B1307" s="1064">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4">
        <v>18</v>
      </c>
      <c r="B1308" s="1064">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4">
        <v>19</v>
      </c>
      <c r="B1309" s="1064">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4">
        <v>20</v>
      </c>
      <c r="B1310" s="1064">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4">
        <v>21</v>
      </c>
      <c r="B1311" s="1064">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4">
        <v>22</v>
      </c>
      <c r="B1312" s="1064">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4">
        <v>23</v>
      </c>
      <c r="B1313" s="1064">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4">
        <v>24</v>
      </c>
      <c r="B1314" s="1064">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4">
        <v>25</v>
      </c>
      <c r="B1315" s="1064">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4">
        <v>26</v>
      </c>
      <c r="B1316" s="1064">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4">
        <v>27</v>
      </c>
      <c r="B1317" s="1064">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4">
        <v>28</v>
      </c>
      <c r="B1318" s="1064">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4">
        <v>29</v>
      </c>
      <c r="B1319" s="1064">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4">
        <v>30</v>
      </c>
      <c r="B1320" s="1064">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2019-07-02T09:08:06Z</cp:lastPrinted>
  <dcterms:created xsi:type="dcterms:W3CDTF">2012-03-13T00:50:25Z</dcterms:created>
  <dcterms:modified xsi:type="dcterms:W3CDTF">2019-07-09T07:06:52Z</dcterms:modified>
</cp:coreProperties>
</file>