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温対課\"/>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<sst xmlns="http://schemas.openxmlformats.org/spreadsheetml/2006/main" count="2938" uniqueCount="682">
  <si>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</si>
  <si>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</si>
  <si>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</si>
  <si>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</si>
  <si>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</si>
  <si>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</si>
  <si>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</si>
  <si>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</si>
  <si>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</si>
  <si>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</si>
  <si>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</si>
  <si>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</si>
  <si>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</si>
  <si>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</si>
  <si>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</si>
  <si>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</si>
  <si>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</si>
  <si>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</si>
  <si>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</si>
  <si>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</si>
  <si>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</si>
  <si>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</si>
  <si>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</si>
  <si>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</si>
  <si>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</si>
  <si>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</si>
  <si>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</si>
  <si>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</si>
  <si>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</si>
  <si>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</si>
  <si>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</si>
  <si>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</si>
  <si>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</si>
  <si>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</si>
  <si>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</si>
  <si>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</si>
  <si>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</si>
  <si>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</si>
  <si>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</si>
  <si>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</si>
  <si>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</si>
  <si>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</si>
  <si>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</si>
  <si>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</si>
  <si>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</si>
  <si>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</si>
  <si>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</si>
  <si>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</si>
  <si>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</si>
  <si>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</si>
  <si>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</si>
  <si>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</si>
  <si>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</si>
  <si>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</si>
  <si>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</si>
  <si>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</si>
  <si>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</si>
  <si>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</si>
  <si>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</si>
  <si>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</si>
  <si>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</si>
  <si>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</si>
  <si>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</si>
  <si>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</si>
  <si>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</si>
  <si>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</si>
  <si>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</si>
  <si>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</si>
  <si>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</si>
  <si>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</si>
  <si>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</si>
  <si>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</si>
  <si>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</si>
  <si>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</si>
  <si>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</si>
  <si>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</si>
  <si>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</si>
  <si>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</si>
  <si>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</si>
  <si>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</si>
  <si>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</si>
  <si>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</si>
  <si>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</si>
  <si>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</si>
  <si>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</si>
  <si>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</si>
  <si>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</si>
  <si>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</si>
  <si>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</si>
  <si>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</si>
  <si>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</si>
  <si>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</si>
  <si>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</si>
  <si>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</si>
  <si>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</si>
  <si>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</si>
  <si>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</si>
  <si>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</si>
  <si>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</si>
  <si>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</si>
  <si>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</si>
  <si>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</si>
  <si>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</si>
  <si>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</si>
  <si>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</si>
  <si>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</si>
  <si>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</si>
  <si>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</si>
  <si>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</si>
  <si>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</si>
  <si>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</si>
  <si>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</si>
  <si>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</si>
  <si>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</si>
  <si>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</si>
  <si>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</si>
  <si>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</si>
  <si>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</si>
  <si>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</si>
  <si>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</si>
  <si>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</si>
  <si>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</si>
  <si>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</si>
  <si>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</si>
  <si>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</si>
  <si>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</si>
  <si>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</si>
  <si>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</si>
  <si>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</si>
  <si>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</si>
  <si>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</si>
  <si>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</si>
  <si>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</si>
  <si>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</si>
  <si>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</si>
  <si>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</si>
  <si>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</si>
  <si>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</si>
  <si>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</si>
  <si>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</si>
  <si>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</si>
  <si>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</si>
  <si>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</si>
  <si>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</si>
  <si>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</si>
  <si>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</si>
  <si>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</si>
  <si>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</si>
  <si>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</si>
  <si>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</si>
  <si>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</si>
  <si>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</si>
  <si>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</si>
  <si>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</si>
  <si>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</si>
  <si>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</si>
  <si>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</si>
  <si>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</si>
  <si>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</si>
  <si>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</si>
  <si>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</si>
  <si>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</si>
  <si>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</si>
  <si>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</si>
  <si>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</si>
  <si>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</si>
  <si>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</si>
  <si>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</si>
  <si>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</si>
  <si>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</si>
  <si>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</si>
  <si>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</si>
  <si>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</si>
  <si>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</si>
  <si>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</si>
  <si>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</si>
  <si>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</si>
  <si>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</si>
  <si>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</si>
  <si>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</si>
  <si>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</si>
  <si>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</si>
  <si>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</si>
  <si>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</si>
  <si>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</si>
  <si>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</si>
  <si>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</si>
  <si>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</si>
  <si>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</si>
  <si>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</si>
  <si>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</si>
  <si>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</si>
  <si>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</si>
  <si>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</si>
  <si>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</si>
  <si>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</si>
  <si>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</si>
  <si>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</si>
  <si>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</si>
  <si>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</si>
  <si>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</si>
  <si>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</si>
  <si>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</si>
  <si>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</si>
  <si>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</si>
  <si>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</si>
  <si>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</si>
  <si>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</si>
  <si>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</si>
  <si>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</si>
  <si>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</si>
  <si>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</si>
  <si>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</si>
  <si>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</si>
  <si>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</si>
  <si>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</si>
  <si>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</si>
  <si>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</si>
  <si>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</si>
  <si>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</si>
  <si>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</si>
  <si>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</si>
  <si>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</si>
  <si>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</si>
  <si>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</si>
  <si>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</si>
  <si>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</si>
  <si>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</si>
  <si>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</si>
  <si>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</si>
  <si>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</si>
  <si>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</si>
  <si>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</si>
  <si>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</si>
  <si>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</si>
  <si>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</si>
  <si>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</si>
  <si>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</si>
  <si>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</si>
  <si>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</si>
  <si>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</si>
  <si>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</si>
  <si>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</si>
  <si>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</si>
  <si>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</si>
  <si>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</si>
  <si>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</si>
  <si>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</si>
  <si>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</si>
  <si>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</si>
  <si>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</si>
  <si>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</si>
  <si>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</si>
  <si>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</si>
  <si>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</si>
  <si>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</si>
  <si>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</si>
  <si>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</si>
  <si>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</si>
  <si>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</si>
  <si>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</si>
  <si>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</si>
  <si>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</si>
  <si>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</si>
  <si>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</si>
  <si>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</si>
  <si>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</si>
  <si>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</si>
  <si>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</si>
  <si>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</si>
  <si>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</si>
  <si>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</si>
  <si>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</si>
  <si>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</si>
  <si>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</si>
  <si>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</si>
  <si>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</si>
  <si>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</si>
  <si>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</si>
  <si>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</si>
  <si>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</si>
  <si>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</si>
  <si>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</si>
  <si>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</si>
  <si>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</si>
  <si>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</si>
  <si>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</si>
  <si>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</si>
  <si>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</si>
  <si>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</si>
  <si>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</si>
  <si>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</si>
  <si>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</si>
  <si>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</si>
  <si>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</si>
  <si>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</si>
  <si>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</si>
  <si>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</si>
  <si>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</si>
  <si>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</si>
  <si>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</si>
  <si>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</si>
  <si>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</si>
  <si>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</si>
  <si>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</si>
  <si>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</si>
  <si>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</si>
  <si>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</si>
  <si>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</si>
  <si>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</si>
  <si>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</si>
  <si>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</si>
  <si>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</si>
  <si>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</si>
  <si>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</si>
  <si>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</si>
  <si>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</si>
  <si>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</si>
  <si>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</si>
  <si>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</si>
  <si>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</si>
  <si>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</si>
  <si>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</si>
  <si>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</si>
  <si>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</si>
  <si>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</si>
  <si>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</si>
  <si>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</si>
  <si>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</si>
  <si>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</si>
  <si>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</si>
  <si>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</si>
  <si>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</si>
  <si>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</si>
  <si>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</si>
  <si>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</si>
  <si>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</si>
  <si>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</si>
  <si>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</si>
  <si>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</si>
  <si>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</si>
  <si>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</si>
  <si>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</si>
  <si>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</si>
  <si>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</si>
  <si>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</si>
  <si>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</si>
  <si>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</si>
  <si>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</si>
  <si>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</si>
  <si>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</si>
  <si>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</si>
  <si>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</si>
  <si>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</si>
  <si>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</si>
  <si>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</si>
  <si>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</si>
  <si>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</si>
  <si>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</si>
  <si>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</si>
  <si>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</si>
  <si>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</si>
  <si>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</si>
  <si>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</si>
  <si>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</si>
  <si>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</si>
  <si>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</si>
  <si>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</si>
  <si>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</si>
  <si>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</si>
  <si>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</si>
  <si>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</si>
  <si>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</si>
  <si>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</si>
  <si>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</si>
  <si>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</si>
  <si>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</si>
  <si>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</si>
  <si>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</si>
  <si>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</si>
  <si>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</si>
  <si>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</si>
  <si>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</si>
  <si>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</si>
  <si>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</si>
  <si>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</si>
  <si>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</si>
  <si>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</si>
  <si>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</si>
  <si>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</si>
  <si>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</si>
  <si>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</si>
  <si>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</si>
  <si>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</si>
  <si>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</si>
  <si>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</si>
  <si>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</si>
  <si>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</si>
  <si>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</si>
  <si>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</si>
  <si>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</si>
  <si>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</si>
  <si>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</si>
  <si>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</si>
  <si>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</si>
  <si>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</si>
  <si>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</si>
  <si>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</si>
  <si>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</si>
  <si>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</si>
  <si>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</si>
  <si>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</si>
  <si>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</si>
  <si>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</si>
  <si>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</si>
  <si>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</si>
  <si>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</si>
  <si>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</si>
  <si>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</si>
  <si>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</si>
  <si>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</si>
  <si>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</si>
  <si>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</si>
  <si>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</si>
  <si>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</si>
  <si>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</si>
  <si>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</si>
  <si>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</si>
  <si>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</si>
  <si>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</si>
  <si>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</si>
  <si>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</si>
  <si>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</si>
  <si>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</si>
  <si>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</si>
  <si>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</si>
  <si>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</si>
  <si>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</si>
  <si>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</si>
  <si>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</si>
  <si>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</si>
  <si>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</si>
  <si>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</si>
  <si>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</si>
  <si>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</si>
  <si>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</si>
  <si>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</si>
  <si>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</si>
  <si>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</si>
  <si>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</si>
  <si>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</si>
  <si>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</si>
  <si>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</si>
  <si>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</si>
  <si>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</si>
  <si>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</si>
  <si>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</si>
  <si>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</si>
  <si>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</si>
  <si>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</si>
  <si>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</si>
  <si>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</si>
  <si>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</si>
  <si>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</si>
  <si>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</si>
  <si>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</si>
  <si>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</si>
  <si>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</si>
  <si>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</si>
  <si>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</si>
  <si>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</si>
  <si>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</si>
  <si>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</si>
  <si>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</si>
  <si>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</si>
  <si>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</si>
  <si>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</si>
  <si>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</si>
  <si>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</si>
  <si>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</si>
  <si>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</si>
  <si>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</si>
  <si>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</si>
  <si>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</si>
  <si>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</si>
  <si>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</si>
  <si>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</si>
  <si>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</si>
  <si>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</si>
  <si>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</si>
  <si>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</si>
  <si>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</si>
  <si>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</si>
  <si>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</si>
  <si>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</si>
  <si>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</si>
  <si>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</si>
  <si>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</si>
  <si>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</si>
  <si>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</si>
  <si>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</si>
  <si>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</si>
  <si>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</si>
  <si>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</si>
  <si>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</si>
  <si>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</si>
  <si>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</si>
  <si>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</si>
  <si>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</si>
  <si>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</si>
  <si>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</si>
  <si>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</si>
  <si>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</si>
  <si>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</si>
  <si>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</si>
  <si>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</si>
  <si>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</si>
  <si>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</si>
  <si>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</si>
  <si>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</si>
  <si>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</si>
  <si>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</si>
  <si>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</si>
  <si>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</si>
  <si>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</si>
  <si>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</si>
  <si>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</si>
  <si>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</si>
  <si>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</si>
  <si>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</si>
  <si>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</si>
  <si>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</si>
  <si>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</si>
  <si>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</si>
  <si>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</si>
  <si>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</si>
  <si>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</si>
  <si>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</si>
  <si>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</si>
  <si>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</si>
  <si>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</si>
  <si>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</si>
  <si>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</si>
  <si>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</si>
  <si>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</si>
  <si>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</si>
  <si>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</si>
  <si>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</si>
  <si>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</si>
  <si>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</si>
  <si>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</si>
  <si>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</si>
  <si>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</si>
  <si>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</si>
  <si>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</si>
  <si>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</si>
  <si>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</si>
  <si>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</si>
  <si>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</si>
  <si>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</si>
  <si>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</si>
  <si>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</si>
  <si>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</si>
  <si>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</si>
  <si>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</si>
  <si>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</si>
  <si>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</si>
  <si>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Ｊ－クレジット制度運営・促進事業</t>
    <phoneticPr fontId="5"/>
  </si>
  <si>
    <t>地球環境局</t>
    <phoneticPr fontId="5"/>
  </si>
  <si>
    <t>環境省</t>
  </si>
  <si>
    <t>地球温暖化対策課市場メカニズム室</t>
    <phoneticPr fontId="5"/>
  </si>
  <si>
    <t>室長　鮎川　智一</t>
    <phoneticPr fontId="5"/>
  </si>
  <si>
    <t>○</t>
  </si>
  <si>
    <t>特別会計に関する法律第85条第3項第1号ホ
施行令第50条第７項第10号
地球温暖化対策の推進に関する法律第3条第2項</t>
    <phoneticPr fontId="5"/>
  </si>
  <si>
    <t>地球温暖化対策計画（平成28年5月閣議決定）
日本の約束草案（平成27年7月地球温暖化対策推進本部決定）</t>
    <phoneticPr fontId="5"/>
  </si>
  <si>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phoneticPr fontId="5"/>
  </si>
  <si>
    <t>国内の二酸化炭素排出削減・吸収量をクレジットとして認証する「J-クレジット制度」は、運営委員会において方法論の検討と認証を行い、認証委員会において、その方法論と実績値を用いて算定されたJ-クレジットの認証を行う。認証されたクレジットについては、J-クレジット登録簿システム上で、クレジットの発行、保有、移転、無効化等の記録が行われている。また本制度の活用を促進するため、J-クレジット認証に係る手続の効率化等を行う。さらに、創出されたクレジットに対する需要喚起を推進するため、広く国民や事業者が参加するカーボン・オフセット等の活動を推進し、地球温暖化対策に対する国民の理解と協力への機運の醸成等を通じ、Ｊ－クレジット制度の普及促進を行う。</t>
    <phoneticPr fontId="5"/>
  </si>
  <si>
    <t>-</t>
  </si>
  <si>
    <t>二酸化炭素排出抑制対策事業等委託費</t>
  </si>
  <si>
    <t>環境保全調査等委託費</t>
  </si>
  <si>
    <t>-</t>
    <phoneticPr fontId="5"/>
  </si>
  <si>
    <t>J-クレジット認証量を2030年度までに累積で1300万トンとする。</t>
    <rPh sb="20" eb="22">
      <t>ルイセキ</t>
    </rPh>
    <phoneticPr fontId="5"/>
  </si>
  <si>
    <t>J-クレジット累積認証量</t>
    <rPh sb="7" eb="9">
      <t>ルイセキ</t>
    </rPh>
    <phoneticPr fontId="5"/>
  </si>
  <si>
    <t>万t-CO2</t>
  </si>
  <si>
    <t>１tあたりのCO2削減コストを1000円/tCO2とする。</t>
    <phoneticPr fontId="5"/>
  </si>
  <si>
    <t>１tあたりのCO2削減コスト</t>
    <phoneticPr fontId="5"/>
  </si>
  <si>
    <t>-</t>
    <phoneticPr fontId="5"/>
  </si>
  <si>
    <t>-</t>
    <phoneticPr fontId="5"/>
  </si>
  <si>
    <t>J－クレジット制度の認証委員会　開催回数</t>
  </si>
  <si>
    <t>件</t>
    <rPh sb="0" eb="1">
      <t>ケン</t>
    </rPh>
    <phoneticPr fontId="5"/>
  </si>
  <si>
    <t>J－クレジット制度の認証委員会における認証回数</t>
  </si>
  <si>
    <t>回</t>
    <rPh sb="0" eb="1">
      <t>カイ</t>
    </rPh>
    <phoneticPr fontId="7"/>
  </si>
  <si>
    <t>J－クレジット制度の予算執行額
　／　
J－クレジット認証量（単年度）　　　　　　　　　　　　</t>
    <phoneticPr fontId="5"/>
  </si>
  <si>
    <t>円／t-CO2</t>
  </si>
  <si>
    <t>百万円／
万t-CO2</t>
  </si>
  <si>
    <t>403/69.5</t>
  </si>
  <si>
    <t>200/50.5</t>
  </si>
  <si>
    <t>―</t>
  </si>
  <si>
    <t>１．地球温暖化対策の推進</t>
  </si>
  <si>
    <t>-</t>
    <phoneticPr fontId="5"/>
  </si>
  <si>
    <t>-</t>
    <phoneticPr fontId="5"/>
  </si>
  <si>
    <t>-</t>
    <phoneticPr fontId="5"/>
  </si>
  <si>
    <t>無</t>
  </si>
  <si>
    <t>‐</t>
  </si>
  <si>
    <t>地球温暖化対策と地域活性化を同時に推進するものであり、社会のニーズを踏まえている。</t>
  </si>
  <si>
    <t>制度設計・運営においては専門知識が求められており、国として金銭的価値を認証し統一的に制度を運営する必要がある。また、現状のカーボン・オフセットはCSR活動の一環としての取組に止まっており、その効果を最大限活用するためには、社会全体で幅広く取り組む体制にシフトすることが必要不可欠であるため、政府による事業実施が適当である。</t>
  </si>
  <si>
    <t>地球温暖化対策と地域活性化を同時に推進するものであり、政策目的の達成手段として必要かつ適切な事業である。</t>
  </si>
  <si>
    <t>案件の認証に係るノウハウが蓄積されてきたため、単位当たりのコストは低減していく見通しであるが、更なるコストの低減に向けて引き続き検討していく。</t>
  </si>
  <si>
    <t>事業終了後、担当部署での精算確認を経ており、真に必要なものに限定されている。</t>
  </si>
  <si>
    <t>公募を行った事業について、事業内容に応じて予算配分額から減額修正した上で契約を行ったため。</t>
  </si>
  <si>
    <t>仕様を随時見直し、無駄な予算の計上がないかをチェックしている。</t>
  </si>
  <si>
    <t>中間目標をすでに上回っており、着実に取組が進んでいる。</t>
  </si>
  <si>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</si>
  <si>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見込に沿っていると考えられる。</t>
  </si>
  <si>
    <t>カーボン・オフセットの個別の取組状況について情報発信を行っており、更なる取組の拡大が期待できる。</t>
  </si>
  <si>
    <t>平成２５年度よりJ-VER制度（環境省）と国内クレジット制度（経済産業省）は統合され、J-クレジット制度となっており、制度運営費については、両省が経費を等分してそれぞれ支出している。</t>
  </si>
  <si>
    <t>経済産業省</t>
  </si>
  <si>
    <t>カーボン・オフセットを活用した製品・サービスが増加し、低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</si>
  <si>
    <t>３０３</t>
  </si>
  <si>
    <t>３３３</t>
  </si>
  <si>
    <t>２９９</t>
  </si>
  <si>
    <t>００７</t>
  </si>
  <si>
    <t>０２０</t>
  </si>
  <si>
    <t>２２</t>
  </si>
  <si>
    <t>１８</t>
  </si>
  <si>
    <t>０１８</t>
    <phoneticPr fontId="5"/>
  </si>
  <si>
    <t>A.みずほ情報総研株式会社</t>
    <rPh sb="5" eb="7">
      <t>ジョウホウ</t>
    </rPh>
    <rPh sb="7" eb="9">
      <t>ソウケン</t>
    </rPh>
    <rPh sb="9" eb="13">
      <t>カブシキガイシャ</t>
    </rPh>
    <phoneticPr fontId="5"/>
  </si>
  <si>
    <t>B.クボタシステムズ株式会社</t>
    <rPh sb="10" eb="14">
      <t>カブシキガイシャ</t>
    </rPh>
    <phoneticPr fontId="5"/>
  </si>
  <si>
    <t>C.株式会社マックスマウス</t>
    <rPh sb="2" eb="6">
      <t>カブシキガイシャ</t>
    </rPh>
    <phoneticPr fontId="5"/>
  </si>
  <si>
    <t>D.デロイトトーマツコンサルティング合同会社</t>
    <rPh sb="18" eb="20">
      <t>ゴウドウ</t>
    </rPh>
    <rPh sb="20" eb="22">
      <t>ガイシャ</t>
    </rPh>
    <phoneticPr fontId="5"/>
  </si>
  <si>
    <t>人件費</t>
    <rPh sb="0" eb="3">
      <t>ジンケンヒ</t>
    </rPh>
    <phoneticPr fontId="5"/>
  </si>
  <si>
    <t>事業従事者のための人件費</t>
    <rPh sb="0" eb="2">
      <t>ジギョウ</t>
    </rPh>
    <rPh sb="2" eb="5">
      <t>ジュウジシャ</t>
    </rPh>
    <rPh sb="9" eb="12">
      <t>ジンケンヒ</t>
    </rPh>
    <phoneticPr fontId="5"/>
  </si>
  <si>
    <t>雑役務費</t>
    <rPh sb="0" eb="1">
      <t>ザツ</t>
    </rPh>
    <rPh sb="1" eb="3">
      <t>エキム</t>
    </rPh>
    <rPh sb="3" eb="4">
      <t>ヒ</t>
    </rPh>
    <phoneticPr fontId="5"/>
  </si>
  <si>
    <t>カーボンオフセット、インターネットアンケート等経費</t>
    <rPh sb="22" eb="23">
      <t>トウ</t>
    </rPh>
    <rPh sb="23" eb="25">
      <t>ケイヒ</t>
    </rPh>
    <phoneticPr fontId="5"/>
  </si>
  <si>
    <t>その他</t>
    <rPh sb="2" eb="3">
      <t>タ</t>
    </rPh>
    <phoneticPr fontId="5"/>
  </si>
  <si>
    <t>旅費、消耗品費、印刷製本費</t>
    <rPh sb="0" eb="2">
      <t>リョヒ</t>
    </rPh>
    <rPh sb="3" eb="6">
      <t>ショウモウヒン</t>
    </rPh>
    <rPh sb="6" eb="7">
      <t>ヒ</t>
    </rPh>
    <rPh sb="8" eb="10">
      <t>インサツ</t>
    </rPh>
    <rPh sb="10" eb="12">
      <t>セイホン</t>
    </rPh>
    <rPh sb="12" eb="13">
      <t>ヒ</t>
    </rPh>
    <phoneticPr fontId="5"/>
  </si>
  <si>
    <t>審査費用支援</t>
    <rPh sb="0" eb="2">
      <t>シンサ</t>
    </rPh>
    <rPh sb="2" eb="4">
      <t>ヒヨウ</t>
    </rPh>
    <rPh sb="4" eb="6">
      <t>シエン</t>
    </rPh>
    <phoneticPr fontId="5"/>
  </si>
  <si>
    <t>審査費用支援費</t>
    <rPh sb="0" eb="2">
      <t>シンサ</t>
    </rPh>
    <rPh sb="2" eb="4">
      <t>ヒヨウ</t>
    </rPh>
    <rPh sb="4" eb="6">
      <t>シエン</t>
    </rPh>
    <phoneticPr fontId="5"/>
  </si>
  <si>
    <t>補助員人件費</t>
    <rPh sb="0" eb="3">
      <t>ホジョイン</t>
    </rPh>
    <rPh sb="3" eb="6">
      <t>ジンケンヒ</t>
    </rPh>
    <phoneticPr fontId="5"/>
  </si>
  <si>
    <t>事業補助従事者のための人件費</t>
    <rPh sb="0" eb="2">
      <t>ジギョウ</t>
    </rPh>
    <rPh sb="2" eb="4">
      <t>ホジョ</t>
    </rPh>
    <rPh sb="4" eb="7">
      <t>ジュウジシャ</t>
    </rPh>
    <rPh sb="11" eb="14">
      <t>ジンケンヒ</t>
    </rPh>
    <phoneticPr fontId="5"/>
  </si>
  <si>
    <t>一般管理費</t>
    <rPh sb="0" eb="2">
      <t>イッパン</t>
    </rPh>
    <rPh sb="2" eb="5">
      <t>カンリヒ</t>
    </rPh>
    <phoneticPr fontId="5"/>
  </si>
  <si>
    <t>外注費</t>
    <rPh sb="0" eb="3">
      <t>ガイチュウヒ</t>
    </rPh>
    <phoneticPr fontId="5"/>
  </si>
  <si>
    <t>HP運営・改修費等</t>
    <rPh sb="2" eb="4">
      <t>ウンエイ</t>
    </rPh>
    <rPh sb="5" eb="8">
      <t>カイシュウヒ</t>
    </rPh>
    <rPh sb="8" eb="9">
      <t>トウ</t>
    </rPh>
    <phoneticPr fontId="5"/>
  </si>
  <si>
    <t>謝金</t>
    <rPh sb="0" eb="2">
      <t>シャキン</t>
    </rPh>
    <phoneticPr fontId="5"/>
  </si>
  <si>
    <t>委員謝金等</t>
    <rPh sb="0" eb="2">
      <t>イイン</t>
    </rPh>
    <rPh sb="2" eb="4">
      <t>シャキン</t>
    </rPh>
    <rPh sb="4" eb="5">
      <t>トウ</t>
    </rPh>
    <phoneticPr fontId="5"/>
  </si>
  <si>
    <t>リース料、旅費、会議費、印刷・製本費、その他諸経費</t>
    <rPh sb="3" eb="4">
      <t>リョウ</t>
    </rPh>
    <rPh sb="5" eb="7">
      <t>リョヒ</t>
    </rPh>
    <rPh sb="8" eb="11">
      <t>カイギヒ</t>
    </rPh>
    <rPh sb="12" eb="14">
      <t>インサツ</t>
    </rPh>
    <rPh sb="15" eb="17">
      <t>セイホン</t>
    </rPh>
    <rPh sb="17" eb="18">
      <t>ヒ</t>
    </rPh>
    <rPh sb="21" eb="22">
      <t>タ</t>
    </rPh>
    <rPh sb="22" eb="25">
      <t>ショケイヒ</t>
    </rPh>
    <phoneticPr fontId="5"/>
  </si>
  <si>
    <t>事業費</t>
    <rPh sb="0" eb="3">
      <t>ジギョウヒ</t>
    </rPh>
    <phoneticPr fontId="5"/>
  </si>
  <si>
    <t>J-クレジットサイト運営費</t>
    <rPh sb="10" eb="13">
      <t>ウンエイヒ</t>
    </rPh>
    <phoneticPr fontId="5"/>
  </si>
  <si>
    <t>みずほ情報総研株式会社</t>
    <rPh sb="3" eb="5">
      <t>ジョウホウ</t>
    </rPh>
    <rPh sb="5" eb="7">
      <t>ソウケン</t>
    </rPh>
    <rPh sb="7" eb="11">
      <t>カブシキガイシャ</t>
    </rPh>
    <phoneticPr fontId="5"/>
  </si>
  <si>
    <t>J-クレジット制度の運営</t>
    <rPh sb="7" eb="9">
      <t>セイド</t>
    </rPh>
    <rPh sb="10" eb="12">
      <t>ウンエイ</t>
    </rPh>
    <phoneticPr fontId="5"/>
  </si>
  <si>
    <t>クボタシステムズ株式会社</t>
    <rPh sb="8" eb="12">
      <t>カブシキガイシャ</t>
    </rPh>
    <phoneticPr fontId="5"/>
  </si>
  <si>
    <t>J-クレジット電子システム運用</t>
    <rPh sb="7" eb="9">
      <t>デンシ</t>
    </rPh>
    <rPh sb="13" eb="15">
      <t>ウンヨウ</t>
    </rPh>
    <phoneticPr fontId="5"/>
  </si>
  <si>
    <t>株式会社マックスマウス</t>
    <rPh sb="0" eb="4">
      <t>カブシキガイシャ</t>
    </rPh>
    <phoneticPr fontId="5"/>
  </si>
  <si>
    <t>-</t>
    <phoneticPr fontId="5"/>
  </si>
  <si>
    <t>-</t>
    <phoneticPr fontId="5"/>
  </si>
  <si>
    <t>-</t>
    <phoneticPr fontId="5"/>
  </si>
  <si>
    <t>デロイトトーマツコンサルティング合同会社</t>
    <rPh sb="16" eb="18">
      <t>ゴウドウ</t>
    </rPh>
    <rPh sb="18" eb="20">
      <t>ガイシャ</t>
    </rPh>
    <phoneticPr fontId="5"/>
  </si>
  <si>
    <t>J-クレジット活用促進支援事業</t>
    <rPh sb="7" eb="9">
      <t>カツヨウ</t>
    </rPh>
    <rPh sb="9" eb="11">
      <t>ソクシン</t>
    </rPh>
    <rPh sb="11" eb="13">
      <t>シエン</t>
    </rPh>
    <rPh sb="13" eb="15">
      <t>ジギョウ</t>
    </rPh>
    <phoneticPr fontId="5"/>
  </si>
  <si>
    <t>-</t>
    <phoneticPr fontId="5"/>
  </si>
  <si>
    <t>有</t>
  </si>
  <si>
    <t>一般競争入札または企画競争を行っており、競争性のない随意契約となったものはない。引き続き、公示期間の延長等により、競争性の確保に努める。</t>
    <rPh sb="0" eb="2">
      <t>イッパン</t>
    </rPh>
    <rPh sb="2" eb="4">
      <t>キョウソウ</t>
    </rPh>
    <rPh sb="4" eb="6">
      <t>ニュウサツ</t>
    </rPh>
    <rPh sb="9" eb="11">
      <t>キカク</t>
    </rPh>
    <rPh sb="11" eb="13">
      <t>キョウソウ</t>
    </rPh>
    <rPh sb="14" eb="15">
      <t>オコナ</t>
    </rPh>
    <rPh sb="20" eb="23">
      <t>キョウソウセイ</t>
    </rPh>
    <rPh sb="26" eb="28">
      <t>ズイイ</t>
    </rPh>
    <rPh sb="28" eb="30">
      <t>ケイヤク</t>
    </rPh>
    <rPh sb="40" eb="41">
      <t>ヒ</t>
    </rPh>
    <rPh sb="42" eb="43">
      <t>ツヅ</t>
    </rPh>
    <rPh sb="45" eb="47">
      <t>コウジ</t>
    </rPh>
    <rPh sb="47" eb="49">
      <t>キカン</t>
    </rPh>
    <rPh sb="50" eb="52">
      <t>エンチョウ</t>
    </rPh>
    <rPh sb="52" eb="53">
      <t>トウ</t>
    </rPh>
    <rPh sb="57" eb="60">
      <t>キョウソウセイ</t>
    </rPh>
    <rPh sb="61" eb="63">
      <t>カクホ</t>
    </rPh>
    <rPh sb="64" eb="65">
      <t>ツト</t>
    </rPh>
    <phoneticPr fontId="5"/>
  </si>
  <si>
    <t>179/63.7</t>
    <phoneticPr fontId="5"/>
  </si>
  <si>
    <t>259/92</t>
    <phoneticPr fontId="5"/>
  </si>
  <si>
    <t>第33回J-クレジット制度認証委員会（平成31年3月15日開催）までに登録されたプロジェクトの認証量（平成30年度国内における温室効果ガス排出削減・吸収量認証制度の実施委託費（J-クレジット制度運営等業務）報告書）</t>
    <rPh sb="0" eb="1">
      <t>ダイ</t>
    </rPh>
    <rPh sb="3" eb="4">
      <t>カイ</t>
    </rPh>
    <rPh sb="11" eb="13">
      <t>セイド</t>
    </rPh>
    <rPh sb="13" eb="15">
      <t>ニンショウ</t>
    </rPh>
    <rPh sb="15" eb="18">
      <t>イインカイ</t>
    </rPh>
    <rPh sb="19" eb="21">
      <t>ヘイセイ</t>
    </rPh>
    <rPh sb="23" eb="24">
      <t>ネン</t>
    </rPh>
    <rPh sb="25" eb="26">
      <t>ガツ</t>
    </rPh>
    <rPh sb="28" eb="29">
      <t>ニチ</t>
    </rPh>
    <rPh sb="29" eb="31">
      <t>カイサイ</t>
    </rPh>
    <rPh sb="35" eb="37">
      <t>トウロク</t>
    </rPh>
    <rPh sb="47" eb="49">
      <t>ニンショウ</t>
    </rPh>
    <rPh sb="49" eb="50">
      <t>リョウ</t>
    </rPh>
    <rPh sb="51" eb="53">
      <t>ヘイセイ</t>
    </rPh>
    <rPh sb="55" eb="57">
      <t>ネンド</t>
    </rPh>
    <rPh sb="57" eb="59">
      <t>コクナイ</t>
    </rPh>
    <rPh sb="63" eb="65">
      <t>オンシツ</t>
    </rPh>
    <rPh sb="65" eb="67">
      <t>コウカ</t>
    </rPh>
    <rPh sb="69" eb="71">
      <t>ハイシュツ</t>
    </rPh>
    <rPh sb="71" eb="73">
      <t>サクゲン</t>
    </rPh>
    <rPh sb="74" eb="77">
      <t>キュウシュウリョウ</t>
    </rPh>
    <rPh sb="77" eb="79">
      <t>ニンショウ</t>
    </rPh>
    <rPh sb="79" eb="81">
      <t>セイド</t>
    </rPh>
    <rPh sb="82" eb="84">
      <t>ジッシ</t>
    </rPh>
    <rPh sb="84" eb="87">
      <t>イタクヒ</t>
    </rPh>
    <rPh sb="95" eb="97">
      <t>セイド</t>
    </rPh>
    <rPh sb="97" eb="99">
      <t>ウンエイ</t>
    </rPh>
    <rPh sb="99" eb="100">
      <t>トウ</t>
    </rPh>
    <rPh sb="100" eb="102">
      <t>ギョウム</t>
    </rPh>
    <rPh sb="103" eb="106">
      <t>ホウコクショ</t>
    </rPh>
    <phoneticPr fontId="5"/>
  </si>
  <si>
    <t>・J‐クレジット制度においては、平成31年3月までに累計で772件のプロジェクト登録を行っており、471万t-CO2のクレジットを発行した。また、これらのプロジェクトによる2030年度までの認証見込量は875万t-CO2である。
・Ｊ-クレジット制度は2030年度までの制度延長を行ったことにより、J-クレジットへの需要増大は今後も増える見込みであり、引き続き、クレジット需要喚起を促すための関連施策を実施する。</t>
    <phoneticPr fontId="5"/>
  </si>
  <si>
    <t>-</t>
    <phoneticPr fontId="5"/>
  </si>
  <si>
    <t>国内における温室効果ガス排出削減・吸収量認証制度の実施委託費</t>
    <rPh sb="0" eb="2">
      <t>コクナイ</t>
    </rPh>
    <rPh sb="6" eb="8">
      <t>オンシツ</t>
    </rPh>
    <rPh sb="8" eb="10">
      <t>コウカ</t>
    </rPh>
    <rPh sb="12" eb="14">
      <t>ハイシュツ</t>
    </rPh>
    <rPh sb="14" eb="16">
      <t>サクゲン</t>
    </rPh>
    <rPh sb="17" eb="20">
      <t>キュウシュウリョウ</t>
    </rPh>
    <rPh sb="20" eb="22">
      <t>ニンショウ</t>
    </rPh>
    <rPh sb="22" eb="24">
      <t>セイド</t>
    </rPh>
    <rPh sb="25" eb="27">
      <t>ジッシ</t>
    </rPh>
    <rPh sb="27" eb="30">
      <t>イタクヒ</t>
    </rPh>
    <phoneticPr fontId="5"/>
  </si>
  <si>
    <t>温室効果ガス総排出量（CO2換算トン）</t>
    <phoneticPr fontId="5"/>
  </si>
  <si>
    <t>エネルギー起源二酸化炭素の排出量（ＣＯ２換算ﾄﾝ）</t>
    <phoneticPr fontId="5"/>
  </si>
  <si>
    <t>百万トン</t>
    <rPh sb="0" eb="2">
      <t>ヒャクマン</t>
    </rPh>
    <phoneticPr fontId="5"/>
  </si>
  <si>
    <t>-</t>
    <phoneticPr fontId="5"/>
  </si>
  <si>
    <t>-</t>
    <phoneticPr fontId="5"/>
  </si>
  <si>
    <t>-</t>
    <phoneticPr fontId="5"/>
  </si>
  <si>
    <t>-</t>
    <phoneticPr fontId="5"/>
  </si>
  <si>
    <t>-</t>
    <phoneticPr fontId="5"/>
  </si>
  <si>
    <t>-</t>
    <phoneticPr fontId="5"/>
  </si>
  <si>
    <t>-</t>
    <phoneticPr fontId="5"/>
  </si>
  <si>
    <t>J-クレジットサイト運営</t>
    <rPh sb="10" eb="12">
      <t>ウンエイ</t>
    </rPh>
    <phoneticPr fontId="5"/>
  </si>
  <si>
    <t>上記点検結果を踏まえ、J-クレジット制度の運用において、事業者への支援を実施することでクレジットの創出を促進するとともに、J-クレジットのさらなる需要拡大に向けたカーボン・オフセットの普及拡大の取組を行う。また、他省庁との連携をさらに強化しながら、事業の効率化に努める。</t>
    <phoneticPr fontId="5"/>
  </si>
  <si>
    <t>-</t>
    <phoneticPr fontId="5"/>
  </si>
  <si>
    <t>J－クレジット制度の予算執行（見込）額
　／　
J－クレジット認証量（単年度）</t>
    <rPh sb="15" eb="17">
      <t>ミコ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</si>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</sst>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60961</xdr:colOff>
      <xdr:row>740</xdr:row>
      <xdr:rowOff>37769</xdr:rowOff>
    </xdr:from>
    <xdr:to>
      <xdr:col>15</xdr:col>
      <xdr:colOff>143194</xdr:colOff>
      <xdr:row>742</xdr:row>
      <xdr:rowOff>171723</xdr:rowOff>
    </xdr:to>
    <xdr:sp macro="" textlink="">
      <xdr:nvSpPr>
        <xdr:cNvPr id="3" name="正方形/長方形 2"/>
        <xdr:cNvSpPr/>
      </xdr:nvSpPr>
      <xdr:spPr>
        <a:xfrm>
          <a:off x="1350011" y="38029819"/>
          <a:ext cx="1555433" cy="84515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環境省</a:t>
          </a:r>
          <a:endParaRPr lang="en-US" altLang="ja-JP">
            <a:solidFill>
              <a:sysClr val="windowText" lastClr="000000"/>
            </a:solidFill>
          </a:endParaRPr>
        </a:p>
        <a:p>
          <a:r>
            <a:rPr lang="ja-JP" altLang="en-US">
              <a:solidFill>
                <a:sysClr val="windowText" lastClr="000000"/>
              </a:solidFill>
            </a:rPr>
            <a:t>　１７９百万円</a:t>
          </a:r>
        </a:p>
      </xdr:txBody>
    </xdr:sp>
    <xdr:clientData/>
  </xdr:twoCellAnchor>
  <xdr:twoCellAnchor>
    <xdr:from>
      <xdr:col>16</xdr:col>
      <xdr:colOff>91108</xdr:colOff>
      <xdr:row>740</xdr:row>
      <xdr:rowOff>41414</xdr:rowOff>
    </xdr:from>
    <xdr:to>
      <xdr:col>38</xdr:col>
      <xdr:colOff>15654</xdr:colOff>
      <xdr:row>743</xdr:row>
      <xdr:rowOff>123092</xdr:rowOff>
    </xdr:to>
    <xdr:sp macro="" textlink="">
      <xdr:nvSpPr>
        <xdr:cNvPr id="4" name="大かっこ 3"/>
        <xdr:cNvSpPr/>
      </xdr:nvSpPr>
      <xdr:spPr bwMode="auto">
        <a:xfrm>
          <a:off x="3037508" y="38033464"/>
          <a:ext cx="3975846" cy="1148478"/>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100">
              <a:solidFill>
                <a:sysClr val="windowText" lastClr="000000"/>
              </a:solidFill>
            </a:rPr>
            <a:t>Ｊ－クレジット制度の推進事業</a:t>
          </a:r>
          <a:endParaRPr kumimoji="1" lang="en-US" altLang="ja-JP" sz="1100">
            <a:solidFill>
              <a:sysClr val="windowText" lastClr="000000"/>
            </a:solidFill>
          </a:endParaRPr>
        </a:p>
        <a:p>
          <a:pPr algn="l">
            <a:lnSpc>
              <a:spcPts val="1000"/>
            </a:lnSpc>
          </a:pPr>
          <a:endParaRPr kumimoji="1" lang="en-US" altLang="ja-JP" sz="1100">
            <a:solidFill>
              <a:sysClr val="windowText" lastClr="000000"/>
            </a:solidFill>
          </a:endParaRPr>
        </a:p>
        <a:p>
          <a:pPr algn="l">
            <a:lnSpc>
              <a:spcPts val="1000"/>
            </a:lnSpc>
          </a:pPr>
          <a:r>
            <a:rPr kumimoji="1" lang="en-US" altLang="ja-JP" sz="1100"/>
            <a:t>【</a:t>
          </a:r>
          <a:r>
            <a:rPr kumimoji="1" lang="ja-JP" altLang="en-US" sz="1100"/>
            <a:t>内容</a:t>
          </a:r>
          <a:r>
            <a:rPr kumimoji="1" lang="en-US" altLang="ja-JP" sz="1100"/>
            <a:t>】</a:t>
          </a: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Ｊ－</a:t>
          </a:r>
          <a:r>
            <a:rPr kumimoji="1" lang="ja-JP" altLang="ja-JP" sz="1100">
              <a:solidFill>
                <a:schemeClr val="tx1"/>
              </a:solidFill>
              <a:effectLst/>
              <a:latin typeface="+mn-lt"/>
              <a:ea typeface="+mn-ea"/>
              <a:cs typeface="+mn-cs"/>
            </a:rPr>
            <a:t>クレジット制度の運営</a:t>
          </a:r>
          <a:r>
            <a:rPr kumimoji="1" lang="ja-JP" altLang="en-US" sz="1100">
              <a:solidFill>
                <a:schemeClr val="tx1"/>
              </a:solidFill>
              <a:effectLst/>
              <a:latin typeface="+mn-lt"/>
              <a:ea typeface="+mn-ea"/>
              <a:cs typeface="+mn-cs"/>
            </a:rPr>
            <a:t>、</a:t>
          </a:r>
          <a:r>
            <a:rPr lang="ja-JP" altLang="en-US">
              <a:effectLst/>
            </a:rPr>
            <a:t>制度の普及促進</a:t>
          </a:r>
          <a:endParaRPr lang="en-US" altLang="ja-JP">
            <a:effectLst/>
          </a:endParaRPr>
        </a:p>
        <a:p>
          <a:r>
            <a:rPr lang="ja-JP" altLang="en-US">
              <a:effectLst/>
            </a:rPr>
            <a:t>・制度ウェブサイトの運営</a:t>
          </a:r>
          <a:endParaRPr lang="en-US" altLang="ja-JP">
            <a:effectLst/>
          </a:endParaRPr>
        </a:p>
        <a:p>
          <a:r>
            <a:rPr lang="ja-JP" altLang="en-US">
              <a:effectLst/>
            </a:rPr>
            <a:t>・カーボン・オフセットスキームの事例創出</a:t>
          </a:r>
          <a:endParaRPr lang="ja-JP" altLang="ja-JP">
            <a:effectLst/>
          </a:endParaRPr>
        </a:p>
      </xdr:txBody>
    </xdr:sp>
    <xdr:clientData/>
  </xdr:twoCellAnchor>
  <xdr:twoCellAnchor>
    <xdr:from>
      <xdr:col>12</xdr:col>
      <xdr:colOff>148302</xdr:colOff>
      <xdr:row>744</xdr:row>
      <xdr:rowOff>280903</xdr:rowOff>
    </xdr:from>
    <xdr:to>
      <xdr:col>21</xdr:col>
      <xdr:colOff>55650</xdr:colOff>
      <xdr:row>745</xdr:row>
      <xdr:rowOff>213802</xdr:rowOff>
    </xdr:to>
    <xdr:sp macro="" textlink="">
      <xdr:nvSpPr>
        <xdr:cNvPr id="5" name="フレーム 4"/>
        <xdr:cNvSpPr/>
      </xdr:nvSpPr>
      <xdr:spPr bwMode="auto">
        <a:xfrm>
          <a:off x="2358102" y="39689003"/>
          <a:ext cx="1564698" cy="28849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25</xdr:col>
      <xdr:colOff>20111</xdr:colOff>
      <xdr:row>744</xdr:row>
      <xdr:rowOff>280903</xdr:rowOff>
    </xdr:from>
    <xdr:to>
      <xdr:col>35</xdr:col>
      <xdr:colOff>61376</xdr:colOff>
      <xdr:row>745</xdr:row>
      <xdr:rowOff>228600</xdr:rowOff>
    </xdr:to>
    <xdr:sp macro="" textlink="">
      <xdr:nvSpPr>
        <xdr:cNvPr id="6" name="フレーム 5"/>
        <xdr:cNvSpPr/>
      </xdr:nvSpPr>
      <xdr:spPr bwMode="auto">
        <a:xfrm>
          <a:off x="4253444" y="42182436"/>
          <a:ext cx="1734599" cy="30329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一般競争（最低価格）・委託</a:t>
          </a:r>
          <a:endParaRPr kumimoji="1" lang="en-US" altLang="ja-JP" sz="900">
            <a:solidFill>
              <a:sysClr val="windowText" lastClr="000000"/>
            </a:solidFill>
          </a:endParaRPr>
        </a:p>
      </xdr:txBody>
    </xdr:sp>
    <xdr:clientData/>
  </xdr:twoCellAnchor>
  <xdr:twoCellAnchor>
    <xdr:from>
      <xdr:col>17</xdr:col>
      <xdr:colOff>26721</xdr:colOff>
      <xdr:row>744</xdr:row>
      <xdr:rowOff>17852</xdr:rowOff>
    </xdr:from>
    <xdr:to>
      <xdr:col>17</xdr:col>
      <xdr:colOff>26722</xdr:colOff>
      <xdr:row>744</xdr:row>
      <xdr:rowOff>236264</xdr:rowOff>
    </xdr:to>
    <xdr:cxnSp macro="">
      <xdr:nvCxnSpPr>
        <xdr:cNvPr id="7" name="直線矢印コネクタ 6"/>
        <xdr:cNvCxnSpPr/>
      </xdr:nvCxnSpPr>
      <xdr:spPr bwMode="auto">
        <a:xfrm flipH="1">
          <a:off x="3157271" y="39425952"/>
          <a:ext cx="1" cy="218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744</xdr:row>
      <xdr:rowOff>19163</xdr:rowOff>
    </xdr:from>
    <xdr:to>
      <xdr:col>30</xdr:col>
      <xdr:colOff>27709</xdr:colOff>
      <xdr:row>744</xdr:row>
      <xdr:rowOff>27709</xdr:rowOff>
    </xdr:to>
    <xdr:cxnSp macro="">
      <xdr:nvCxnSpPr>
        <xdr:cNvPr id="8" name="直線コネクタ 7"/>
        <xdr:cNvCxnSpPr/>
      </xdr:nvCxnSpPr>
      <xdr:spPr bwMode="auto">
        <a:xfrm>
          <a:off x="1676400" y="39427263"/>
          <a:ext cx="3875809" cy="85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44379</xdr:colOff>
      <xdr:row>744</xdr:row>
      <xdr:rowOff>9506</xdr:rowOff>
    </xdr:from>
    <xdr:to>
      <xdr:col>30</xdr:col>
      <xdr:colOff>44380</xdr:colOff>
      <xdr:row>744</xdr:row>
      <xdr:rowOff>227918</xdr:rowOff>
    </xdr:to>
    <xdr:cxnSp macro="">
      <xdr:nvCxnSpPr>
        <xdr:cNvPr id="9" name="直線矢印コネクタ 8"/>
        <xdr:cNvCxnSpPr/>
      </xdr:nvCxnSpPr>
      <xdr:spPr bwMode="auto">
        <a:xfrm flipH="1">
          <a:off x="5568879" y="39417606"/>
          <a:ext cx="1" cy="218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64193</xdr:colOff>
      <xdr:row>748</xdr:row>
      <xdr:rowOff>161365</xdr:rowOff>
    </xdr:from>
    <xdr:to>
      <xdr:col>21</xdr:col>
      <xdr:colOff>134471</xdr:colOff>
      <xdr:row>750</xdr:row>
      <xdr:rowOff>233980</xdr:rowOff>
    </xdr:to>
    <xdr:sp macro="" textlink="">
      <xdr:nvSpPr>
        <xdr:cNvPr id="10" name="大かっこ 9"/>
        <xdr:cNvSpPr/>
      </xdr:nvSpPr>
      <xdr:spPr bwMode="auto">
        <a:xfrm>
          <a:off x="2273993" y="40985515"/>
          <a:ext cx="1727628" cy="783815"/>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グリーン貢献量認証度等基盤整備事業（Ｊ－クレジット制度運営事業）　　　　　　　　　　　　　　　</a:t>
          </a:r>
          <a:endParaRPr kumimoji="1" lang="ja-JP" altLang="en-US" sz="1100">
            <a:solidFill>
              <a:sysClr val="windowText" lastClr="000000"/>
            </a:solidFill>
            <a:latin typeface="+mn-lt"/>
            <a:ea typeface="+mn-ea"/>
            <a:cs typeface="+mn-cs"/>
          </a:endParaRPr>
        </a:p>
      </xdr:txBody>
    </xdr:sp>
    <xdr:clientData/>
  </xdr:twoCellAnchor>
  <xdr:twoCellAnchor>
    <xdr:from>
      <xdr:col>12</xdr:col>
      <xdr:colOff>128704</xdr:colOff>
      <xdr:row>745</xdr:row>
      <xdr:rowOff>262468</xdr:rowOff>
    </xdr:from>
    <xdr:to>
      <xdr:col>21</xdr:col>
      <xdr:colOff>90200</xdr:colOff>
      <xdr:row>748</xdr:row>
      <xdr:rowOff>110066</xdr:rowOff>
    </xdr:to>
    <xdr:sp macro="" textlink="">
      <xdr:nvSpPr>
        <xdr:cNvPr id="11" name="正方形/長方形 10"/>
        <xdr:cNvSpPr/>
      </xdr:nvSpPr>
      <xdr:spPr bwMode="auto">
        <a:xfrm>
          <a:off x="2160704" y="42519601"/>
          <a:ext cx="1485496" cy="9059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１３５百万円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25</xdr:col>
      <xdr:colOff>143435</xdr:colOff>
      <xdr:row>748</xdr:row>
      <xdr:rowOff>170329</xdr:rowOff>
    </xdr:from>
    <xdr:to>
      <xdr:col>34</xdr:col>
      <xdr:colOff>98612</xdr:colOff>
      <xdr:row>750</xdr:row>
      <xdr:rowOff>244653</xdr:rowOff>
    </xdr:to>
    <xdr:sp macro="" textlink="">
      <xdr:nvSpPr>
        <xdr:cNvPr id="12" name="大かっこ 11"/>
        <xdr:cNvSpPr/>
      </xdr:nvSpPr>
      <xdr:spPr bwMode="auto">
        <a:xfrm>
          <a:off x="4747185" y="40994479"/>
          <a:ext cx="1612527" cy="785524"/>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・Ｊ－クレジット制度に係る電子システムの運用・維持管理業務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25</xdr:col>
      <xdr:colOff>155247</xdr:colOff>
      <xdr:row>745</xdr:row>
      <xdr:rowOff>295836</xdr:rowOff>
    </xdr:from>
    <xdr:to>
      <xdr:col>34</xdr:col>
      <xdr:colOff>116743</xdr:colOff>
      <xdr:row>748</xdr:row>
      <xdr:rowOff>80682</xdr:rowOff>
    </xdr:to>
    <xdr:sp macro="" textlink="">
      <xdr:nvSpPr>
        <xdr:cNvPr id="13" name="正方形/長方形 12"/>
        <xdr:cNvSpPr/>
      </xdr:nvSpPr>
      <xdr:spPr bwMode="auto">
        <a:xfrm>
          <a:off x="4758997" y="40059536"/>
          <a:ext cx="1618846" cy="8452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Ｂ．クボタシステムズ株式会社　　　　　　　　　　　　　　　２８百万円</a:t>
          </a:r>
        </a:p>
      </xdr:txBody>
    </xdr:sp>
    <xdr:clientData/>
  </xdr:twoCellAnchor>
  <xdr:twoCellAnchor>
    <xdr:from>
      <xdr:col>12</xdr:col>
      <xdr:colOff>42333</xdr:colOff>
      <xdr:row>750</xdr:row>
      <xdr:rowOff>180975</xdr:rowOff>
    </xdr:from>
    <xdr:to>
      <xdr:col>22</xdr:col>
      <xdr:colOff>76200</xdr:colOff>
      <xdr:row>756</xdr:row>
      <xdr:rowOff>220124</xdr:rowOff>
    </xdr:to>
    <xdr:grpSp>
      <xdr:nvGrpSpPr>
        <xdr:cNvPr id="14" name="グループ化 13"/>
        <xdr:cNvGrpSpPr/>
      </xdr:nvGrpSpPr>
      <xdr:grpSpPr>
        <a:xfrm>
          <a:off x="2277533" y="45469175"/>
          <a:ext cx="1896534" cy="2164282"/>
          <a:chOff x="2434913" y="46520100"/>
          <a:chExt cx="2041016" cy="2152081"/>
        </a:xfrm>
      </xdr:grpSpPr>
      <xdr:sp macro="" textlink="">
        <xdr:nvSpPr>
          <xdr:cNvPr id="15" name="フレーム 14"/>
          <xdr:cNvSpPr/>
        </xdr:nvSpPr>
        <xdr:spPr bwMode="auto">
          <a:xfrm>
            <a:off x="2564908" y="46779568"/>
            <a:ext cx="1694914" cy="2891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xnSp macro="">
        <xdr:nvCxnSpPr>
          <xdr:cNvPr id="16" name="直線矢印コネクタ 15"/>
          <xdr:cNvCxnSpPr/>
        </xdr:nvCxnSpPr>
        <xdr:spPr bwMode="auto">
          <a:xfrm flipH="1">
            <a:off x="3428779" y="46520100"/>
            <a:ext cx="1" cy="215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bwMode="auto">
          <a:xfrm>
            <a:off x="2540749" y="47882314"/>
            <a:ext cx="1772571" cy="789867"/>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Ｊ－クレジットウェブサイト運営</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sp macro="" textlink="">
        <xdr:nvSpPr>
          <xdr:cNvPr id="18" name="正方形/長方形 17"/>
          <xdr:cNvSpPr/>
        </xdr:nvSpPr>
        <xdr:spPr bwMode="auto">
          <a:xfrm>
            <a:off x="2434913" y="47138679"/>
            <a:ext cx="2041016" cy="7042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．株式会社マックスマウス</a:t>
            </a:r>
          </a:p>
          <a:p>
            <a:pPr algn="ctr"/>
            <a:r>
              <a:rPr kumimoji="1" lang="ja-JP" altLang="en-US" sz="1100">
                <a:solidFill>
                  <a:sysClr val="windowText" lastClr="000000"/>
                </a:solidFill>
              </a:rPr>
              <a:t>３百万円</a:t>
            </a:r>
          </a:p>
        </xdr:txBody>
      </xdr:sp>
    </xdr:grpSp>
    <xdr:clientData/>
  </xdr:twoCellAnchor>
  <xdr:twoCellAnchor>
    <xdr:from>
      <xdr:col>12</xdr:col>
      <xdr:colOff>18396</xdr:colOff>
      <xdr:row>758</xdr:row>
      <xdr:rowOff>61560</xdr:rowOff>
    </xdr:from>
    <xdr:to>
      <xdr:col>23</xdr:col>
      <xdr:colOff>8460</xdr:colOff>
      <xdr:row>758</xdr:row>
      <xdr:rowOff>372534</xdr:rowOff>
    </xdr:to>
    <xdr:sp macro="" textlink="">
      <xdr:nvSpPr>
        <xdr:cNvPr id="19" name="フレーム 18"/>
        <xdr:cNvSpPr/>
      </xdr:nvSpPr>
      <xdr:spPr bwMode="auto">
        <a:xfrm>
          <a:off x="2050396" y="47551093"/>
          <a:ext cx="1852731" cy="31097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17</xdr:col>
      <xdr:colOff>35232</xdr:colOff>
      <xdr:row>756</xdr:row>
      <xdr:rowOff>600985</xdr:rowOff>
    </xdr:from>
    <xdr:to>
      <xdr:col>17</xdr:col>
      <xdr:colOff>37352</xdr:colOff>
      <xdr:row>757</xdr:row>
      <xdr:rowOff>628519</xdr:rowOff>
    </xdr:to>
    <xdr:cxnSp macro="">
      <xdr:nvCxnSpPr>
        <xdr:cNvPr id="21" name="直線矢印コネクタ 20"/>
        <xdr:cNvCxnSpPr/>
      </xdr:nvCxnSpPr>
      <xdr:spPr bwMode="auto">
        <a:xfrm>
          <a:off x="3201765" y="45838385"/>
          <a:ext cx="2120" cy="696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27941</xdr:colOff>
      <xdr:row>756</xdr:row>
      <xdr:rowOff>609599</xdr:rowOff>
    </xdr:from>
    <xdr:to>
      <xdr:col>17</xdr:col>
      <xdr:colOff>35561</xdr:colOff>
      <xdr:row>756</xdr:row>
      <xdr:rowOff>619231</xdr:rowOff>
    </xdr:to>
    <xdr:cxnSp macro="">
      <xdr:nvCxnSpPr>
        <xdr:cNvPr id="22" name="直線コネクタ 21"/>
        <xdr:cNvCxnSpPr/>
      </xdr:nvCxnSpPr>
      <xdr:spPr bwMode="auto">
        <a:xfrm flipV="1">
          <a:off x="1704341" y="45846999"/>
          <a:ext cx="1497753" cy="96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116905</xdr:colOff>
      <xdr:row>761</xdr:row>
      <xdr:rowOff>244552</xdr:rowOff>
    </xdr:from>
    <xdr:to>
      <xdr:col>22</xdr:col>
      <xdr:colOff>34066</xdr:colOff>
      <xdr:row>763</xdr:row>
      <xdr:rowOff>101599</xdr:rowOff>
    </xdr:to>
    <xdr:sp macro="" textlink="">
      <xdr:nvSpPr>
        <xdr:cNvPr id="24" name="大かっこ 23"/>
        <xdr:cNvSpPr/>
      </xdr:nvSpPr>
      <xdr:spPr bwMode="auto">
        <a:xfrm>
          <a:off x="2148905" y="49004085"/>
          <a:ext cx="1610494" cy="686781"/>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J-</a:t>
          </a:r>
          <a:r>
            <a:rPr kumimoji="1" lang="ja-JP" altLang="en-US" sz="1100">
              <a:solidFill>
                <a:schemeClr val="tx1"/>
              </a:solidFill>
              <a:effectLst/>
              <a:latin typeface="+mn-lt"/>
              <a:ea typeface="+mn-ea"/>
              <a:cs typeface="+mn-cs"/>
            </a:rPr>
            <a:t>クレジット活用促進支援事業　　　　　　　　　</a:t>
          </a:r>
          <a:endParaRPr kumimoji="1" lang="ja-JP" altLang="en-US" sz="1100">
            <a:solidFill>
              <a:sysClr val="windowText" lastClr="000000"/>
            </a:solidFill>
            <a:latin typeface="+mn-lt"/>
            <a:ea typeface="+mn-ea"/>
            <a:cs typeface="+mn-cs"/>
          </a:endParaRPr>
        </a:p>
      </xdr:txBody>
    </xdr:sp>
    <xdr:clientData/>
  </xdr:twoCellAnchor>
  <xdr:twoCellAnchor>
    <xdr:from>
      <xdr:col>12</xdr:col>
      <xdr:colOff>122121</xdr:colOff>
      <xdr:row>758</xdr:row>
      <xdr:rowOff>467030</xdr:rowOff>
    </xdr:from>
    <xdr:to>
      <xdr:col>22</xdr:col>
      <xdr:colOff>38346</xdr:colOff>
      <xdr:row>761</xdr:row>
      <xdr:rowOff>101601</xdr:rowOff>
    </xdr:to>
    <xdr:sp macro="" textlink="">
      <xdr:nvSpPr>
        <xdr:cNvPr id="25" name="正方形/長方形 24"/>
        <xdr:cNvSpPr/>
      </xdr:nvSpPr>
      <xdr:spPr bwMode="auto">
        <a:xfrm>
          <a:off x="2357321" y="47042163"/>
          <a:ext cx="1778892" cy="9045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デロイトトーマツコンサルティング合同会社</a:t>
          </a:r>
          <a:endParaRPr kumimoji="1" lang="en-US" altLang="ja-JP" sz="1100">
            <a:solidFill>
              <a:sysClr val="windowText" lastClr="000000"/>
            </a:solidFill>
          </a:endParaRPr>
        </a:p>
        <a:p>
          <a:pPr algn="ctr"/>
          <a:r>
            <a:rPr kumimoji="1" lang="ja-JP" altLang="en-US" sz="1100">
              <a:solidFill>
                <a:sysClr val="windowText" lastClr="000000"/>
              </a:solidFill>
            </a:rPr>
            <a:t>１７百万円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9</xdr:col>
      <xdr:colOff>30480</xdr:colOff>
      <xdr:row>742</xdr:row>
      <xdr:rowOff>175261</xdr:rowOff>
    </xdr:from>
    <xdr:to>
      <xdr:col>9</xdr:col>
      <xdr:colOff>30480</xdr:colOff>
      <xdr:row>756</xdr:row>
      <xdr:rowOff>609600</xdr:rowOff>
    </xdr:to>
    <xdr:cxnSp macro="">
      <xdr:nvCxnSpPr>
        <xdr:cNvPr id="28" name="直線コネクタ 27"/>
        <xdr:cNvCxnSpPr/>
      </xdr:nvCxnSpPr>
      <xdr:spPr bwMode="auto">
        <a:xfrm flipV="1">
          <a:off x="1706880" y="40459661"/>
          <a:ext cx="0" cy="53873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93129</xdr:colOff>
      <xdr:row>740</xdr:row>
      <xdr:rowOff>0</xdr:rowOff>
    </xdr:from>
    <xdr:to>
      <xdr:col>49</xdr:col>
      <xdr:colOff>242762</xdr:colOff>
      <xdr:row>741</xdr:row>
      <xdr:rowOff>345343</xdr:rowOff>
    </xdr:to>
    <xdr:sp macro="" textlink="">
      <xdr:nvSpPr>
        <xdr:cNvPr id="30" name="テキスト ボックス 29"/>
        <xdr:cNvSpPr txBox="1"/>
      </xdr:nvSpPr>
      <xdr:spPr>
        <a:xfrm>
          <a:off x="7543796" y="39573200"/>
          <a:ext cx="1826033" cy="700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端数処理を行っているため、小計の合計が合わない。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J725" sqref="J725:K72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12</v>
      </c>
      <c r="AT2" s="223"/>
      <c r="AU2" s="223"/>
      <c r="AV2" s="52" t="str">
        <f>IF(AW2="", "", "-")</f>
        <v/>
      </c>
      <c r="AW2" s="400"/>
      <c r="AX2" s="400"/>
    </row>
    <row r="3" spans="1:50" ht="21" customHeight="1" thickBot="1" x14ac:dyDescent="0.25">
      <c r="A3" s="526" t="s">
        <v>541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2">
      <c r="A4" s="725" t="s">
        <v>25</v>
      </c>
      <c r="B4" s="726"/>
      <c r="C4" s="726"/>
      <c r="D4" s="726"/>
      <c r="E4" s="726"/>
      <c r="F4" s="726"/>
      <c r="G4" s="701" t="s">
        <v>567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61" t="s">
        <v>183</v>
      </c>
      <c r="H5" s="562"/>
      <c r="I5" s="562"/>
      <c r="J5" s="562"/>
      <c r="K5" s="562"/>
      <c r="L5" s="562"/>
      <c r="M5" s="563" t="s">
        <v>66</v>
      </c>
      <c r="N5" s="564"/>
      <c r="O5" s="564"/>
      <c r="P5" s="564"/>
      <c r="Q5" s="564"/>
      <c r="R5" s="565"/>
      <c r="S5" s="566" t="s">
        <v>103</v>
      </c>
      <c r="T5" s="562"/>
      <c r="U5" s="562"/>
      <c r="V5" s="562"/>
      <c r="W5" s="562"/>
      <c r="X5" s="567"/>
      <c r="Y5" s="717" t="s">
        <v>3</v>
      </c>
      <c r="Z5" s="718"/>
      <c r="AA5" s="718"/>
      <c r="AB5" s="718"/>
      <c r="AC5" s="718"/>
      <c r="AD5" s="719"/>
      <c r="AE5" s="720" t="s">
        <v>570</v>
      </c>
      <c r="AF5" s="720"/>
      <c r="AG5" s="720"/>
      <c r="AH5" s="720"/>
      <c r="AI5" s="720"/>
      <c r="AJ5" s="720"/>
      <c r="AK5" s="720"/>
      <c r="AL5" s="720"/>
      <c r="AM5" s="720"/>
      <c r="AN5" s="720"/>
      <c r="AO5" s="720"/>
      <c r="AP5" s="721"/>
      <c r="AQ5" s="722" t="s">
        <v>571</v>
      </c>
      <c r="AR5" s="723"/>
      <c r="AS5" s="723"/>
      <c r="AT5" s="723"/>
      <c r="AU5" s="723"/>
      <c r="AV5" s="723"/>
      <c r="AW5" s="723"/>
      <c r="AX5" s="724"/>
    </row>
    <row r="6" spans="1:50" ht="39" customHeight="1" x14ac:dyDescent="0.2">
      <c r="A6" s="727" t="s">
        <v>4</v>
      </c>
      <c r="B6" s="728"/>
      <c r="C6" s="728"/>
      <c r="D6" s="728"/>
      <c r="E6" s="728"/>
      <c r="F6" s="728"/>
      <c r="G6" s="880" t="str">
        <f>入力規則等!F39</f>
        <v>一般会計、エネルギー対策特別会計エネルギー需給勘定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573</v>
      </c>
      <c r="H7" s="833"/>
      <c r="I7" s="833"/>
      <c r="J7" s="833"/>
      <c r="K7" s="833"/>
      <c r="L7" s="833"/>
      <c r="M7" s="833"/>
      <c r="N7" s="833"/>
      <c r="O7" s="833"/>
      <c r="P7" s="833"/>
      <c r="Q7" s="833"/>
      <c r="R7" s="833"/>
      <c r="S7" s="833"/>
      <c r="T7" s="833"/>
      <c r="U7" s="833"/>
      <c r="V7" s="833"/>
      <c r="W7" s="833"/>
      <c r="X7" s="834"/>
      <c r="Y7" s="398" t="s">
        <v>513</v>
      </c>
      <c r="Z7" s="299"/>
      <c r="AA7" s="299"/>
      <c r="AB7" s="299"/>
      <c r="AC7" s="299"/>
      <c r="AD7" s="399"/>
      <c r="AE7" s="386" t="s">
        <v>574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29" t="s">
        <v>378</v>
      </c>
      <c r="B8" s="830"/>
      <c r="C8" s="830"/>
      <c r="D8" s="830"/>
      <c r="E8" s="830"/>
      <c r="F8" s="831"/>
      <c r="G8" s="226" t="str">
        <f>入力規則等!A28</f>
        <v>地球温暖化対策、地方創生</v>
      </c>
      <c r="H8" s="227"/>
      <c r="I8" s="227"/>
      <c r="J8" s="227"/>
      <c r="K8" s="227"/>
      <c r="L8" s="227"/>
      <c r="M8" s="227"/>
      <c r="N8" s="227"/>
      <c r="O8" s="227"/>
      <c r="P8" s="227"/>
      <c r="Q8" s="227"/>
      <c r="R8" s="227"/>
      <c r="S8" s="227"/>
      <c r="T8" s="227"/>
      <c r="U8" s="227"/>
      <c r="V8" s="227"/>
      <c r="W8" s="227"/>
      <c r="X8" s="228"/>
      <c r="Y8" s="572" t="s">
        <v>379</v>
      </c>
      <c r="Z8" s="573"/>
      <c r="AA8" s="573"/>
      <c r="AB8" s="573"/>
      <c r="AC8" s="573"/>
      <c r="AD8" s="574"/>
      <c r="AE8" s="740" t="str">
        <f>入力規則等!K13</f>
        <v>エネルギー対策、その他の事項経費</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2">
      <c r="A9" s="145" t="s">
        <v>23</v>
      </c>
      <c r="B9" s="146"/>
      <c r="C9" s="146"/>
      <c r="D9" s="146"/>
      <c r="E9" s="146"/>
      <c r="F9" s="146"/>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2" t="s">
        <v>30</v>
      </c>
      <c r="B10" s="743"/>
      <c r="C10" s="743"/>
      <c r="D10" s="743"/>
      <c r="E10" s="743"/>
      <c r="F10" s="743"/>
      <c r="G10" s="675" t="s">
        <v>576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1"/>
      <c r="H12" s="682"/>
      <c r="I12" s="682"/>
      <c r="J12" s="682"/>
      <c r="K12" s="682"/>
      <c r="L12" s="682"/>
      <c r="M12" s="682"/>
      <c r="N12" s="682"/>
      <c r="O12" s="682"/>
      <c r="P12" s="306" t="s">
        <v>532</v>
      </c>
      <c r="Q12" s="301"/>
      <c r="R12" s="301"/>
      <c r="S12" s="301"/>
      <c r="T12" s="301"/>
      <c r="U12" s="301"/>
      <c r="V12" s="302"/>
      <c r="W12" s="306" t="s">
        <v>529</v>
      </c>
      <c r="X12" s="301"/>
      <c r="Y12" s="301"/>
      <c r="Z12" s="301"/>
      <c r="AA12" s="301"/>
      <c r="AB12" s="301"/>
      <c r="AC12" s="302"/>
      <c r="AD12" s="306" t="s">
        <v>524</v>
      </c>
      <c r="AE12" s="301"/>
      <c r="AF12" s="301"/>
      <c r="AG12" s="301"/>
      <c r="AH12" s="301"/>
      <c r="AI12" s="301"/>
      <c r="AJ12" s="302"/>
      <c r="AK12" s="306" t="s">
        <v>517</v>
      </c>
      <c r="AL12" s="301"/>
      <c r="AM12" s="301"/>
      <c r="AN12" s="301"/>
      <c r="AO12" s="301"/>
      <c r="AP12" s="301"/>
      <c r="AQ12" s="302"/>
      <c r="AR12" s="306" t="s">
        <v>515</v>
      </c>
      <c r="AS12" s="301"/>
      <c r="AT12" s="301"/>
      <c r="AU12" s="301"/>
      <c r="AV12" s="301"/>
      <c r="AW12" s="301"/>
      <c r="AX12" s="744"/>
    </row>
    <row r="13" spans="1:50" ht="21" customHeight="1" x14ac:dyDescent="0.2">
      <c r="A13" s="142"/>
      <c r="B13" s="143"/>
      <c r="C13" s="143"/>
      <c r="D13" s="143"/>
      <c r="E13" s="143"/>
      <c r="F13" s="144"/>
      <c r="G13" s="745" t="s">
        <v>6</v>
      </c>
      <c r="H13" s="746"/>
      <c r="I13" s="638" t="s">
        <v>7</v>
      </c>
      <c r="J13" s="639"/>
      <c r="K13" s="639"/>
      <c r="L13" s="639"/>
      <c r="M13" s="639"/>
      <c r="N13" s="639"/>
      <c r="O13" s="640"/>
      <c r="P13" s="218">
        <v>503</v>
      </c>
      <c r="Q13" s="219"/>
      <c r="R13" s="219"/>
      <c r="S13" s="219"/>
      <c r="T13" s="219"/>
      <c r="U13" s="219"/>
      <c r="V13" s="220"/>
      <c r="W13" s="218">
        <v>267</v>
      </c>
      <c r="X13" s="219"/>
      <c r="Y13" s="219"/>
      <c r="Z13" s="219"/>
      <c r="AA13" s="219"/>
      <c r="AB13" s="219"/>
      <c r="AC13" s="220"/>
      <c r="AD13" s="218">
        <v>267</v>
      </c>
      <c r="AE13" s="219"/>
      <c r="AF13" s="219"/>
      <c r="AG13" s="219"/>
      <c r="AH13" s="219"/>
      <c r="AI13" s="219"/>
      <c r="AJ13" s="220"/>
      <c r="AK13" s="218">
        <v>259</v>
      </c>
      <c r="AL13" s="219"/>
      <c r="AM13" s="219"/>
      <c r="AN13" s="219"/>
      <c r="AO13" s="219"/>
      <c r="AP13" s="219"/>
      <c r="AQ13" s="220"/>
      <c r="AR13" s="105"/>
      <c r="AS13" s="106"/>
      <c r="AT13" s="106"/>
      <c r="AU13" s="106"/>
      <c r="AV13" s="106"/>
      <c r="AW13" s="106"/>
      <c r="AX13" s="397"/>
    </row>
    <row r="14" spans="1:50" ht="21" customHeight="1" x14ac:dyDescent="0.2">
      <c r="A14" s="142"/>
      <c r="B14" s="143"/>
      <c r="C14" s="143"/>
      <c r="D14" s="143"/>
      <c r="E14" s="143"/>
      <c r="F14" s="144"/>
      <c r="G14" s="747"/>
      <c r="H14" s="748"/>
      <c r="I14" s="578" t="s">
        <v>8</v>
      </c>
      <c r="J14" s="632"/>
      <c r="K14" s="632"/>
      <c r="L14" s="632"/>
      <c r="M14" s="632"/>
      <c r="N14" s="632"/>
      <c r="O14" s="633"/>
      <c r="P14" s="218" t="s">
        <v>577</v>
      </c>
      <c r="Q14" s="219"/>
      <c r="R14" s="219"/>
      <c r="S14" s="219"/>
      <c r="T14" s="219"/>
      <c r="U14" s="219"/>
      <c r="V14" s="220"/>
      <c r="W14" s="218" t="s">
        <v>577</v>
      </c>
      <c r="X14" s="219"/>
      <c r="Y14" s="219"/>
      <c r="Z14" s="219"/>
      <c r="AA14" s="219"/>
      <c r="AB14" s="219"/>
      <c r="AC14" s="220"/>
      <c r="AD14" s="218" t="s">
        <v>577</v>
      </c>
      <c r="AE14" s="219"/>
      <c r="AF14" s="219"/>
      <c r="AG14" s="219"/>
      <c r="AH14" s="219"/>
      <c r="AI14" s="219"/>
      <c r="AJ14" s="220"/>
      <c r="AK14" s="218"/>
      <c r="AL14" s="219"/>
      <c r="AM14" s="219"/>
      <c r="AN14" s="219"/>
      <c r="AO14" s="219"/>
      <c r="AP14" s="219"/>
      <c r="AQ14" s="220"/>
      <c r="AR14" s="665"/>
      <c r="AS14" s="665"/>
      <c r="AT14" s="665"/>
      <c r="AU14" s="665"/>
      <c r="AV14" s="665"/>
      <c r="AW14" s="665"/>
      <c r="AX14" s="666"/>
    </row>
    <row r="15" spans="1:50" ht="21" customHeight="1" x14ac:dyDescent="0.2">
      <c r="A15" s="142"/>
      <c r="B15" s="143"/>
      <c r="C15" s="143"/>
      <c r="D15" s="143"/>
      <c r="E15" s="143"/>
      <c r="F15" s="144"/>
      <c r="G15" s="747"/>
      <c r="H15" s="748"/>
      <c r="I15" s="578" t="s">
        <v>51</v>
      </c>
      <c r="J15" s="579"/>
      <c r="K15" s="579"/>
      <c r="L15" s="579"/>
      <c r="M15" s="579"/>
      <c r="N15" s="579"/>
      <c r="O15" s="580"/>
      <c r="P15" s="218" t="s">
        <v>577</v>
      </c>
      <c r="Q15" s="219"/>
      <c r="R15" s="219"/>
      <c r="S15" s="219"/>
      <c r="T15" s="219"/>
      <c r="U15" s="219"/>
      <c r="V15" s="220"/>
      <c r="W15" s="218" t="s">
        <v>577</v>
      </c>
      <c r="X15" s="219"/>
      <c r="Y15" s="219"/>
      <c r="Z15" s="219"/>
      <c r="AA15" s="219"/>
      <c r="AB15" s="219"/>
      <c r="AC15" s="220"/>
      <c r="AD15" s="218" t="s">
        <v>577</v>
      </c>
      <c r="AE15" s="219"/>
      <c r="AF15" s="219"/>
      <c r="AG15" s="219"/>
      <c r="AH15" s="219"/>
      <c r="AI15" s="219"/>
      <c r="AJ15" s="220"/>
      <c r="AK15" s="218" t="s">
        <v>577</v>
      </c>
      <c r="AL15" s="219"/>
      <c r="AM15" s="219"/>
      <c r="AN15" s="219"/>
      <c r="AO15" s="219"/>
      <c r="AP15" s="219"/>
      <c r="AQ15" s="220"/>
      <c r="AR15" s="218"/>
      <c r="AS15" s="219"/>
      <c r="AT15" s="219"/>
      <c r="AU15" s="219"/>
      <c r="AV15" s="219"/>
      <c r="AW15" s="219"/>
      <c r="AX15" s="631"/>
    </row>
    <row r="16" spans="1:50" ht="21" customHeight="1" x14ac:dyDescent="0.2">
      <c r="A16" s="142"/>
      <c r="B16" s="143"/>
      <c r="C16" s="143"/>
      <c r="D16" s="143"/>
      <c r="E16" s="143"/>
      <c r="F16" s="144"/>
      <c r="G16" s="747"/>
      <c r="H16" s="748"/>
      <c r="I16" s="578" t="s">
        <v>52</v>
      </c>
      <c r="J16" s="579"/>
      <c r="K16" s="579"/>
      <c r="L16" s="579"/>
      <c r="M16" s="579"/>
      <c r="N16" s="579"/>
      <c r="O16" s="580"/>
      <c r="P16" s="218" t="s">
        <v>577</v>
      </c>
      <c r="Q16" s="219"/>
      <c r="R16" s="219"/>
      <c r="S16" s="219"/>
      <c r="T16" s="219"/>
      <c r="U16" s="219"/>
      <c r="V16" s="220"/>
      <c r="W16" s="218" t="s">
        <v>577</v>
      </c>
      <c r="X16" s="219"/>
      <c r="Y16" s="219"/>
      <c r="Z16" s="219"/>
      <c r="AA16" s="219"/>
      <c r="AB16" s="219"/>
      <c r="AC16" s="220"/>
      <c r="AD16" s="218" t="s">
        <v>577</v>
      </c>
      <c r="AE16" s="219"/>
      <c r="AF16" s="219"/>
      <c r="AG16" s="219"/>
      <c r="AH16" s="219"/>
      <c r="AI16" s="219"/>
      <c r="AJ16" s="220"/>
      <c r="AK16" s="218" t="s">
        <v>577</v>
      </c>
      <c r="AL16" s="219"/>
      <c r="AM16" s="219"/>
      <c r="AN16" s="219"/>
      <c r="AO16" s="219"/>
      <c r="AP16" s="219"/>
      <c r="AQ16" s="220"/>
      <c r="AR16" s="678"/>
      <c r="AS16" s="679"/>
      <c r="AT16" s="679"/>
      <c r="AU16" s="679"/>
      <c r="AV16" s="679"/>
      <c r="AW16" s="679"/>
      <c r="AX16" s="680"/>
    </row>
    <row r="17" spans="1:50" ht="24.75" customHeight="1" x14ac:dyDescent="0.2">
      <c r="A17" s="142"/>
      <c r="B17" s="143"/>
      <c r="C17" s="143"/>
      <c r="D17" s="143"/>
      <c r="E17" s="143"/>
      <c r="F17" s="144"/>
      <c r="G17" s="747"/>
      <c r="H17" s="748"/>
      <c r="I17" s="578" t="s">
        <v>50</v>
      </c>
      <c r="J17" s="632"/>
      <c r="K17" s="632"/>
      <c r="L17" s="632"/>
      <c r="M17" s="632"/>
      <c r="N17" s="632"/>
      <c r="O17" s="633"/>
      <c r="P17" s="218" t="s">
        <v>577</v>
      </c>
      <c r="Q17" s="219"/>
      <c r="R17" s="219"/>
      <c r="S17" s="219"/>
      <c r="T17" s="219"/>
      <c r="U17" s="219"/>
      <c r="V17" s="220"/>
      <c r="W17" s="218" t="s">
        <v>577</v>
      </c>
      <c r="X17" s="219"/>
      <c r="Y17" s="219"/>
      <c r="Z17" s="219"/>
      <c r="AA17" s="219"/>
      <c r="AB17" s="219"/>
      <c r="AC17" s="220"/>
      <c r="AD17" s="218" t="s">
        <v>577</v>
      </c>
      <c r="AE17" s="219"/>
      <c r="AF17" s="219"/>
      <c r="AG17" s="219"/>
      <c r="AH17" s="219"/>
      <c r="AI17" s="219"/>
      <c r="AJ17" s="220"/>
      <c r="AK17" s="218" t="s">
        <v>577</v>
      </c>
      <c r="AL17" s="219"/>
      <c r="AM17" s="219"/>
      <c r="AN17" s="219"/>
      <c r="AO17" s="219"/>
      <c r="AP17" s="219"/>
      <c r="AQ17" s="220"/>
      <c r="AR17" s="395"/>
      <c r="AS17" s="395"/>
      <c r="AT17" s="395"/>
      <c r="AU17" s="395"/>
      <c r="AV17" s="395"/>
      <c r="AW17" s="395"/>
      <c r="AX17" s="396"/>
    </row>
    <row r="18" spans="1:50" ht="24.75" customHeight="1" x14ac:dyDescent="0.2">
      <c r="A18" s="142"/>
      <c r="B18" s="143"/>
      <c r="C18" s="143"/>
      <c r="D18" s="143"/>
      <c r="E18" s="143"/>
      <c r="F18" s="144"/>
      <c r="G18" s="749"/>
      <c r="H18" s="750"/>
      <c r="I18" s="737" t="s">
        <v>20</v>
      </c>
      <c r="J18" s="738"/>
      <c r="K18" s="738"/>
      <c r="L18" s="738"/>
      <c r="M18" s="738"/>
      <c r="N18" s="738"/>
      <c r="O18" s="739"/>
      <c r="P18" s="114">
        <f>SUM(P13:V17)</f>
        <v>503</v>
      </c>
      <c r="Q18" s="115"/>
      <c r="R18" s="115"/>
      <c r="S18" s="115"/>
      <c r="T18" s="115"/>
      <c r="U18" s="115"/>
      <c r="V18" s="116"/>
      <c r="W18" s="114">
        <f>SUM(W13:AC17)</f>
        <v>267</v>
      </c>
      <c r="X18" s="115"/>
      <c r="Y18" s="115"/>
      <c r="Z18" s="115"/>
      <c r="AA18" s="115"/>
      <c r="AB18" s="115"/>
      <c r="AC18" s="116"/>
      <c r="AD18" s="114">
        <f>SUM(AD13:AJ17)</f>
        <v>267</v>
      </c>
      <c r="AE18" s="115"/>
      <c r="AF18" s="115"/>
      <c r="AG18" s="115"/>
      <c r="AH18" s="115"/>
      <c r="AI18" s="115"/>
      <c r="AJ18" s="116"/>
      <c r="AK18" s="114">
        <f>SUM(AK13:AQ17)</f>
        <v>259</v>
      </c>
      <c r="AL18" s="115"/>
      <c r="AM18" s="115"/>
      <c r="AN18" s="115"/>
      <c r="AO18" s="115"/>
      <c r="AP18" s="115"/>
      <c r="AQ18" s="116"/>
      <c r="AR18" s="114">
        <f>SUM(AR13:AX17)</f>
        <v>0</v>
      </c>
      <c r="AS18" s="115"/>
      <c r="AT18" s="115"/>
      <c r="AU18" s="115"/>
      <c r="AV18" s="115"/>
      <c r="AW18" s="115"/>
      <c r="AX18" s="540"/>
    </row>
    <row r="19" spans="1:50" ht="24.75" customHeight="1" x14ac:dyDescent="0.2">
      <c r="A19" s="142"/>
      <c r="B19" s="143"/>
      <c r="C19" s="143"/>
      <c r="D19" s="143"/>
      <c r="E19" s="143"/>
      <c r="F19" s="144"/>
      <c r="G19" s="538" t="s">
        <v>9</v>
      </c>
      <c r="H19" s="539"/>
      <c r="I19" s="539"/>
      <c r="J19" s="539"/>
      <c r="K19" s="539"/>
      <c r="L19" s="539"/>
      <c r="M19" s="539"/>
      <c r="N19" s="539"/>
      <c r="O19" s="539"/>
      <c r="P19" s="218">
        <v>403</v>
      </c>
      <c r="Q19" s="219"/>
      <c r="R19" s="219"/>
      <c r="S19" s="219"/>
      <c r="T19" s="219"/>
      <c r="U19" s="219"/>
      <c r="V19" s="220"/>
      <c r="W19" s="218">
        <v>200</v>
      </c>
      <c r="X19" s="219"/>
      <c r="Y19" s="219"/>
      <c r="Z19" s="219"/>
      <c r="AA19" s="219"/>
      <c r="AB19" s="219"/>
      <c r="AC19" s="220"/>
      <c r="AD19" s="218">
        <v>179</v>
      </c>
      <c r="AE19" s="219"/>
      <c r="AF19" s="219"/>
      <c r="AG19" s="219"/>
      <c r="AH19" s="219"/>
      <c r="AI19" s="219"/>
      <c r="AJ19" s="220"/>
      <c r="AK19" s="489"/>
      <c r="AL19" s="489"/>
      <c r="AM19" s="489"/>
      <c r="AN19" s="489"/>
      <c r="AO19" s="489"/>
      <c r="AP19" s="489"/>
      <c r="AQ19" s="489"/>
      <c r="AR19" s="489"/>
      <c r="AS19" s="489"/>
      <c r="AT19" s="489"/>
      <c r="AU19" s="489"/>
      <c r="AV19" s="489"/>
      <c r="AW19" s="489"/>
      <c r="AX19" s="541"/>
    </row>
    <row r="20" spans="1:50" ht="24.75" customHeight="1" x14ac:dyDescent="0.2">
      <c r="A20" s="142"/>
      <c r="B20" s="143"/>
      <c r="C20" s="143"/>
      <c r="D20" s="143"/>
      <c r="E20" s="143"/>
      <c r="F20" s="144"/>
      <c r="G20" s="538" t="s">
        <v>10</v>
      </c>
      <c r="H20" s="539"/>
      <c r="I20" s="539"/>
      <c r="J20" s="539"/>
      <c r="K20" s="539"/>
      <c r="L20" s="539"/>
      <c r="M20" s="539"/>
      <c r="N20" s="539"/>
      <c r="O20" s="539"/>
      <c r="P20" s="542">
        <f>IF(P18=0, "-", SUM(P19)/P18)</f>
        <v>0.80119284294234594</v>
      </c>
      <c r="Q20" s="542"/>
      <c r="R20" s="542"/>
      <c r="S20" s="542"/>
      <c r="T20" s="542"/>
      <c r="U20" s="542"/>
      <c r="V20" s="542"/>
      <c r="W20" s="542">
        <f t="shared" ref="W20" si="0">IF(W18=0, "-", SUM(W19)/W18)</f>
        <v>0.74906367041198507</v>
      </c>
      <c r="X20" s="542"/>
      <c r="Y20" s="542"/>
      <c r="Z20" s="542"/>
      <c r="AA20" s="542"/>
      <c r="AB20" s="542"/>
      <c r="AC20" s="542"/>
      <c r="AD20" s="542">
        <f t="shared" ref="AD20" si="1">IF(AD18=0, "-", SUM(AD19)/AD18)</f>
        <v>0.67041198501872656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45"/>
      <c r="B21" s="146"/>
      <c r="C21" s="146"/>
      <c r="D21" s="146"/>
      <c r="E21" s="146"/>
      <c r="F21" s="147"/>
      <c r="G21" s="929" t="s">
        <v>476</v>
      </c>
      <c r="H21" s="930"/>
      <c r="I21" s="930"/>
      <c r="J21" s="930"/>
      <c r="K21" s="930"/>
      <c r="L21" s="930"/>
      <c r="M21" s="930"/>
      <c r="N21" s="930"/>
      <c r="O21" s="930"/>
      <c r="P21" s="542">
        <f>IF(P19=0, "-", SUM(P19)/SUM(P13,P14))</f>
        <v>0.80119284294234594</v>
      </c>
      <c r="Q21" s="542"/>
      <c r="R21" s="542"/>
      <c r="S21" s="542"/>
      <c r="T21" s="542"/>
      <c r="U21" s="542"/>
      <c r="V21" s="542"/>
      <c r="W21" s="542">
        <f t="shared" ref="W21" si="2">IF(W19=0, "-", SUM(W19)/SUM(W13,W14))</f>
        <v>0.74906367041198507</v>
      </c>
      <c r="X21" s="542"/>
      <c r="Y21" s="542"/>
      <c r="Z21" s="542"/>
      <c r="AA21" s="542"/>
      <c r="AB21" s="542"/>
      <c r="AC21" s="542"/>
      <c r="AD21" s="542">
        <f t="shared" ref="AD21" si="3">IF(AD19=0, "-", SUM(AD19)/SUM(AD13,AD14))</f>
        <v>0.67041198501872656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578</v>
      </c>
      <c r="H23" s="187"/>
      <c r="I23" s="187"/>
      <c r="J23" s="187"/>
      <c r="K23" s="187"/>
      <c r="L23" s="187"/>
      <c r="M23" s="187"/>
      <c r="N23" s="187"/>
      <c r="O23" s="188"/>
      <c r="P23" s="105">
        <v>230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579</v>
      </c>
      <c r="H24" s="190"/>
      <c r="I24" s="190"/>
      <c r="J24" s="190"/>
      <c r="K24" s="190"/>
      <c r="L24" s="190"/>
      <c r="M24" s="190"/>
      <c r="N24" s="190"/>
      <c r="O24" s="191"/>
      <c r="P24" s="108">
        <v>29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218"/>
      <c r="Q25" s="219"/>
      <c r="R25" s="219"/>
      <c r="S25" s="219"/>
      <c r="T25" s="219"/>
      <c r="U25" s="219"/>
      <c r="V25" s="220"/>
      <c r="W25" s="218"/>
      <c r="X25" s="219"/>
      <c r="Y25" s="219"/>
      <c r="Z25" s="219"/>
      <c r="AA25" s="219"/>
      <c r="AB25" s="219"/>
      <c r="AC25" s="22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218"/>
      <c r="Q26" s="219"/>
      <c r="R26" s="219"/>
      <c r="S26" s="219"/>
      <c r="T26" s="219"/>
      <c r="U26" s="219"/>
      <c r="V26" s="220"/>
      <c r="W26" s="218"/>
      <c r="X26" s="219"/>
      <c r="Y26" s="219"/>
      <c r="Z26" s="219"/>
      <c r="AA26" s="219"/>
      <c r="AB26" s="219"/>
      <c r="AC26" s="22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218"/>
      <c r="Q27" s="219"/>
      <c r="R27" s="219"/>
      <c r="S27" s="219"/>
      <c r="T27" s="219"/>
      <c r="U27" s="219"/>
      <c r="V27" s="220"/>
      <c r="W27" s="218"/>
      <c r="X27" s="219"/>
      <c r="Y27" s="219"/>
      <c r="Z27" s="219"/>
      <c r="AA27" s="219"/>
      <c r="AB27" s="219"/>
      <c r="AC27" s="22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218">
        <f>AK13</f>
        <v>259</v>
      </c>
      <c r="Q29" s="219"/>
      <c r="R29" s="219"/>
      <c r="S29" s="219"/>
      <c r="T29" s="219"/>
      <c r="U29" s="219"/>
      <c r="V29" s="220"/>
      <c r="W29" s="230">
        <f>AR13</f>
        <v>0</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2" t="s">
        <v>471</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533</v>
      </c>
      <c r="AF30" s="390"/>
      <c r="AG30" s="390"/>
      <c r="AH30" s="391"/>
      <c r="AI30" s="389" t="s">
        <v>530</v>
      </c>
      <c r="AJ30" s="390"/>
      <c r="AK30" s="390"/>
      <c r="AL30" s="391"/>
      <c r="AM30" s="392" t="s">
        <v>525</v>
      </c>
      <c r="AN30" s="392"/>
      <c r="AO30" s="392"/>
      <c r="AP30" s="389"/>
      <c r="AQ30" s="641" t="s">
        <v>354</v>
      </c>
      <c r="AR30" s="642"/>
      <c r="AS30" s="642"/>
      <c r="AT30" s="643"/>
      <c r="AU30" s="393" t="s">
        <v>253</v>
      </c>
      <c r="AV30" s="393"/>
      <c r="AW30" s="393"/>
      <c r="AX30" s="394"/>
    </row>
    <row r="31" spans="1:50" ht="18.75" customHeight="1" x14ac:dyDescent="0.2">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17">
        <v>32</v>
      </c>
      <c r="AR31" s="136"/>
      <c r="AS31" s="137" t="s">
        <v>355</v>
      </c>
      <c r="AT31" s="172"/>
      <c r="AU31" s="274">
        <v>42</v>
      </c>
      <c r="AV31" s="274"/>
      <c r="AW31" s="382" t="s">
        <v>300</v>
      </c>
      <c r="AX31" s="383"/>
    </row>
    <row r="32" spans="1:50" ht="23.25" customHeight="1" x14ac:dyDescent="0.2">
      <c r="A32" s="518"/>
      <c r="B32" s="516"/>
      <c r="C32" s="516"/>
      <c r="D32" s="516"/>
      <c r="E32" s="516"/>
      <c r="F32" s="517"/>
      <c r="G32" s="543" t="s">
        <v>581</v>
      </c>
      <c r="H32" s="544"/>
      <c r="I32" s="544"/>
      <c r="J32" s="544"/>
      <c r="K32" s="544"/>
      <c r="L32" s="544"/>
      <c r="M32" s="544"/>
      <c r="N32" s="544"/>
      <c r="O32" s="545"/>
      <c r="P32" s="161" t="s">
        <v>582</v>
      </c>
      <c r="Q32" s="161"/>
      <c r="R32" s="161"/>
      <c r="S32" s="161"/>
      <c r="T32" s="161"/>
      <c r="U32" s="161"/>
      <c r="V32" s="161"/>
      <c r="W32" s="161"/>
      <c r="X32" s="234"/>
      <c r="Y32" s="341" t="s">
        <v>12</v>
      </c>
      <c r="Z32" s="552"/>
      <c r="AA32" s="553"/>
      <c r="AB32" s="554" t="s">
        <v>583</v>
      </c>
      <c r="AC32" s="554"/>
      <c r="AD32" s="554"/>
      <c r="AE32" s="367">
        <v>242</v>
      </c>
      <c r="AF32" s="368"/>
      <c r="AG32" s="368"/>
      <c r="AH32" s="368"/>
      <c r="AI32" s="367">
        <v>343</v>
      </c>
      <c r="AJ32" s="368"/>
      <c r="AK32" s="368"/>
      <c r="AL32" s="368"/>
      <c r="AM32" s="367">
        <v>471</v>
      </c>
      <c r="AN32" s="368"/>
      <c r="AO32" s="368"/>
      <c r="AP32" s="368"/>
      <c r="AQ32" s="111" t="s">
        <v>577</v>
      </c>
      <c r="AR32" s="112"/>
      <c r="AS32" s="112"/>
      <c r="AT32" s="113"/>
      <c r="AU32" s="368" t="s">
        <v>577</v>
      </c>
      <c r="AV32" s="368"/>
      <c r="AW32" s="368"/>
      <c r="AX32" s="370"/>
    </row>
    <row r="33" spans="1:50" ht="23.25" customHeight="1" x14ac:dyDescent="0.2">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t="s">
        <v>583</v>
      </c>
      <c r="AC33" s="525"/>
      <c r="AD33" s="525"/>
      <c r="AE33" s="367">
        <v>242</v>
      </c>
      <c r="AF33" s="368"/>
      <c r="AG33" s="368"/>
      <c r="AH33" s="368"/>
      <c r="AI33" s="367">
        <v>343</v>
      </c>
      <c r="AJ33" s="368"/>
      <c r="AK33" s="368"/>
      <c r="AL33" s="368"/>
      <c r="AM33" s="367">
        <v>444</v>
      </c>
      <c r="AN33" s="368"/>
      <c r="AO33" s="368"/>
      <c r="AP33" s="368"/>
      <c r="AQ33" s="111">
        <v>645</v>
      </c>
      <c r="AR33" s="112"/>
      <c r="AS33" s="112"/>
      <c r="AT33" s="113"/>
      <c r="AU33" s="368">
        <v>1300</v>
      </c>
      <c r="AV33" s="368"/>
      <c r="AW33" s="368"/>
      <c r="AX33" s="370"/>
    </row>
    <row r="34" spans="1:50" ht="23.25" customHeight="1" x14ac:dyDescent="0.2">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9"/>
      <c r="Y34" s="306" t="s">
        <v>13</v>
      </c>
      <c r="Z34" s="301"/>
      <c r="AA34" s="302"/>
      <c r="AB34" s="500" t="s">
        <v>301</v>
      </c>
      <c r="AC34" s="500"/>
      <c r="AD34" s="500"/>
      <c r="AE34" s="367">
        <v>100</v>
      </c>
      <c r="AF34" s="368"/>
      <c r="AG34" s="368"/>
      <c r="AH34" s="368"/>
      <c r="AI34" s="367">
        <v>100</v>
      </c>
      <c r="AJ34" s="368"/>
      <c r="AK34" s="368"/>
      <c r="AL34" s="368"/>
      <c r="AM34" s="367">
        <v>106</v>
      </c>
      <c r="AN34" s="368"/>
      <c r="AO34" s="368"/>
      <c r="AP34" s="368"/>
      <c r="AQ34" s="111" t="s">
        <v>580</v>
      </c>
      <c r="AR34" s="112"/>
      <c r="AS34" s="112"/>
      <c r="AT34" s="113"/>
      <c r="AU34" s="368" t="s">
        <v>580</v>
      </c>
      <c r="AV34" s="368"/>
      <c r="AW34" s="368"/>
      <c r="AX34" s="370"/>
    </row>
    <row r="35" spans="1:50" ht="23.25" customHeight="1" x14ac:dyDescent="0.2">
      <c r="A35" s="900" t="s">
        <v>503</v>
      </c>
      <c r="B35" s="901"/>
      <c r="C35" s="901"/>
      <c r="D35" s="901"/>
      <c r="E35" s="901"/>
      <c r="F35" s="902"/>
      <c r="G35" s="906" t="s">
        <v>663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4" t="s">
        <v>471</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533</v>
      </c>
      <c r="AF37" s="372"/>
      <c r="AG37" s="372"/>
      <c r="AH37" s="373"/>
      <c r="AI37" s="371" t="s">
        <v>530</v>
      </c>
      <c r="AJ37" s="372"/>
      <c r="AK37" s="372"/>
      <c r="AL37" s="373"/>
      <c r="AM37" s="378" t="s">
        <v>525</v>
      </c>
      <c r="AN37" s="378"/>
      <c r="AO37" s="378"/>
      <c r="AP37" s="371"/>
      <c r="AQ37" s="270" t="s">
        <v>354</v>
      </c>
      <c r="AR37" s="271"/>
      <c r="AS37" s="271"/>
      <c r="AT37" s="272"/>
      <c r="AU37" s="384" t="s">
        <v>253</v>
      </c>
      <c r="AV37" s="384"/>
      <c r="AW37" s="384"/>
      <c r="AX37" s="385"/>
    </row>
    <row r="38" spans="1:50" ht="18.75" hidden="1" customHeight="1" x14ac:dyDescent="0.2">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17"/>
      <c r="AR38" s="136"/>
      <c r="AS38" s="137" t="s">
        <v>355</v>
      </c>
      <c r="AT38" s="172"/>
      <c r="AU38" s="274"/>
      <c r="AV38" s="274"/>
      <c r="AW38" s="382" t="s">
        <v>300</v>
      </c>
      <c r="AX38" s="383"/>
    </row>
    <row r="39" spans="1:50" ht="23.25" hidden="1" customHeight="1" x14ac:dyDescent="0.2">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4"/>
      <c r="Y39" s="341" t="s">
        <v>12</v>
      </c>
      <c r="Z39" s="552"/>
      <c r="AA39" s="553"/>
      <c r="AB39" s="554"/>
      <c r="AC39" s="554"/>
      <c r="AD39" s="55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2">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2">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9"/>
      <c r="Y41" s="306" t="s">
        <v>13</v>
      </c>
      <c r="Z41" s="301"/>
      <c r="AA41" s="302"/>
      <c r="AB41" s="500" t="s">
        <v>301</v>
      </c>
      <c r="AC41" s="500"/>
      <c r="AD41" s="50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2">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4" t="s">
        <v>471</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533</v>
      </c>
      <c r="AF44" s="372"/>
      <c r="AG44" s="372"/>
      <c r="AH44" s="373"/>
      <c r="AI44" s="371" t="s">
        <v>530</v>
      </c>
      <c r="AJ44" s="372"/>
      <c r="AK44" s="372"/>
      <c r="AL44" s="373"/>
      <c r="AM44" s="378" t="s">
        <v>525</v>
      </c>
      <c r="AN44" s="378"/>
      <c r="AO44" s="378"/>
      <c r="AP44" s="371"/>
      <c r="AQ44" s="270" t="s">
        <v>354</v>
      </c>
      <c r="AR44" s="271"/>
      <c r="AS44" s="271"/>
      <c r="AT44" s="272"/>
      <c r="AU44" s="384" t="s">
        <v>253</v>
      </c>
      <c r="AV44" s="384"/>
      <c r="AW44" s="384"/>
      <c r="AX44" s="385"/>
    </row>
    <row r="45" spans="1:50" ht="18.75" hidden="1" customHeight="1" x14ac:dyDescent="0.2">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17"/>
      <c r="AR45" s="136"/>
      <c r="AS45" s="137" t="s">
        <v>355</v>
      </c>
      <c r="AT45" s="172"/>
      <c r="AU45" s="274"/>
      <c r="AV45" s="274"/>
      <c r="AW45" s="382" t="s">
        <v>300</v>
      </c>
      <c r="AX45" s="383"/>
    </row>
    <row r="46" spans="1:50" ht="23.25" hidden="1" customHeight="1" x14ac:dyDescent="0.2">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4"/>
      <c r="Y46" s="341" t="s">
        <v>12</v>
      </c>
      <c r="Z46" s="552"/>
      <c r="AA46" s="553"/>
      <c r="AB46" s="554"/>
      <c r="AC46" s="554"/>
      <c r="AD46" s="55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2">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2">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9"/>
      <c r="Y48" s="306" t="s">
        <v>13</v>
      </c>
      <c r="Z48" s="301"/>
      <c r="AA48" s="302"/>
      <c r="AB48" s="500" t="s">
        <v>301</v>
      </c>
      <c r="AC48" s="500"/>
      <c r="AD48" s="50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2">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5" t="s">
        <v>471</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533</v>
      </c>
      <c r="AF51" s="372"/>
      <c r="AG51" s="372"/>
      <c r="AH51" s="373"/>
      <c r="AI51" s="371" t="s">
        <v>530</v>
      </c>
      <c r="AJ51" s="372"/>
      <c r="AK51" s="372"/>
      <c r="AL51" s="373"/>
      <c r="AM51" s="378" t="s">
        <v>526</v>
      </c>
      <c r="AN51" s="378"/>
      <c r="AO51" s="378"/>
      <c r="AP51" s="371"/>
      <c r="AQ51" s="270" t="s">
        <v>354</v>
      </c>
      <c r="AR51" s="271"/>
      <c r="AS51" s="271"/>
      <c r="AT51" s="272"/>
      <c r="AU51" s="380" t="s">
        <v>253</v>
      </c>
      <c r="AV51" s="380"/>
      <c r="AW51" s="380"/>
      <c r="AX51" s="381"/>
    </row>
    <row r="52" spans="1:50" ht="18.75" hidden="1" customHeight="1" x14ac:dyDescent="0.2">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17"/>
      <c r="AR52" s="136"/>
      <c r="AS52" s="137" t="s">
        <v>355</v>
      </c>
      <c r="AT52" s="172"/>
      <c r="AU52" s="274"/>
      <c r="AV52" s="274"/>
      <c r="AW52" s="382" t="s">
        <v>300</v>
      </c>
      <c r="AX52" s="383"/>
    </row>
    <row r="53" spans="1:50" ht="23.25" hidden="1" customHeight="1" x14ac:dyDescent="0.2">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4"/>
      <c r="Y53" s="341" t="s">
        <v>12</v>
      </c>
      <c r="Z53" s="552"/>
      <c r="AA53" s="553"/>
      <c r="AB53" s="554"/>
      <c r="AC53" s="554"/>
      <c r="AD53" s="55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2">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2">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9"/>
      <c r="Y55" s="306" t="s">
        <v>13</v>
      </c>
      <c r="Z55" s="301"/>
      <c r="AA55" s="302"/>
      <c r="AB55" s="464" t="s">
        <v>14</v>
      </c>
      <c r="AC55" s="464"/>
      <c r="AD55" s="464"/>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2">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5" t="s">
        <v>471</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534</v>
      </c>
      <c r="AF58" s="372"/>
      <c r="AG58" s="372"/>
      <c r="AH58" s="373"/>
      <c r="AI58" s="371" t="s">
        <v>530</v>
      </c>
      <c r="AJ58" s="372"/>
      <c r="AK58" s="372"/>
      <c r="AL58" s="373"/>
      <c r="AM58" s="378" t="s">
        <v>525</v>
      </c>
      <c r="AN58" s="378"/>
      <c r="AO58" s="378"/>
      <c r="AP58" s="371"/>
      <c r="AQ58" s="270" t="s">
        <v>354</v>
      </c>
      <c r="AR58" s="271"/>
      <c r="AS58" s="271"/>
      <c r="AT58" s="272"/>
      <c r="AU58" s="380" t="s">
        <v>253</v>
      </c>
      <c r="AV58" s="380"/>
      <c r="AW58" s="380"/>
      <c r="AX58" s="381"/>
    </row>
    <row r="59" spans="1:50" ht="18.75" hidden="1" customHeight="1" x14ac:dyDescent="0.2">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17"/>
      <c r="AR59" s="136"/>
      <c r="AS59" s="137" t="s">
        <v>355</v>
      </c>
      <c r="AT59" s="172"/>
      <c r="AU59" s="274"/>
      <c r="AV59" s="274"/>
      <c r="AW59" s="382" t="s">
        <v>300</v>
      </c>
      <c r="AX59" s="383"/>
    </row>
    <row r="60" spans="1:50" ht="23.25" hidden="1" customHeight="1" x14ac:dyDescent="0.2">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4"/>
      <c r="Y60" s="341" t="s">
        <v>12</v>
      </c>
      <c r="Z60" s="552"/>
      <c r="AA60" s="553"/>
      <c r="AB60" s="554"/>
      <c r="AC60" s="554"/>
      <c r="AD60" s="55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2">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2">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9"/>
      <c r="Y62" s="306" t="s">
        <v>13</v>
      </c>
      <c r="Z62" s="301"/>
      <c r="AA62" s="302"/>
      <c r="AB62" s="500" t="s">
        <v>14</v>
      </c>
      <c r="AC62" s="500"/>
      <c r="AD62" s="50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2">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1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71" t="s">
        <v>533</v>
      </c>
      <c r="AF65" s="372"/>
      <c r="AG65" s="372"/>
      <c r="AH65" s="373"/>
      <c r="AI65" s="371" t="s">
        <v>530</v>
      </c>
      <c r="AJ65" s="372"/>
      <c r="AK65" s="372"/>
      <c r="AL65" s="373"/>
      <c r="AM65" s="378" t="s">
        <v>525</v>
      </c>
      <c r="AN65" s="378"/>
      <c r="AO65" s="378"/>
      <c r="AP65" s="371"/>
      <c r="AQ65" s="870" t="s">
        <v>354</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3">
        <v>32</v>
      </c>
      <c r="AR66" s="274"/>
      <c r="AS66" s="868" t="s">
        <v>355</v>
      </c>
      <c r="AT66" s="869"/>
      <c r="AU66" s="274">
        <v>42</v>
      </c>
      <c r="AV66" s="274"/>
      <c r="AW66" s="868" t="s">
        <v>470</v>
      </c>
      <c r="AX66" s="981"/>
    </row>
    <row r="67" spans="1:50" ht="23.25" customHeight="1" x14ac:dyDescent="0.2">
      <c r="A67" s="854"/>
      <c r="B67" s="855"/>
      <c r="C67" s="855"/>
      <c r="D67" s="855"/>
      <c r="E67" s="855"/>
      <c r="F67" s="856"/>
      <c r="G67" s="982" t="s">
        <v>356</v>
      </c>
      <c r="H67" s="965" t="s">
        <v>584</v>
      </c>
      <c r="I67" s="966"/>
      <c r="J67" s="966"/>
      <c r="K67" s="966"/>
      <c r="L67" s="966"/>
      <c r="M67" s="966"/>
      <c r="N67" s="966"/>
      <c r="O67" s="967"/>
      <c r="P67" s="965" t="s">
        <v>585</v>
      </c>
      <c r="Q67" s="966"/>
      <c r="R67" s="966"/>
      <c r="S67" s="966"/>
      <c r="T67" s="966"/>
      <c r="U67" s="966"/>
      <c r="V67" s="967"/>
      <c r="W67" s="971"/>
      <c r="X67" s="972"/>
      <c r="Y67" s="952" t="s">
        <v>12</v>
      </c>
      <c r="Z67" s="952"/>
      <c r="AA67" s="953"/>
      <c r="AB67" s="954" t="s">
        <v>493</v>
      </c>
      <c r="AC67" s="954"/>
      <c r="AD67" s="954"/>
      <c r="AE67" s="367">
        <v>580</v>
      </c>
      <c r="AF67" s="368"/>
      <c r="AG67" s="368"/>
      <c r="AH67" s="368"/>
      <c r="AI67" s="367">
        <v>396</v>
      </c>
      <c r="AJ67" s="368"/>
      <c r="AK67" s="368"/>
      <c r="AL67" s="368"/>
      <c r="AM67" s="367">
        <v>281</v>
      </c>
      <c r="AN67" s="368"/>
      <c r="AO67" s="368"/>
      <c r="AP67" s="368"/>
      <c r="AQ67" s="367" t="s">
        <v>580</v>
      </c>
      <c r="AR67" s="368"/>
      <c r="AS67" s="368"/>
      <c r="AT67" s="369"/>
      <c r="AU67" s="368" t="s">
        <v>587</v>
      </c>
      <c r="AV67" s="368"/>
      <c r="AW67" s="368"/>
      <c r="AX67" s="370"/>
    </row>
    <row r="68" spans="1:50" ht="23.2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493</v>
      </c>
      <c r="AC68" s="977"/>
      <c r="AD68" s="977"/>
      <c r="AE68" s="367">
        <v>1000</v>
      </c>
      <c r="AF68" s="368"/>
      <c r="AG68" s="368"/>
      <c r="AH68" s="368"/>
      <c r="AI68" s="367">
        <v>1000</v>
      </c>
      <c r="AJ68" s="368"/>
      <c r="AK68" s="368"/>
      <c r="AL68" s="368"/>
      <c r="AM68" s="367">
        <v>1000</v>
      </c>
      <c r="AN68" s="368"/>
      <c r="AO68" s="368"/>
      <c r="AP68" s="368"/>
      <c r="AQ68" s="367">
        <v>1000</v>
      </c>
      <c r="AR68" s="368"/>
      <c r="AS68" s="368"/>
      <c r="AT68" s="369"/>
      <c r="AU68" s="368">
        <v>1000</v>
      </c>
      <c r="AV68" s="368"/>
      <c r="AW68" s="368"/>
      <c r="AX68" s="370"/>
    </row>
    <row r="69" spans="1:50" ht="23.2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494</v>
      </c>
      <c r="AC69" s="978"/>
      <c r="AD69" s="978"/>
      <c r="AE69" s="817">
        <v>172</v>
      </c>
      <c r="AF69" s="818"/>
      <c r="AG69" s="818"/>
      <c r="AH69" s="818"/>
      <c r="AI69" s="817">
        <v>252</v>
      </c>
      <c r="AJ69" s="818"/>
      <c r="AK69" s="818"/>
      <c r="AL69" s="818"/>
      <c r="AM69" s="817">
        <v>356</v>
      </c>
      <c r="AN69" s="818"/>
      <c r="AO69" s="818"/>
      <c r="AP69" s="818"/>
      <c r="AQ69" s="367" t="s">
        <v>580</v>
      </c>
      <c r="AR69" s="368"/>
      <c r="AS69" s="368"/>
      <c r="AT69" s="369"/>
      <c r="AU69" s="368" t="s">
        <v>586</v>
      </c>
      <c r="AV69" s="368"/>
      <c r="AW69" s="368"/>
      <c r="AX69" s="370"/>
    </row>
    <row r="70" spans="1:50" ht="23.25" customHeight="1" x14ac:dyDescent="0.2">
      <c r="A70" s="854" t="s">
        <v>477</v>
      </c>
      <c r="B70" s="855"/>
      <c r="C70" s="855"/>
      <c r="D70" s="855"/>
      <c r="E70" s="855"/>
      <c r="F70" s="856"/>
      <c r="G70" s="942" t="s">
        <v>357</v>
      </c>
      <c r="H70" s="943" t="s">
        <v>680</v>
      </c>
      <c r="I70" s="943"/>
      <c r="J70" s="943"/>
      <c r="K70" s="943"/>
      <c r="L70" s="943"/>
      <c r="M70" s="943"/>
      <c r="N70" s="943"/>
      <c r="O70" s="943"/>
      <c r="P70" s="943" t="s">
        <v>680</v>
      </c>
      <c r="Q70" s="943"/>
      <c r="R70" s="943"/>
      <c r="S70" s="943"/>
      <c r="T70" s="943"/>
      <c r="U70" s="943"/>
      <c r="V70" s="943"/>
      <c r="W70" s="946" t="s">
        <v>492</v>
      </c>
      <c r="X70" s="947"/>
      <c r="Y70" s="952" t="s">
        <v>12</v>
      </c>
      <c r="Z70" s="952"/>
      <c r="AA70" s="953"/>
      <c r="AB70" s="954" t="s">
        <v>493</v>
      </c>
      <c r="AC70" s="954"/>
      <c r="AD70" s="954"/>
      <c r="AE70" s="367">
        <v>580</v>
      </c>
      <c r="AF70" s="368"/>
      <c r="AG70" s="368"/>
      <c r="AH70" s="368"/>
      <c r="AI70" s="367">
        <v>396</v>
      </c>
      <c r="AJ70" s="368"/>
      <c r="AK70" s="368"/>
      <c r="AL70" s="368"/>
      <c r="AM70" s="367">
        <v>281</v>
      </c>
      <c r="AN70" s="368"/>
      <c r="AO70" s="368"/>
      <c r="AP70" s="368"/>
      <c r="AQ70" s="367" t="s">
        <v>580</v>
      </c>
      <c r="AR70" s="368"/>
      <c r="AS70" s="368"/>
      <c r="AT70" s="369"/>
      <c r="AU70" s="368" t="s">
        <v>580</v>
      </c>
      <c r="AV70" s="368"/>
      <c r="AW70" s="368"/>
      <c r="AX70" s="370"/>
    </row>
    <row r="71" spans="1:50" ht="23.25"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493</v>
      </c>
      <c r="AC71" s="977"/>
      <c r="AD71" s="977"/>
      <c r="AE71" s="367">
        <v>1000</v>
      </c>
      <c r="AF71" s="368"/>
      <c r="AG71" s="368"/>
      <c r="AH71" s="368"/>
      <c r="AI71" s="367">
        <v>1000</v>
      </c>
      <c r="AJ71" s="368"/>
      <c r="AK71" s="368"/>
      <c r="AL71" s="368"/>
      <c r="AM71" s="367">
        <v>1000</v>
      </c>
      <c r="AN71" s="368"/>
      <c r="AO71" s="368"/>
      <c r="AP71" s="368"/>
      <c r="AQ71" s="367">
        <v>1000</v>
      </c>
      <c r="AR71" s="368"/>
      <c r="AS71" s="368"/>
      <c r="AT71" s="369"/>
      <c r="AU71" s="368" t="s">
        <v>679</v>
      </c>
      <c r="AV71" s="368"/>
      <c r="AW71" s="368"/>
      <c r="AX71" s="370"/>
    </row>
    <row r="72" spans="1:50" ht="23.1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494</v>
      </c>
      <c r="AC72" s="978"/>
      <c r="AD72" s="978"/>
      <c r="AE72" s="367">
        <v>172</v>
      </c>
      <c r="AF72" s="368"/>
      <c r="AG72" s="368"/>
      <c r="AH72" s="368"/>
      <c r="AI72" s="367">
        <v>252</v>
      </c>
      <c r="AJ72" s="368"/>
      <c r="AK72" s="368"/>
      <c r="AL72" s="368"/>
      <c r="AM72" s="367">
        <v>356</v>
      </c>
      <c r="AN72" s="368"/>
      <c r="AO72" s="368"/>
      <c r="AP72" s="369"/>
      <c r="AQ72" s="367" t="s">
        <v>587</v>
      </c>
      <c r="AR72" s="368"/>
      <c r="AS72" s="368"/>
      <c r="AT72" s="369"/>
      <c r="AU72" s="368" t="s">
        <v>580</v>
      </c>
      <c r="AV72" s="368"/>
      <c r="AW72" s="368"/>
      <c r="AX72" s="370"/>
    </row>
    <row r="73" spans="1:50" ht="18.75" hidden="1" customHeight="1" x14ac:dyDescent="0.2">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1" t="s">
        <v>533</v>
      </c>
      <c r="AF73" s="372"/>
      <c r="AG73" s="372"/>
      <c r="AH73" s="373"/>
      <c r="AI73" s="371" t="s">
        <v>530</v>
      </c>
      <c r="AJ73" s="372"/>
      <c r="AK73" s="372"/>
      <c r="AL73" s="373"/>
      <c r="AM73" s="378" t="s">
        <v>525</v>
      </c>
      <c r="AN73" s="378"/>
      <c r="AO73" s="378"/>
      <c r="AP73" s="371"/>
      <c r="AQ73" s="176" t="s">
        <v>354</v>
      </c>
      <c r="AR73" s="169"/>
      <c r="AS73" s="169"/>
      <c r="AT73" s="170"/>
      <c r="AU73" s="276" t="s">
        <v>253</v>
      </c>
      <c r="AV73" s="134"/>
      <c r="AW73" s="134"/>
      <c r="AX73" s="135"/>
    </row>
    <row r="74" spans="1:50" ht="18.75" hidden="1" customHeight="1" x14ac:dyDescent="0.2">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2">
      <c r="A75" s="843"/>
      <c r="B75" s="844"/>
      <c r="C75" s="844"/>
      <c r="D75" s="844"/>
      <c r="E75" s="844"/>
      <c r="F75" s="845"/>
      <c r="G75" s="784"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2">
      <c r="A76" s="843"/>
      <c r="B76" s="844"/>
      <c r="C76" s="844"/>
      <c r="D76" s="844"/>
      <c r="E76" s="844"/>
      <c r="F76" s="845"/>
      <c r="G76" s="785"/>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2">
      <c r="A77" s="843"/>
      <c r="B77" s="844"/>
      <c r="C77" s="844"/>
      <c r="D77" s="844"/>
      <c r="E77" s="844"/>
      <c r="F77" s="845"/>
      <c r="G77" s="786"/>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2">
      <c r="A78" s="914" t="s">
        <v>506</v>
      </c>
      <c r="B78" s="915"/>
      <c r="C78" s="915"/>
      <c r="D78" s="915"/>
      <c r="E78" s="912" t="s">
        <v>449</v>
      </c>
      <c r="F78" s="913"/>
      <c r="G78" s="57" t="s">
        <v>357</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2">
      <c r="A80" s="522" t="s">
        <v>266</v>
      </c>
      <c r="B80" s="849" t="s">
        <v>463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23"/>
      <c r="B81" s="852"/>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2">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71" t="s">
        <v>533</v>
      </c>
      <c r="AF85" s="372"/>
      <c r="AG85" s="372"/>
      <c r="AH85" s="373"/>
      <c r="AI85" s="371" t="s">
        <v>530</v>
      </c>
      <c r="AJ85" s="372"/>
      <c r="AK85" s="372"/>
      <c r="AL85" s="373"/>
      <c r="AM85" s="378" t="s">
        <v>525</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2">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3"/>
      <c r="Z86" s="174"/>
      <c r="AA86" s="175"/>
      <c r="AB86" s="335"/>
      <c r="AC86" s="336"/>
      <c r="AD86" s="337"/>
      <c r="AE86" s="335"/>
      <c r="AF86" s="336"/>
      <c r="AG86" s="336"/>
      <c r="AH86" s="337"/>
      <c r="AI86" s="335"/>
      <c r="AJ86" s="336"/>
      <c r="AK86" s="336"/>
      <c r="AL86" s="337"/>
      <c r="AM86" s="379"/>
      <c r="AN86" s="379"/>
      <c r="AO86" s="379"/>
      <c r="AP86" s="335"/>
      <c r="AQ86" s="273"/>
      <c r="AR86" s="274"/>
      <c r="AS86" s="137" t="s">
        <v>355</v>
      </c>
      <c r="AT86" s="172"/>
      <c r="AU86" s="274"/>
      <c r="AV86" s="274"/>
      <c r="AW86" s="382" t="s">
        <v>300</v>
      </c>
      <c r="AX86" s="383"/>
      <c r="AY86" s="10"/>
      <c r="AZ86" s="10"/>
      <c r="BA86" s="10"/>
      <c r="BB86" s="10"/>
      <c r="BC86" s="10"/>
      <c r="BD86" s="10"/>
      <c r="BE86" s="10"/>
      <c r="BF86" s="10"/>
      <c r="BG86" s="10"/>
      <c r="BH86" s="10"/>
    </row>
    <row r="87" spans="1:60" ht="23.25" hidden="1" customHeight="1" x14ac:dyDescent="0.2">
      <c r="A87" s="523"/>
      <c r="B87" s="555"/>
      <c r="C87" s="555"/>
      <c r="D87" s="555"/>
      <c r="E87" s="555"/>
      <c r="F87" s="556"/>
      <c r="G87" s="233"/>
      <c r="H87" s="161"/>
      <c r="I87" s="161"/>
      <c r="J87" s="161"/>
      <c r="K87" s="161"/>
      <c r="L87" s="161"/>
      <c r="M87" s="161"/>
      <c r="N87" s="161"/>
      <c r="O87" s="234"/>
      <c r="P87" s="161"/>
      <c r="Q87" s="802"/>
      <c r="R87" s="802"/>
      <c r="S87" s="802"/>
      <c r="T87" s="802"/>
      <c r="U87" s="802"/>
      <c r="V87" s="802"/>
      <c r="W87" s="802"/>
      <c r="X87" s="803"/>
      <c r="Y87" s="758" t="s">
        <v>62</v>
      </c>
      <c r="Z87" s="759"/>
      <c r="AA87" s="760"/>
      <c r="AB87" s="554"/>
      <c r="AC87" s="554"/>
      <c r="AD87" s="55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2">
      <c r="A88" s="523"/>
      <c r="B88" s="555"/>
      <c r="C88" s="555"/>
      <c r="D88" s="555"/>
      <c r="E88" s="555"/>
      <c r="F88" s="556"/>
      <c r="G88" s="235"/>
      <c r="H88" s="236"/>
      <c r="I88" s="236"/>
      <c r="J88" s="236"/>
      <c r="K88" s="236"/>
      <c r="L88" s="236"/>
      <c r="M88" s="236"/>
      <c r="N88" s="236"/>
      <c r="O88" s="237"/>
      <c r="P88" s="804"/>
      <c r="Q88" s="804"/>
      <c r="R88" s="804"/>
      <c r="S88" s="804"/>
      <c r="T88" s="804"/>
      <c r="U88" s="804"/>
      <c r="V88" s="804"/>
      <c r="W88" s="804"/>
      <c r="X88" s="805"/>
      <c r="Y88" s="732" t="s">
        <v>54</v>
      </c>
      <c r="Z88" s="733"/>
      <c r="AA88" s="734"/>
      <c r="AB88" s="525"/>
      <c r="AC88" s="525"/>
      <c r="AD88" s="525"/>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2">
      <c r="A89" s="523"/>
      <c r="B89" s="557"/>
      <c r="C89" s="557"/>
      <c r="D89" s="557"/>
      <c r="E89" s="557"/>
      <c r="F89" s="558"/>
      <c r="G89" s="238"/>
      <c r="H89" s="164"/>
      <c r="I89" s="164"/>
      <c r="J89" s="164"/>
      <c r="K89" s="164"/>
      <c r="L89" s="164"/>
      <c r="M89" s="164"/>
      <c r="N89" s="164"/>
      <c r="O89" s="239"/>
      <c r="P89" s="307"/>
      <c r="Q89" s="307"/>
      <c r="R89" s="307"/>
      <c r="S89" s="307"/>
      <c r="T89" s="307"/>
      <c r="U89" s="307"/>
      <c r="V89" s="307"/>
      <c r="W89" s="307"/>
      <c r="X89" s="806"/>
      <c r="Y89" s="732" t="s">
        <v>13</v>
      </c>
      <c r="Z89" s="733"/>
      <c r="AA89" s="734"/>
      <c r="AB89" s="464" t="s">
        <v>14</v>
      </c>
      <c r="AC89" s="464"/>
      <c r="AD89" s="46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2">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71" t="s">
        <v>533</v>
      </c>
      <c r="AF90" s="372"/>
      <c r="AG90" s="372"/>
      <c r="AH90" s="373"/>
      <c r="AI90" s="371" t="s">
        <v>530</v>
      </c>
      <c r="AJ90" s="372"/>
      <c r="AK90" s="372"/>
      <c r="AL90" s="373"/>
      <c r="AM90" s="378" t="s">
        <v>525</v>
      </c>
      <c r="AN90" s="378"/>
      <c r="AO90" s="378"/>
      <c r="AP90" s="371"/>
      <c r="AQ90" s="176" t="s">
        <v>354</v>
      </c>
      <c r="AR90" s="169"/>
      <c r="AS90" s="169"/>
      <c r="AT90" s="170"/>
      <c r="AU90" s="376" t="s">
        <v>253</v>
      </c>
      <c r="AV90" s="376"/>
      <c r="AW90" s="376"/>
      <c r="AX90" s="377"/>
    </row>
    <row r="91" spans="1:60" ht="18.75" hidden="1" customHeight="1" x14ac:dyDescent="0.2">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3"/>
      <c r="Z91" s="174"/>
      <c r="AA91" s="175"/>
      <c r="AB91" s="335"/>
      <c r="AC91" s="336"/>
      <c r="AD91" s="337"/>
      <c r="AE91" s="335"/>
      <c r="AF91" s="336"/>
      <c r="AG91" s="336"/>
      <c r="AH91" s="337"/>
      <c r="AI91" s="335"/>
      <c r="AJ91" s="336"/>
      <c r="AK91" s="336"/>
      <c r="AL91" s="337"/>
      <c r="AM91" s="379"/>
      <c r="AN91" s="379"/>
      <c r="AO91" s="379"/>
      <c r="AP91" s="335"/>
      <c r="AQ91" s="273"/>
      <c r="AR91" s="274"/>
      <c r="AS91" s="137" t="s">
        <v>355</v>
      </c>
      <c r="AT91" s="172"/>
      <c r="AU91" s="274"/>
      <c r="AV91" s="274"/>
      <c r="AW91" s="382" t="s">
        <v>300</v>
      </c>
      <c r="AX91" s="383"/>
      <c r="AY91" s="10"/>
      <c r="AZ91" s="10"/>
      <c r="BA91" s="10"/>
      <c r="BB91" s="10"/>
      <c r="BC91" s="10"/>
    </row>
    <row r="92" spans="1:60" ht="23.25" hidden="1" customHeight="1" x14ac:dyDescent="0.2">
      <c r="A92" s="523"/>
      <c r="B92" s="555"/>
      <c r="C92" s="555"/>
      <c r="D92" s="555"/>
      <c r="E92" s="555"/>
      <c r="F92" s="556"/>
      <c r="G92" s="233"/>
      <c r="H92" s="161"/>
      <c r="I92" s="161"/>
      <c r="J92" s="161"/>
      <c r="K92" s="161"/>
      <c r="L92" s="161"/>
      <c r="M92" s="161"/>
      <c r="N92" s="161"/>
      <c r="O92" s="234"/>
      <c r="P92" s="161"/>
      <c r="Q92" s="802"/>
      <c r="R92" s="802"/>
      <c r="S92" s="802"/>
      <c r="T92" s="802"/>
      <c r="U92" s="802"/>
      <c r="V92" s="802"/>
      <c r="W92" s="802"/>
      <c r="X92" s="803"/>
      <c r="Y92" s="758" t="s">
        <v>62</v>
      </c>
      <c r="Z92" s="759"/>
      <c r="AA92" s="760"/>
      <c r="AB92" s="554"/>
      <c r="AC92" s="554"/>
      <c r="AD92" s="55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2">
      <c r="A93" s="523"/>
      <c r="B93" s="555"/>
      <c r="C93" s="555"/>
      <c r="D93" s="555"/>
      <c r="E93" s="555"/>
      <c r="F93" s="556"/>
      <c r="G93" s="235"/>
      <c r="H93" s="236"/>
      <c r="I93" s="236"/>
      <c r="J93" s="236"/>
      <c r="K93" s="236"/>
      <c r="L93" s="236"/>
      <c r="M93" s="236"/>
      <c r="N93" s="236"/>
      <c r="O93" s="237"/>
      <c r="P93" s="804"/>
      <c r="Q93" s="804"/>
      <c r="R93" s="804"/>
      <c r="S93" s="804"/>
      <c r="T93" s="804"/>
      <c r="U93" s="804"/>
      <c r="V93" s="804"/>
      <c r="W93" s="804"/>
      <c r="X93" s="805"/>
      <c r="Y93" s="732" t="s">
        <v>54</v>
      </c>
      <c r="Z93" s="733"/>
      <c r="AA93" s="734"/>
      <c r="AB93" s="525"/>
      <c r="AC93" s="525"/>
      <c r="AD93" s="52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2">
      <c r="A94" s="523"/>
      <c r="B94" s="557"/>
      <c r="C94" s="557"/>
      <c r="D94" s="557"/>
      <c r="E94" s="557"/>
      <c r="F94" s="558"/>
      <c r="G94" s="238"/>
      <c r="H94" s="164"/>
      <c r="I94" s="164"/>
      <c r="J94" s="164"/>
      <c r="K94" s="164"/>
      <c r="L94" s="164"/>
      <c r="M94" s="164"/>
      <c r="N94" s="164"/>
      <c r="O94" s="239"/>
      <c r="P94" s="307"/>
      <c r="Q94" s="307"/>
      <c r="R94" s="307"/>
      <c r="S94" s="307"/>
      <c r="T94" s="307"/>
      <c r="U94" s="307"/>
      <c r="V94" s="307"/>
      <c r="W94" s="307"/>
      <c r="X94" s="806"/>
      <c r="Y94" s="732" t="s">
        <v>13</v>
      </c>
      <c r="Z94" s="733"/>
      <c r="AA94" s="734"/>
      <c r="AB94" s="464" t="s">
        <v>14</v>
      </c>
      <c r="AC94" s="464"/>
      <c r="AD94" s="46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2">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71" t="s">
        <v>533</v>
      </c>
      <c r="AF95" s="372"/>
      <c r="AG95" s="372"/>
      <c r="AH95" s="373"/>
      <c r="AI95" s="371" t="s">
        <v>530</v>
      </c>
      <c r="AJ95" s="372"/>
      <c r="AK95" s="372"/>
      <c r="AL95" s="373"/>
      <c r="AM95" s="378" t="s">
        <v>525</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3"/>
      <c r="Z96" s="174"/>
      <c r="AA96" s="175"/>
      <c r="AB96" s="335"/>
      <c r="AC96" s="336"/>
      <c r="AD96" s="337"/>
      <c r="AE96" s="335"/>
      <c r="AF96" s="336"/>
      <c r="AG96" s="336"/>
      <c r="AH96" s="337"/>
      <c r="AI96" s="335"/>
      <c r="AJ96" s="336"/>
      <c r="AK96" s="336"/>
      <c r="AL96" s="337"/>
      <c r="AM96" s="379"/>
      <c r="AN96" s="379"/>
      <c r="AO96" s="379"/>
      <c r="AP96" s="335"/>
      <c r="AQ96" s="273"/>
      <c r="AR96" s="274"/>
      <c r="AS96" s="137" t="s">
        <v>355</v>
      </c>
      <c r="AT96" s="172"/>
      <c r="AU96" s="274"/>
      <c r="AV96" s="274"/>
      <c r="AW96" s="382" t="s">
        <v>300</v>
      </c>
      <c r="AX96" s="383"/>
    </row>
    <row r="97" spans="1:60" ht="23.25" hidden="1" customHeight="1" x14ac:dyDescent="0.2">
      <c r="A97" s="523"/>
      <c r="B97" s="555"/>
      <c r="C97" s="555"/>
      <c r="D97" s="555"/>
      <c r="E97" s="555"/>
      <c r="F97" s="556"/>
      <c r="G97" s="233"/>
      <c r="H97" s="161"/>
      <c r="I97" s="161"/>
      <c r="J97" s="161"/>
      <c r="K97" s="161"/>
      <c r="L97" s="161"/>
      <c r="M97" s="161"/>
      <c r="N97" s="161"/>
      <c r="O97" s="234"/>
      <c r="P97" s="161"/>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2">
      <c r="A98" s="523"/>
      <c r="B98" s="555"/>
      <c r="C98" s="555"/>
      <c r="D98" s="555"/>
      <c r="E98" s="555"/>
      <c r="F98" s="556"/>
      <c r="G98" s="235"/>
      <c r="H98" s="236"/>
      <c r="I98" s="236"/>
      <c r="J98" s="236"/>
      <c r="K98" s="236"/>
      <c r="L98" s="236"/>
      <c r="M98" s="236"/>
      <c r="N98" s="236"/>
      <c r="O98" s="237"/>
      <c r="P98" s="804"/>
      <c r="Q98" s="804"/>
      <c r="R98" s="804"/>
      <c r="S98" s="804"/>
      <c r="T98" s="804"/>
      <c r="U98" s="804"/>
      <c r="V98" s="804"/>
      <c r="W98" s="804"/>
      <c r="X98" s="805"/>
      <c r="Y98" s="732" t="s">
        <v>54</v>
      </c>
      <c r="Z98" s="733"/>
      <c r="AA98" s="734"/>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5">
      <c r="A99" s="524"/>
      <c r="B99" s="883"/>
      <c r="C99" s="883"/>
      <c r="D99" s="883"/>
      <c r="E99" s="883"/>
      <c r="F99" s="884"/>
      <c r="G99" s="807"/>
      <c r="H99" s="250"/>
      <c r="I99" s="250"/>
      <c r="J99" s="250"/>
      <c r="K99" s="250"/>
      <c r="L99" s="250"/>
      <c r="M99" s="250"/>
      <c r="N99" s="250"/>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533</v>
      </c>
      <c r="AF100" s="827"/>
      <c r="AG100" s="827"/>
      <c r="AH100" s="828"/>
      <c r="AI100" s="826" t="s">
        <v>530</v>
      </c>
      <c r="AJ100" s="827"/>
      <c r="AK100" s="827"/>
      <c r="AL100" s="828"/>
      <c r="AM100" s="826" t="s">
        <v>526</v>
      </c>
      <c r="AN100" s="827"/>
      <c r="AO100" s="827"/>
      <c r="AP100" s="828"/>
      <c r="AQ100" s="931" t="s">
        <v>519</v>
      </c>
      <c r="AR100" s="932"/>
      <c r="AS100" s="932"/>
      <c r="AT100" s="933"/>
      <c r="AU100" s="931" t="s">
        <v>516</v>
      </c>
      <c r="AV100" s="932"/>
      <c r="AW100" s="932"/>
      <c r="AX100" s="934"/>
    </row>
    <row r="101" spans="1:60" ht="23.25" customHeight="1" x14ac:dyDescent="0.2">
      <c r="A101" s="494"/>
      <c r="B101" s="495"/>
      <c r="C101" s="495"/>
      <c r="D101" s="495"/>
      <c r="E101" s="495"/>
      <c r="F101" s="496"/>
      <c r="G101" s="161" t="s">
        <v>588</v>
      </c>
      <c r="H101" s="161"/>
      <c r="I101" s="161"/>
      <c r="J101" s="161"/>
      <c r="K101" s="161"/>
      <c r="L101" s="161"/>
      <c r="M101" s="161"/>
      <c r="N101" s="161"/>
      <c r="O101" s="161"/>
      <c r="P101" s="161"/>
      <c r="Q101" s="161"/>
      <c r="R101" s="161"/>
      <c r="S101" s="161"/>
      <c r="T101" s="161"/>
      <c r="U101" s="161"/>
      <c r="V101" s="161"/>
      <c r="W101" s="161"/>
      <c r="X101" s="234"/>
      <c r="Y101" s="816" t="s">
        <v>55</v>
      </c>
      <c r="Z101" s="718"/>
      <c r="AA101" s="719"/>
      <c r="AB101" s="554" t="s">
        <v>589</v>
      </c>
      <c r="AC101" s="554"/>
      <c r="AD101" s="554"/>
      <c r="AE101" s="367">
        <v>6</v>
      </c>
      <c r="AF101" s="368"/>
      <c r="AG101" s="368"/>
      <c r="AH101" s="369"/>
      <c r="AI101" s="367">
        <v>6</v>
      </c>
      <c r="AJ101" s="368"/>
      <c r="AK101" s="368"/>
      <c r="AL101" s="369"/>
      <c r="AM101" s="367">
        <v>6</v>
      </c>
      <c r="AN101" s="368"/>
      <c r="AO101" s="368"/>
      <c r="AP101" s="369"/>
      <c r="AQ101" s="367" t="s">
        <v>580</v>
      </c>
      <c r="AR101" s="368"/>
      <c r="AS101" s="368"/>
      <c r="AT101" s="369"/>
      <c r="AU101" s="368" t="s">
        <v>580</v>
      </c>
      <c r="AV101" s="368"/>
      <c r="AW101" s="368"/>
      <c r="AX101" s="370"/>
    </row>
    <row r="102" spans="1:60" ht="23.25" customHeight="1" x14ac:dyDescent="0.2">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9"/>
      <c r="Y102" s="477" t="s">
        <v>56</v>
      </c>
      <c r="Z102" s="342"/>
      <c r="AA102" s="343"/>
      <c r="AB102" s="554" t="s">
        <v>589</v>
      </c>
      <c r="AC102" s="554"/>
      <c r="AD102" s="554"/>
      <c r="AE102" s="361">
        <v>6</v>
      </c>
      <c r="AF102" s="361"/>
      <c r="AG102" s="361"/>
      <c r="AH102" s="361"/>
      <c r="AI102" s="361">
        <v>6</v>
      </c>
      <c r="AJ102" s="361"/>
      <c r="AK102" s="361"/>
      <c r="AL102" s="361"/>
      <c r="AM102" s="361">
        <v>6</v>
      </c>
      <c r="AN102" s="361"/>
      <c r="AO102" s="361"/>
      <c r="AP102" s="361"/>
      <c r="AQ102" s="817">
        <v>6</v>
      </c>
      <c r="AR102" s="818"/>
      <c r="AS102" s="818"/>
      <c r="AT102" s="819"/>
      <c r="AU102" s="368">
        <v>6</v>
      </c>
      <c r="AV102" s="368"/>
      <c r="AW102" s="368"/>
      <c r="AX102" s="370"/>
    </row>
    <row r="103" spans="1:60" ht="31.5" customHeight="1" x14ac:dyDescent="0.2">
      <c r="A103" s="491" t="s">
        <v>473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533</v>
      </c>
      <c r="AF103" s="301"/>
      <c r="AG103" s="301"/>
      <c r="AH103" s="302"/>
      <c r="AI103" s="306" t="s">
        <v>530</v>
      </c>
      <c r="AJ103" s="301"/>
      <c r="AK103" s="301"/>
      <c r="AL103" s="302"/>
      <c r="AM103" s="306" t="s">
        <v>526</v>
      </c>
      <c r="AN103" s="301"/>
      <c r="AO103" s="301"/>
      <c r="AP103" s="302"/>
      <c r="AQ103" s="363" t="s">
        <v>519</v>
      </c>
      <c r="AR103" s="364"/>
      <c r="AS103" s="364"/>
      <c r="AT103" s="365"/>
      <c r="AU103" s="363" t="s">
        <v>516</v>
      </c>
      <c r="AV103" s="364"/>
      <c r="AW103" s="364"/>
      <c r="AX103" s="366"/>
    </row>
    <row r="104" spans="1:60" ht="23.25" customHeight="1" x14ac:dyDescent="0.2">
      <c r="A104" s="494"/>
      <c r="B104" s="495"/>
      <c r="C104" s="495"/>
      <c r="D104" s="495"/>
      <c r="E104" s="495"/>
      <c r="F104" s="496"/>
      <c r="G104" s="161" t="s">
        <v>590</v>
      </c>
      <c r="H104" s="161"/>
      <c r="I104" s="161"/>
      <c r="J104" s="161"/>
      <c r="K104" s="161"/>
      <c r="L104" s="161"/>
      <c r="M104" s="161"/>
      <c r="N104" s="161"/>
      <c r="O104" s="161"/>
      <c r="P104" s="161"/>
      <c r="Q104" s="161"/>
      <c r="R104" s="161"/>
      <c r="S104" s="161"/>
      <c r="T104" s="161"/>
      <c r="U104" s="161"/>
      <c r="V104" s="161"/>
      <c r="W104" s="161"/>
      <c r="X104" s="234"/>
      <c r="Y104" s="480" t="s">
        <v>55</v>
      </c>
      <c r="Z104" s="481"/>
      <c r="AA104" s="482"/>
      <c r="AB104" s="474" t="s">
        <v>591</v>
      </c>
      <c r="AC104" s="475"/>
      <c r="AD104" s="476"/>
      <c r="AE104" s="367">
        <v>111</v>
      </c>
      <c r="AF104" s="368"/>
      <c r="AG104" s="368"/>
      <c r="AH104" s="369"/>
      <c r="AI104" s="367">
        <v>119</v>
      </c>
      <c r="AJ104" s="368"/>
      <c r="AK104" s="368"/>
      <c r="AL104" s="369"/>
      <c r="AM104" s="367">
        <v>174</v>
      </c>
      <c r="AN104" s="368"/>
      <c r="AO104" s="368"/>
      <c r="AP104" s="369"/>
      <c r="AQ104" s="367" t="s">
        <v>580</v>
      </c>
      <c r="AR104" s="368"/>
      <c r="AS104" s="368"/>
      <c r="AT104" s="369"/>
      <c r="AU104" s="368" t="s">
        <v>580</v>
      </c>
      <c r="AV104" s="368"/>
      <c r="AW104" s="368"/>
      <c r="AX104" s="370"/>
    </row>
    <row r="105" spans="1:60" ht="23.25" customHeight="1" x14ac:dyDescent="0.2">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9"/>
      <c r="Y105" s="477" t="s">
        <v>56</v>
      </c>
      <c r="Z105" s="478"/>
      <c r="AA105" s="479"/>
      <c r="AB105" s="409" t="s">
        <v>591</v>
      </c>
      <c r="AC105" s="410"/>
      <c r="AD105" s="411"/>
      <c r="AE105" s="361" t="s">
        <v>577</v>
      </c>
      <c r="AF105" s="361"/>
      <c r="AG105" s="361"/>
      <c r="AH105" s="361"/>
      <c r="AI105" s="361" t="s">
        <v>577</v>
      </c>
      <c r="AJ105" s="361"/>
      <c r="AK105" s="361"/>
      <c r="AL105" s="361"/>
      <c r="AM105" s="361">
        <v>184</v>
      </c>
      <c r="AN105" s="361"/>
      <c r="AO105" s="361"/>
      <c r="AP105" s="361"/>
      <c r="AQ105" s="367">
        <v>184</v>
      </c>
      <c r="AR105" s="368"/>
      <c r="AS105" s="368"/>
      <c r="AT105" s="369"/>
      <c r="AU105" s="368" t="s">
        <v>580</v>
      </c>
      <c r="AV105" s="368"/>
      <c r="AW105" s="368"/>
      <c r="AX105" s="370"/>
    </row>
    <row r="106" spans="1:60" ht="31.5" hidden="1" customHeight="1" x14ac:dyDescent="0.2">
      <c r="A106" s="491" t="s">
        <v>473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533</v>
      </c>
      <c r="AF106" s="301"/>
      <c r="AG106" s="301"/>
      <c r="AH106" s="302"/>
      <c r="AI106" s="306" t="s">
        <v>530</v>
      </c>
      <c r="AJ106" s="301"/>
      <c r="AK106" s="301"/>
      <c r="AL106" s="302"/>
      <c r="AM106" s="306" t="s">
        <v>525</v>
      </c>
      <c r="AN106" s="301"/>
      <c r="AO106" s="301"/>
      <c r="AP106" s="302"/>
      <c r="AQ106" s="363" t="s">
        <v>519</v>
      </c>
      <c r="AR106" s="364"/>
      <c r="AS106" s="364"/>
      <c r="AT106" s="365"/>
      <c r="AU106" s="363" t="s">
        <v>516</v>
      </c>
      <c r="AV106" s="364"/>
      <c r="AW106" s="364"/>
      <c r="AX106" s="366"/>
    </row>
    <row r="107" spans="1:60" ht="23.25" hidden="1" customHeight="1" x14ac:dyDescent="0.2">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4"/>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2">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9"/>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2">
      <c r="A109" s="491" t="s">
        <v>473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533</v>
      </c>
      <c r="AF109" s="301"/>
      <c r="AG109" s="301"/>
      <c r="AH109" s="302"/>
      <c r="AI109" s="306" t="s">
        <v>530</v>
      </c>
      <c r="AJ109" s="301"/>
      <c r="AK109" s="301"/>
      <c r="AL109" s="302"/>
      <c r="AM109" s="306" t="s">
        <v>526</v>
      </c>
      <c r="AN109" s="301"/>
      <c r="AO109" s="301"/>
      <c r="AP109" s="302"/>
      <c r="AQ109" s="363" t="s">
        <v>519</v>
      </c>
      <c r="AR109" s="364"/>
      <c r="AS109" s="364"/>
      <c r="AT109" s="365"/>
      <c r="AU109" s="363" t="s">
        <v>516</v>
      </c>
      <c r="AV109" s="364"/>
      <c r="AW109" s="364"/>
      <c r="AX109" s="366"/>
    </row>
    <row r="110" spans="1:60" ht="23.25" hidden="1" customHeight="1" x14ac:dyDescent="0.2">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4"/>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2">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9"/>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2">
      <c r="A112" s="491" t="s">
        <v>473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533</v>
      </c>
      <c r="AF112" s="301"/>
      <c r="AG112" s="301"/>
      <c r="AH112" s="302"/>
      <c r="AI112" s="306" t="s">
        <v>530</v>
      </c>
      <c r="AJ112" s="301"/>
      <c r="AK112" s="301"/>
      <c r="AL112" s="302"/>
      <c r="AM112" s="306" t="s">
        <v>525</v>
      </c>
      <c r="AN112" s="301"/>
      <c r="AO112" s="301"/>
      <c r="AP112" s="302"/>
      <c r="AQ112" s="363" t="s">
        <v>519</v>
      </c>
      <c r="AR112" s="364"/>
      <c r="AS112" s="364"/>
      <c r="AT112" s="365"/>
      <c r="AU112" s="363" t="s">
        <v>516</v>
      </c>
      <c r="AV112" s="364"/>
      <c r="AW112" s="364"/>
      <c r="AX112" s="366"/>
    </row>
    <row r="113" spans="1:50" ht="23.25" hidden="1" customHeight="1" x14ac:dyDescent="0.2">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4"/>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2">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9"/>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533</v>
      </c>
      <c r="AF115" s="301"/>
      <c r="AG115" s="301"/>
      <c r="AH115" s="302"/>
      <c r="AI115" s="306" t="s">
        <v>530</v>
      </c>
      <c r="AJ115" s="301"/>
      <c r="AK115" s="301"/>
      <c r="AL115" s="302"/>
      <c r="AM115" s="306" t="s">
        <v>525</v>
      </c>
      <c r="AN115" s="301"/>
      <c r="AO115" s="301"/>
      <c r="AP115" s="302"/>
      <c r="AQ115" s="338" t="s">
        <v>520</v>
      </c>
      <c r="AR115" s="339"/>
      <c r="AS115" s="339"/>
      <c r="AT115" s="339"/>
      <c r="AU115" s="339"/>
      <c r="AV115" s="339"/>
      <c r="AW115" s="339"/>
      <c r="AX115" s="340"/>
    </row>
    <row r="116" spans="1:50" ht="23.25" customHeight="1" x14ac:dyDescent="0.2">
      <c r="A116" s="295"/>
      <c r="B116" s="296"/>
      <c r="C116" s="296"/>
      <c r="D116" s="296"/>
      <c r="E116" s="296"/>
      <c r="F116" s="297"/>
      <c r="G116" s="354" t="s">
        <v>592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593</v>
      </c>
      <c r="AC116" s="304"/>
      <c r="AD116" s="305"/>
      <c r="AE116" s="361">
        <v>580</v>
      </c>
      <c r="AF116" s="361"/>
      <c r="AG116" s="361"/>
      <c r="AH116" s="361"/>
      <c r="AI116" s="361">
        <v>396</v>
      </c>
      <c r="AJ116" s="361"/>
      <c r="AK116" s="361"/>
      <c r="AL116" s="361"/>
      <c r="AM116" s="361">
        <v>281</v>
      </c>
      <c r="AN116" s="361"/>
      <c r="AO116" s="361"/>
      <c r="AP116" s="361"/>
      <c r="AQ116" s="367">
        <v>282</v>
      </c>
      <c r="AR116" s="368"/>
      <c r="AS116" s="368"/>
      <c r="AT116" s="368"/>
      <c r="AU116" s="368"/>
      <c r="AV116" s="368"/>
      <c r="AW116" s="368"/>
      <c r="AX116" s="370"/>
    </row>
    <row r="117" spans="1:50" ht="46.5" customHeight="1" thickBot="1" x14ac:dyDescent="0.2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594</v>
      </c>
      <c r="AC117" s="345"/>
      <c r="AD117" s="346"/>
      <c r="AE117" s="309" t="s">
        <v>595</v>
      </c>
      <c r="AF117" s="309"/>
      <c r="AG117" s="309"/>
      <c r="AH117" s="309"/>
      <c r="AI117" s="309" t="s">
        <v>596</v>
      </c>
      <c r="AJ117" s="309"/>
      <c r="AK117" s="309"/>
      <c r="AL117" s="309"/>
      <c r="AM117" s="309" t="s">
        <v>661</v>
      </c>
      <c r="AN117" s="309"/>
      <c r="AO117" s="309"/>
      <c r="AP117" s="309"/>
      <c r="AQ117" s="309" t="s">
        <v>662</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533</v>
      </c>
      <c r="AF118" s="301"/>
      <c r="AG118" s="301"/>
      <c r="AH118" s="302"/>
      <c r="AI118" s="306" t="s">
        <v>530</v>
      </c>
      <c r="AJ118" s="301"/>
      <c r="AK118" s="301"/>
      <c r="AL118" s="302"/>
      <c r="AM118" s="306" t="s">
        <v>525</v>
      </c>
      <c r="AN118" s="301"/>
      <c r="AO118" s="301"/>
      <c r="AP118" s="302"/>
      <c r="AQ118" s="338" t="s">
        <v>520</v>
      </c>
      <c r="AR118" s="339"/>
      <c r="AS118" s="339"/>
      <c r="AT118" s="339"/>
      <c r="AU118" s="339"/>
      <c r="AV118" s="339"/>
      <c r="AW118" s="339"/>
      <c r="AX118" s="340"/>
    </row>
    <row r="119" spans="1:50" ht="23.25" hidden="1" customHeight="1" x14ac:dyDescent="0.2">
      <c r="A119" s="295"/>
      <c r="B119" s="296"/>
      <c r="C119" s="296"/>
      <c r="D119" s="296"/>
      <c r="E119" s="296"/>
      <c r="F119" s="297"/>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480</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533</v>
      </c>
      <c r="AF121" s="301"/>
      <c r="AG121" s="301"/>
      <c r="AH121" s="302"/>
      <c r="AI121" s="306" t="s">
        <v>530</v>
      </c>
      <c r="AJ121" s="301"/>
      <c r="AK121" s="301"/>
      <c r="AL121" s="302"/>
      <c r="AM121" s="306" t="s">
        <v>525</v>
      </c>
      <c r="AN121" s="301"/>
      <c r="AO121" s="301"/>
      <c r="AP121" s="302"/>
      <c r="AQ121" s="338" t="s">
        <v>520</v>
      </c>
      <c r="AR121" s="339"/>
      <c r="AS121" s="339"/>
      <c r="AT121" s="339"/>
      <c r="AU121" s="339"/>
      <c r="AV121" s="339"/>
      <c r="AW121" s="339"/>
      <c r="AX121" s="340"/>
    </row>
    <row r="122" spans="1:50" ht="23.25" hidden="1" customHeight="1" x14ac:dyDescent="0.2">
      <c r="A122" s="295"/>
      <c r="B122" s="296"/>
      <c r="C122" s="296"/>
      <c r="D122" s="296"/>
      <c r="E122" s="296"/>
      <c r="F122" s="297"/>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2">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483</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534</v>
      </c>
      <c r="AF124" s="301"/>
      <c r="AG124" s="301"/>
      <c r="AH124" s="302"/>
      <c r="AI124" s="306" t="s">
        <v>530</v>
      </c>
      <c r="AJ124" s="301"/>
      <c r="AK124" s="301"/>
      <c r="AL124" s="302"/>
      <c r="AM124" s="306" t="s">
        <v>525</v>
      </c>
      <c r="AN124" s="301"/>
      <c r="AO124" s="301"/>
      <c r="AP124" s="302"/>
      <c r="AQ124" s="338" t="s">
        <v>520</v>
      </c>
      <c r="AR124" s="339"/>
      <c r="AS124" s="339"/>
      <c r="AT124" s="339"/>
      <c r="AU124" s="339"/>
      <c r="AV124" s="339"/>
      <c r="AW124" s="339"/>
      <c r="AX124" s="340"/>
    </row>
    <row r="125" spans="1:50" ht="23.25" hidden="1" customHeight="1" x14ac:dyDescent="0.2">
      <c r="A125" s="295"/>
      <c r="B125" s="296"/>
      <c r="C125" s="296"/>
      <c r="D125" s="296"/>
      <c r="E125" s="296"/>
      <c r="F125" s="297"/>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2">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533</v>
      </c>
      <c r="AF127" s="301"/>
      <c r="AG127" s="301"/>
      <c r="AH127" s="302"/>
      <c r="AI127" s="306" t="s">
        <v>530</v>
      </c>
      <c r="AJ127" s="301"/>
      <c r="AK127" s="301"/>
      <c r="AL127" s="302"/>
      <c r="AM127" s="306" t="s">
        <v>525</v>
      </c>
      <c r="AN127" s="301"/>
      <c r="AO127" s="301"/>
      <c r="AP127" s="302"/>
      <c r="AQ127" s="338" t="s">
        <v>520</v>
      </c>
      <c r="AR127" s="339"/>
      <c r="AS127" s="339"/>
      <c r="AT127" s="339"/>
      <c r="AU127" s="339"/>
      <c r="AV127" s="339"/>
      <c r="AW127" s="339"/>
      <c r="AX127" s="340"/>
    </row>
    <row r="128" spans="1:50" ht="23.25" hidden="1" customHeight="1" x14ac:dyDescent="0.2">
      <c r="A128" s="295"/>
      <c r="B128" s="296"/>
      <c r="C128" s="296"/>
      <c r="D128" s="296"/>
      <c r="E128" s="296"/>
      <c r="F128" s="297"/>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5">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996" t="s">
        <v>563</v>
      </c>
      <c r="B130" s="994"/>
      <c r="C130" s="993" t="s">
        <v>358</v>
      </c>
      <c r="D130" s="994"/>
      <c r="E130" s="311" t="s">
        <v>387</v>
      </c>
      <c r="F130" s="312"/>
      <c r="G130" s="313" t="s">
        <v>597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997"/>
      <c r="B131" s="255"/>
      <c r="C131" s="254"/>
      <c r="D131" s="255"/>
      <c r="E131" s="241" t="s">
        <v>386</v>
      </c>
      <c r="F131" s="242"/>
      <c r="G131" s="238" t="s">
        <v>598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997"/>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533</v>
      </c>
      <c r="AF132" s="268"/>
      <c r="AG132" s="268"/>
      <c r="AH132" s="268"/>
      <c r="AI132" s="268" t="s">
        <v>530</v>
      </c>
      <c r="AJ132" s="268"/>
      <c r="AK132" s="268"/>
      <c r="AL132" s="268"/>
      <c r="AM132" s="268" t="s">
        <v>525</v>
      </c>
      <c r="AN132" s="268"/>
      <c r="AO132" s="268"/>
      <c r="AP132" s="270"/>
      <c r="AQ132" s="270" t="s">
        <v>354</v>
      </c>
      <c r="AR132" s="271"/>
      <c r="AS132" s="271"/>
      <c r="AT132" s="272"/>
      <c r="AU132" s="282" t="s">
        <v>370</v>
      </c>
      <c r="AV132" s="282"/>
      <c r="AW132" s="282"/>
      <c r="AX132" s="283"/>
    </row>
    <row r="133" spans="1:50" ht="18.75" customHeight="1" x14ac:dyDescent="0.2">
      <c r="A133" s="997"/>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673</v>
      </c>
      <c r="AR133" s="274"/>
      <c r="AS133" s="137" t="s">
        <v>355</v>
      </c>
      <c r="AT133" s="172"/>
      <c r="AU133" s="136">
        <v>42</v>
      </c>
      <c r="AV133" s="136"/>
      <c r="AW133" s="137" t="s">
        <v>300</v>
      </c>
      <c r="AX133" s="138"/>
    </row>
    <row r="134" spans="1:50" ht="39.75" customHeight="1" x14ac:dyDescent="0.2">
      <c r="A134" s="997"/>
      <c r="B134" s="255"/>
      <c r="C134" s="254"/>
      <c r="D134" s="255"/>
      <c r="E134" s="254"/>
      <c r="F134" s="317"/>
      <c r="G134" s="233" t="s">
        <v>667</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t="s">
        <v>669</v>
      </c>
      <c r="AC134" s="224"/>
      <c r="AD134" s="224"/>
      <c r="AE134" s="269">
        <v>1307</v>
      </c>
      <c r="AF134" s="112"/>
      <c r="AG134" s="112"/>
      <c r="AH134" s="112"/>
      <c r="AI134" s="269">
        <v>1292</v>
      </c>
      <c r="AJ134" s="112"/>
      <c r="AK134" s="112"/>
      <c r="AL134" s="112"/>
      <c r="AM134" s="269" t="s">
        <v>672</v>
      </c>
      <c r="AN134" s="112"/>
      <c r="AO134" s="112"/>
      <c r="AP134" s="112"/>
      <c r="AQ134" s="269" t="s">
        <v>672</v>
      </c>
      <c r="AR134" s="112"/>
      <c r="AS134" s="112"/>
      <c r="AT134" s="112"/>
      <c r="AU134" s="269" t="s">
        <v>672</v>
      </c>
      <c r="AV134" s="112"/>
      <c r="AW134" s="112"/>
      <c r="AX134" s="225"/>
    </row>
    <row r="135" spans="1:50" ht="39.75" customHeight="1" x14ac:dyDescent="0.2">
      <c r="A135" s="997"/>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9" t="s">
        <v>669</v>
      </c>
      <c r="AC135" s="133"/>
      <c r="AD135" s="133"/>
      <c r="AE135" s="269" t="s">
        <v>670</v>
      </c>
      <c r="AF135" s="112"/>
      <c r="AG135" s="112"/>
      <c r="AH135" s="112"/>
      <c r="AI135" s="269" t="s">
        <v>671</v>
      </c>
      <c r="AJ135" s="112"/>
      <c r="AK135" s="112"/>
      <c r="AL135" s="112"/>
      <c r="AM135" s="269" t="s">
        <v>672</v>
      </c>
      <c r="AN135" s="112"/>
      <c r="AO135" s="112"/>
      <c r="AP135" s="112"/>
      <c r="AQ135" s="269" t="s">
        <v>672</v>
      </c>
      <c r="AR135" s="112"/>
      <c r="AS135" s="112"/>
      <c r="AT135" s="112"/>
      <c r="AU135" s="269">
        <v>1079</v>
      </c>
      <c r="AV135" s="112"/>
      <c r="AW135" s="112"/>
      <c r="AX135" s="225"/>
    </row>
    <row r="136" spans="1:50" ht="18.75" customHeight="1" x14ac:dyDescent="0.2">
      <c r="A136" s="997"/>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533</v>
      </c>
      <c r="AF136" s="268"/>
      <c r="AG136" s="268"/>
      <c r="AH136" s="268"/>
      <c r="AI136" s="268" t="s">
        <v>530</v>
      </c>
      <c r="AJ136" s="268"/>
      <c r="AK136" s="268"/>
      <c r="AL136" s="268"/>
      <c r="AM136" s="268" t="s">
        <v>525</v>
      </c>
      <c r="AN136" s="268"/>
      <c r="AO136" s="268"/>
      <c r="AP136" s="270"/>
      <c r="AQ136" s="270" t="s">
        <v>354</v>
      </c>
      <c r="AR136" s="271"/>
      <c r="AS136" s="271"/>
      <c r="AT136" s="272"/>
      <c r="AU136" s="282" t="s">
        <v>370</v>
      </c>
      <c r="AV136" s="282"/>
      <c r="AW136" s="282"/>
      <c r="AX136" s="283"/>
    </row>
    <row r="137" spans="1:50" ht="18.75" customHeight="1" x14ac:dyDescent="0.2">
      <c r="A137" s="997"/>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t="s">
        <v>672</v>
      </c>
      <c r="AR137" s="274"/>
      <c r="AS137" s="137" t="s">
        <v>355</v>
      </c>
      <c r="AT137" s="172"/>
      <c r="AU137" s="136">
        <v>42</v>
      </c>
      <c r="AV137" s="136"/>
      <c r="AW137" s="137" t="s">
        <v>300</v>
      </c>
      <c r="AX137" s="138"/>
    </row>
    <row r="138" spans="1:50" ht="39.75" customHeight="1" x14ac:dyDescent="0.2">
      <c r="A138" s="997"/>
      <c r="B138" s="255"/>
      <c r="C138" s="254"/>
      <c r="D138" s="255"/>
      <c r="E138" s="254"/>
      <c r="F138" s="317"/>
      <c r="G138" s="233" t="s">
        <v>668</v>
      </c>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t="s">
        <v>669</v>
      </c>
      <c r="AC138" s="224"/>
      <c r="AD138" s="224"/>
      <c r="AE138" s="269">
        <v>1128</v>
      </c>
      <c r="AF138" s="112"/>
      <c r="AG138" s="112"/>
      <c r="AH138" s="112"/>
      <c r="AI138" s="269">
        <v>1111</v>
      </c>
      <c r="AJ138" s="112"/>
      <c r="AK138" s="112"/>
      <c r="AL138" s="112"/>
      <c r="AM138" s="269" t="s">
        <v>672</v>
      </c>
      <c r="AN138" s="112"/>
      <c r="AO138" s="112"/>
      <c r="AP138" s="112"/>
      <c r="AQ138" s="269" t="s">
        <v>674</v>
      </c>
      <c r="AR138" s="112"/>
      <c r="AS138" s="112"/>
      <c r="AT138" s="112"/>
      <c r="AU138" s="269" t="s">
        <v>672</v>
      </c>
      <c r="AV138" s="112"/>
      <c r="AW138" s="112"/>
      <c r="AX138" s="225"/>
    </row>
    <row r="139" spans="1:50" ht="39.75" customHeight="1" x14ac:dyDescent="0.2">
      <c r="A139" s="997"/>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t="s">
        <v>669</v>
      </c>
      <c r="AC139" s="133"/>
      <c r="AD139" s="133"/>
      <c r="AE139" s="269" t="s">
        <v>675</v>
      </c>
      <c r="AF139" s="112"/>
      <c r="AG139" s="112"/>
      <c r="AH139" s="112"/>
      <c r="AI139" s="269" t="s">
        <v>676</v>
      </c>
      <c r="AJ139" s="112"/>
      <c r="AK139" s="112"/>
      <c r="AL139" s="112"/>
      <c r="AM139" s="269" t="s">
        <v>672</v>
      </c>
      <c r="AN139" s="112"/>
      <c r="AO139" s="112"/>
      <c r="AP139" s="112"/>
      <c r="AQ139" s="269" t="s">
        <v>672</v>
      </c>
      <c r="AR139" s="112"/>
      <c r="AS139" s="112"/>
      <c r="AT139" s="112"/>
      <c r="AU139" s="269">
        <v>927</v>
      </c>
      <c r="AV139" s="112"/>
      <c r="AW139" s="112"/>
      <c r="AX139" s="225"/>
    </row>
    <row r="140" spans="1:50" ht="18.75" hidden="1" customHeight="1" x14ac:dyDescent="0.2">
      <c r="A140" s="997"/>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533</v>
      </c>
      <c r="AF140" s="268"/>
      <c r="AG140" s="268"/>
      <c r="AH140" s="268"/>
      <c r="AI140" s="268" t="s">
        <v>530</v>
      </c>
      <c r="AJ140" s="268"/>
      <c r="AK140" s="268"/>
      <c r="AL140" s="268"/>
      <c r="AM140" s="268" t="s">
        <v>525</v>
      </c>
      <c r="AN140" s="268"/>
      <c r="AO140" s="268"/>
      <c r="AP140" s="270"/>
      <c r="AQ140" s="270" t="s">
        <v>354</v>
      </c>
      <c r="AR140" s="271"/>
      <c r="AS140" s="271"/>
      <c r="AT140" s="272"/>
      <c r="AU140" s="282" t="s">
        <v>370</v>
      </c>
      <c r="AV140" s="282"/>
      <c r="AW140" s="282"/>
      <c r="AX140" s="283"/>
    </row>
    <row r="141" spans="1:50" ht="18.75" hidden="1" customHeight="1" x14ac:dyDescent="0.2">
      <c r="A141" s="997"/>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2">
      <c r="A142" s="997"/>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2">
      <c r="A143" s="997"/>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2">
      <c r="A144" s="997"/>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533</v>
      </c>
      <c r="AF144" s="268"/>
      <c r="AG144" s="268"/>
      <c r="AH144" s="268"/>
      <c r="AI144" s="268" t="s">
        <v>530</v>
      </c>
      <c r="AJ144" s="268"/>
      <c r="AK144" s="268"/>
      <c r="AL144" s="268"/>
      <c r="AM144" s="268" t="s">
        <v>525</v>
      </c>
      <c r="AN144" s="268"/>
      <c r="AO144" s="268"/>
      <c r="AP144" s="270"/>
      <c r="AQ144" s="270" t="s">
        <v>354</v>
      </c>
      <c r="AR144" s="271"/>
      <c r="AS144" s="271"/>
      <c r="AT144" s="272"/>
      <c r="AU144" s="282" t="s">
        <v>370</v>
      </c>
      <c r="AV144" s="282"/>
      <c r="AW144" s="282"/>
      <c r="AX144" s="283"/>
    </row>
    <row r="145" spans="1:50" ht="18.75" hidden="1" customHeight="1" x14ac:dyDescent="0.2">
      <c r="A145" s="997"/>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2">
      <c r="A146" s="997"/>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2">
      <c r="A147" s="997"/>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2">
      <c r="A148" s="997"/>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533</v>
      </c>
      <c r="AF148" s="268"/>
      <c r="AG148" s="268"/>
      <c r="AH148" s="268"/>
      <c r="AI148" s="268" t="s">
        <v>530</v>
      </c>
      <c r="AJ148" s="268"/>
      <c r="AK148" s="268"/>
      <c r="AL148" s="268"/>
      <c r="AM148" s="268" t="s">
        <v>525</v>
      </c>
      <c r="AN148" s="268"/>
      <c r="AO148" s="268"/>
      <c r="AP148" s="270"/>
      <c r="AQ148" s="270" t="s">
        <v>354</v>
      </c>
      <c r="AR148" s="271"/>
      <c r="AS148" s="271"/>
      <c r="AT148" s="272"/>
      <c r="AU148" s="282" t="s">
        <v>370</v>
      </c>
      <c r="AV148" s="282"/>
      <c r="AW148" s="282"/>
      <c r="AX148" s="283"/>
    </row>
    <row r="149" spans="1:50" ht="18.75" hidden="1" customHeight="1" x14ac:dyDescent="0.2">
      <c r="A149" s="997"/>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2">
      <c r="A150" s="997"/>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2">
      <c r="A151" s="997"/>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hidden="1" customHeight="1" x14ac:dyDescent="0.2">
      <c r="A152" s="997"/>
      <c r="B152" s="255"/>
      <c r="C152" s="254"/>
      <c r="D152" s="255"/>
      <c r="E152" s="254"/>
      <c r="F152" s="317"/>
      <c r="G152" s="275"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90"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2">
      <c r="A153" s="997"/>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7"/>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2">
      <c r="A155" s="997"/>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2">
      <c r="A156" s="997"/>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2">
      <c r="A157" s="997"/>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7"/>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7"/>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28"/>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7"/>
      <c r="B159" s="255"/>
      <c r="C159" s="254"/>
      <c r="D159" s="255"/>
      <c r="E159" s="254"/>
      <c r="F159" s="317"/>
      <c r="G159" s="275"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90" t="s">
        <v>458</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7"/>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997"/>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997"/>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997"/>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997"/>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7"/>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7"/>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28"/>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7"/>
      <c r="B166" s="255"/>
      <c r="C166" s="254"/>
      <c r="D166" s="255"/>
      <c r="E166" s="254"/>
      <c r="F166" s="317"/>
      <c r="G166" s="275"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90" t="s">
        <v>458</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7"/>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997"/>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997"/>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997"/>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997"/>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7"/>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7"/>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28"/>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7"/>
      <c r="B173" s="255"/>
      <c r="C173" s="254"/>
      <c r="D173" s="255"/>
      <c r="E173" s="254"/>
      <c r="F173" s="317"/>
      <c r="G173" s="275"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90" t="s">
        <v>458</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7"/>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997"/>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997"/>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997"/>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997"/>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7"/>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7"/>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28"/>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7"/>
      <c r="B180" s="255"/>
      <c r="C180" s="254"/>
      <c r="D180" s="255"/>
      <c r="E180" s="254"/>
      <c r="F180" s="317"/>
      <c r="G180" s="275"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90" t="s">
        <v>458</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7"/>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997"/>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997"/>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997"/>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997"/>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7"/>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7"/>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28"/>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7"/>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8" customHeight="1" x14ac:dyDescent="0.2">
      <c r="A188" s="997"/>
      <c r="B188" s="255"/>
      <c r="C188" s="254"/>
      <c r="D188" s="255"/>
      <c r="E188" s="160" t="s">
        <v>664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8" customHeight="1" x14ac:dyDescent="0.2">
      <c r="A189" s="997"/>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2">
      <c r="A190" s="997"/>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997"/>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997"/>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533</v>
      </c>
      <c r="AF192" s="268"/>
      <c r="AG192" s="268"/>
      <c r="AH192" s="268"/>
      <c r="AI192" s="268" t="s">
        <v>530</v>
      </c>
      <c r="AJ192" s="268"/>
      <c r="AK192" s="268"/>
      <c r="AL192" s="268"/>
      <c r="AM192" s="268" t="s">
        <v>525</v>
      </c>
      <c r="AN192" s="268"/>
      <c r="AO192" s="268"/>
      <c r="AP192" s="270"/>
      <c r="AQ192" s="270" t="s">
        <v>354</v>
      </c>
      <c r="AR192" s="271"/>
      <c r="AS192" s="271"/>
      <c r="AT192" s="272"/>
      <c r="AU192" s="282" t="s">
        <v>370</v>
      </c>
      <c r="AV192" s="282"/>
      <c r="AW192" s="282"/>
      <c r="AX192" s="283"/>
    </row>
    <row r="193" spans="1:50" ht="18.75" hidden="1" customHeight="1" x14ac:dyDescent="0.2">
      <c r="A193" s="997"/>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2">
      <c r="A194" s="997"/>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2">
      <c r="A195" s="997"/>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2">
      <c r="A196" s="997"/>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534</v>
      </c>
      <c r="AF196" s="268"/>
      <c r="AG196" s="268"/>
      <c r="AH196" s="268"/>
      <c r="AI196" s="268" t="s">
        <v>530</v>
      </c>
      <c r="AJ196" s="268"/>
      <c r="AK196" s="268"/>
      <c r="AL196" s="268"/>
      <c r="AM196" s="268" t="s">
        <v>525</v>
      </c>
      <c r="AN196" s="268"/>
      <c r="AO196" s="268"/>
      <c r="AP196" s="270"/>
      <c r="AQ196" s="270" t="s">
        <v>354</v>
      </c>
      <c r="AR196" s="271"/>
      <c r="AS196" s="271"/>
      <c r="AT196" s="272"/>
      <c r="AU196" s="282" t="s">
        <v>370</v>
      </c>
      <c r="AV196" s="282"/>
      <c r="AW196" s="282"/>
      <c r="AX196" s="283"/>
    </row>
    <row r="197" spans="1:50" ht="18.75" hidden="1" customHeight="1" x14ac:dyDescent="0.2">
      <c r="A197" s="997"/>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2">
      <c r="A198" s="997"/>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2">
      <c r="A199" s="997"/>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2">
      <c r="A200" s="997"/>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533</v>
      </c>
      <c r="AF200" s="268"/>
      <c r="AG200" s="268"/>
      <c r="AH200" s="268"/>
      <c r="AI200" s="268" t="s">
        <v>530</v>
      </c>
      <c r="AJ200" s="268"/>
      <c r="AK200" s="268"/>
      <c r="AL200" s="268"/>
      <c r="AM200" s="268" t="s">
        <v>525</v>
      </c>
      <c r="AN200" s="268"/>
      <c r="AO200" s="268"/>
      <c r="AP200" s="270"/>
      <c r="AQ200" s="270" t="s">
        <v>354</v>
      </c>
      <c r="AR200" s="271"/>
      <c r="AS200" s="271"/>
      <c r="AT200" s="272"/>
      <c r="AU200" s="282" t="s">
        <v>370</v>
      </c>
      <c r="AV200" s="282"/>
      <c r="AW200" s="282"/>
      <c r="AX200" s="283"/>
    </row>
    <row r="201" spans="1:50" ht="18.75" hidden="1" customHeight="1" x14ac:dyDescent="0.2">
      <c r="A201" s="997"/>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2">
      <c r="A202" s="997"/>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2">
      <c r="A203" s="997"/>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2">
      <c r="A204" s="997"/>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533</v>
      </c>
      <c r="AF204" s="268"/>
      <c r="AG204" s="268"/>
      <c r="AH204" s="268"/>
      <c r="AI204" s="268" t="s">
        <v>530</v>
      </c>
      <c r="AJ204" s="268"/>
      <c r="AK204" s="268"/>
      <c r="AL204" s="268"/>
      <c r="AM204" s="268" t="s">
        <v>525</v>
      </c>
      <c r="AN204" s="268"/>
      <c r="AO204" s="268"/>
      <c r="AP204" s="270"/>
      <c r="AQ204" s="270" t="s">
        <v>354</v>
      </c>
      <c r="AR204" s="271"/>
      <c r="AS204" s="271"/>
      <c r="AT204" s="272"/>
      <c r="AU204" s="282" t="s">
        <v>370</v>
      </c>
      <c r="AV204" s="282"/>
      <c r="AW204" s="282"/>
      <c r="AX204" s="283"/>
    </row>
    <row r="205" spans="1:50" ht="18.75" hidden="1" customHeight="1" x14ac:dyDescent="0.2">
      <c r="A205" s="997"/>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2">
      <c r="A206" s="997"/>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2">
      <c r="A207" s="997"/>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2">
      <c r="A208" s="997"/>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533</v>
      </c>
      <c r="AF208" s="268"/>
      <c r="AG208" s="268"/>
      <c r="AH208" s="268"/>
      <c r="AI208" s="268" t="s">
        <v>530</v>
      </c>
      <c r="AJ208" s="268"/>
      <c r="AK208" s="268"/>
      <c r="AL208" s="268"/>
      <c r="AM208" s="268" t="s">
        <v>525</v>
      </c>
      <c r="AN208" s="268"/>
      <c r="AO208" s="268"/>
      <c r="AP208" s="270"/>
      <c r="AQ208" s="270" t="s">
        <v>354</v>
      </c>
      <c r="AR208" s="271"/>
      <c r="AS208" s="271"/>
      <c r="AT208" s="272"/>
      <c r="AU208" s="282" t="s">
        <v>370</v>
      </c>
      <c r="AV208" s="282"/>
      <c r="AW208" s="282"/>
      <c r="AX208" s="283"/>
    </row>
    <row r="209" spans="1:50" ht="18.75" hidden="1" customHeight="1" x14ac:dyDescent="0.2">
      <c r="A209" s="997"/>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2">
      <c r="A210" s="997"/>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2">
      <c r="A211" s="997"/>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2">
      <c r="A212" s="997"/>
      <c r="B212" s="255"/>
      <c r="C212" s="254"/>
      <c r="D212" s="255"/>
      <c r="E212" s="254"/>
      <c r="F212" s="317"/>
      <c r="G212" s="275"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90"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2">
      <c r="A213" s="997"/>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7"/>
      <c r="B214" s="255"/>
      <c r="C214" s="254"/>
      <c r="D214" s="255"/>
      <c r="E214" s="254"/>
      <c r="F214" s="317"/>
      <c r="G214" s="233"/>
      <c r="H214" s="161"/>
      <c r="I214" s="161"/>
      <c r="J214" s="161"/>
      <c r="K214" s="161"/>
      <c r="L214" s="161"/>
      <c r="M214" s="161"/>
      <c r="N214" s="161"/>
      <c r="O214" s="161"/>
      <c r="P214" s="234"/>
      <c r="Q214" s="984"/>
      <c r="R214" s="985"/>
      <c r="S214" s="985"/>
      <c r="T214" s="985"/>
      <c r="U214" s="985"/>
      <c r="V214" s="985"/>
      <c r="W214" s="985"/>
      <c r="X214" s="985"/>
      <c r="Y214" s="985"/>
      <c r="Z214" s="985"/>
      <c r="AA214" s="98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997"/>
      <c r="B215" s="255"/>
      <c r="C215" s="254"/>
      <c r="D215" s="255"/>
      <c r="E215" s="254"/>
      <c r="F215" s="317"/>
      <c r="G215" s="235"/>
      <c r="H215" s="236"/>
      <c r="I215" s="236"/>
      <c r="J215" s="236"/>
      <c r="K215" s="236"/>
      <c r="L215" s="236"/>
      <c r="M215" s="236"/>
      <c r="N215" s="236"/>
      <c r="O215" s="236"/>
      <c r="P215" s="237"/>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997"/>
      <c r="B216" s="255"/>
      <c r="C216" s="254"/>
      <c r="D216" s="255"/>
      <c r="E216" s="254"/>
      <c r="F216" s="317"/>
      <c r="G216" s="235"/>
      <c r="H216" s="236"/>
      <c r="I216" s="236"/>
      <c r="J216" s="236"/>
      <c r="K216" s="236"/>
      <c r="L216" s="236"/>
      <c r="M216" s="236"/>
      <c r="N216" s="236"/>
      <c r="O216" s="236"/>
      <c r="P216" s="237"/>
      <c r="Q216" s="987"/>
      <c r="R216" s="988"/>
      <c r="S216" s="988"/>
      <c r="T216" s="988"/>
      <c r="U216" s="988"/>
      <c r="V216" s="988"/>
      <c r="W216" s="988"/>
      <c r="X216" s="988"/>
      <c r="Y216" s="988"/>
      <c r="Z216" s="988"/>
      <c r="AA216" s="989"/>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997"/>
      <c r="B217" s="255"/>
      <c r="C217" s="254"/>
      <c r="D217" s="255"/>
      <c r="E217" s="254"/>
      <c r="F217" s="317"/>
      <c r="G217" s="235"/>
      <c r="H217" s="236"/>
      <c r="I217" s="236"/>
      <c r="J217" s="236"/>
      <c r="K217" s="236"/>
      <c r="L217" s="236"/>
      <c r="M217" s="236"/>
      <c r="N217" s="236"/>
      <c r="O217" s="236"/>
      <c r="P217" s="237"/>
      <c r="Q217" s="987"/>
      <c r="R217" s="988"/>
      <c r="S217" s="988"/>
      <c r="T217" s="988"/>
      <c r="U217" s="988"/>
      <c r="V217" s="988"/>
      <c r="W217" s="988"/>
      <c r="X217" s="988"/>
      <c r="Y217" s="988"/>
      <c r="Z217" s="988"/>
      <c r="AA217" s="989"/>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7"/>
      <c r="B218" s="255"/>
      <c r="C218" s="254"/>
      <c r="D218" s="255"/>
      <c r="E218" s="254"/>
      <c r="F218" s="317"/>
      <c r="G218" s="238"/>
      <c r="H218" s="164"/>
      <c r="I218" s="164"/>
      <c r="J218" s="164"/>
      <c r="K218" s="164"/>
      <c r="L218" s="164"/>
      <c r="M218" s="164"/>
      <c r="N218" s="164"/>
      <c r="O218" s="164"/>
      <c r="P218" s="239"/>
      <c r="Q218" s="990"/>
      <c r="R218" s="991"/>
      <c r="S218" s="991"/>
      <c r="T218" s="991"/>
      <c r="U218" s="991"/>
      <c r="V218" s="991"/>
      <c r="W218" s="991"/>
      <c r="X218" s="991"/>
      <c r="Y218" s="991"/>
      <c r="Z218" s="991"/>
      <c r="AA218" s="992"/>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7"/>
      <c r="B219" s="255"/>
      <c r="C219" s="254"/>
      <c r="D219" s="255"/>
      <c r="E219" s="254"/>
      <c r="F219" s="317"/>
      <c r="G219" s="275"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90" t="s">
        <v>458</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7"/>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997"/>
      <c r="B221" s="255"/>
      <c r="C221" s="254"/>
      <c r="D221" s="255"/>
      <c r="E221" s="254"/>
      <c r="F221" s="317"/>
      <c r="G221" s="233"/>
      <c r="H221" s="161"/>
      <c r="I221" s="161"/>
      <c r="J221" s="161"/>
      <c r="K221" s="161"/>
      <c r="L221" s="161"/>
      <c r="M221" s="161"/>
      <c r="N221" s="161"/>
      <c r="O221" s="161"/>
      <c r="P221" s="234"/>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997"/>
      <c r="B222" s="255"/>
      <c r="C222" s="254"/>
      <c r="D222" s="255"/>
      <c r="E222" s="254"/>
      <c r="F222" s="317"/>
      <c r="G222" s="235"/>
      <c r="H222" s="236"/>
      <c r="I222" s="236"/>
      <c r="J222" s="236"/>
      <c r="K222" s="236"/>
      <c r="L222" s="236"/>
      <c r="M222" s="236"/>
      <c r="N222" s="236"/>
      <c r="O222" s="236"/>
      <c r="P222" s="237"/>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997"/>
      <c r="B223" s="255"/>
      <c r="C223" s="254"/>
      <c r="D223" s="255"/>
      <c r="E223" s="254"/>
      <c r="F223" s="317"/>
      <c r="G223" s="235"/>
      <c r="H223" s="236"/>
      <c r="I223" s="236"/>
      <c r="J223" s="236"/>
      <c r="K223" s="236"/>
      <c r="L223" s="236"/>
      <c r="M223" s="236"/>
      <c r="N223" s="236"/>
      <c r="O223" s="236"/>
      <c r="P223" s="237"/>
      <c r="Q223" s="987"/>
      <c r="R223" s="988"/>
      <c r="S223" s="988"/>
      <c r="T223" s="988"/>
      <c r="U223" s="988"/>
      <c r="V223" s="988"/>
      <c r="W223" s="988"/>
      <c r="X223" s="988"/>
      <c r="Y223" s="988"/>
      <c r="Z223" s="988"/>
      <c r="AA223" s="989"/>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997"/>
      <c r="B224" s="255"/>
      <c r="C224" s="254"/>
      <c r="D224" s="255"/>
      <c r="E224" s="254"/>
      <c r="F224" s="317"/>
      <c r="G224" s="235"/>
      <c r="H224" s="236"/>
      <c r="I224" s="236"/>
      <c r="J224" s="236"/>
      <c r="K224" s="236"/>
      <c r="L224" s="236"/>
      <c r="M224" s="236"/>
      <c r="N224" s="236"/>
      <c r="O224" s="236"/>
      <c r="P224" s="237"/>
      <c r="Q224" s="987"/>
      <c r="R224" s="988"/>
      <c r="S224" s="988"/>
      <c r="T224" s="988"/>
      <c r="U224" s="988"/>
      <c r="V224" s="988"/>
      <c r="W224" s="988"/>
      <c r="X224" s="988"/>
      <c r="Y224" s="988"/>
      <c r="Z224" s="988"/>
      <c r="AA224" s="989"/>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7"/>
      <c r="B225" s="255"/>
      <c r="C225" s="254"/>
      <c r="D225" s="255"/>
      <c r="E225" s="254"/>
      <c r="F225" s="317"/>
      <c r="G225" s="238"/>
      <c r="H225" s="164"/>
      <c r="I225" s="164"/>
      <c r="J225" s="164"/>
      <c r="K225" s="164"/>
      <c r="L225" s="164"/>
      <c r="M225" s="164"/>
      <c r="N225" s="164"/>
      <c r="O225" s="164"/>
      <c r="P225" s="239"/>
      <c r="Q225" s="990"/>
      <c r="R225" s="991"/>
      <c r="S225" s="991"/>
      <c r="T225" s="991"/>
      <c r="U225" s="991"/>
      <c r="V225" s="991"/>
      <c r="W225" s="991"/>
      <c r="X225" s="991"/>
      <c r="Y225" s="991"/>
      <c r="Z225" s="991"/>
      <c r="AA225" s="992"/>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7"/>
      <c r="B226" s="255"/>
      <c r="C226" s="254"/>
      <c r="D226" s="255"/>
      <c r="E226" s="254"/>
      <c r="F226" s="317"/>
      <c r="G226" s="275"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90" t="s">
        <v>458</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7"/>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997"/>
      <c r="B228" s="255"/>
      <c r="C228" s="254"/>
      <c r="D228" s="255"/>
      <c r="E228" s="254"/>
      <c r="F228" s="317"/>
      <c r="G228" s="233"/>
      <c r="H228" s="161"/>
      <c r="I228" s="161"/>
      <c r="J228" s="161"/>
      <c r="K228" s="161"/>
      <c r="L228" s="161"/>
      <c r="M228" s="161"/>
      <c r="N228" s="161"/>
      <c r="O228" s="161"/>
      <c r="P228" s="234"/>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997"/>
      <c r="B229" s="255"/>
      <c r="C229" s="254"/>
      <c r="D229" s="255"/>
      <c r="E229" s="254"/>
      <c r="F229" s="317"/>
      <c r="G229" s="235"/>
      <c r="H229" s="236"/>
      <c r="I229" s="236"/>
      <c r="J229" s="236"/>
      <c r="K229" s="236"/>
      <c r="L229" s="236"/>
      <c r="M229" s="236"/>
      <c r="N229" s="236"/>
      <c r="O229" s="236"/>
      <c r="P229" s="237"/>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997"/>
      <c r="B230" s="255"/>
      <c r="C230" s="254"/>
      <c r="D230" s="255"/>
      <c r="E230" s="254"/>
      <c r="F230" s="317"/>
      <c r="G230" s="235"/>
      <c r="H230" s="236"/>
      <c r="I230" s="236"/>
      <c r="J230" s="236"/>
      <c r="K230" s="236"/>
      <c r="L230" s="236"/>
      <c r="M230" s="236"/>
      <c r="N230" s="236"/>
      <c r="O230" s="236"/>
      <c r="P230" s="237"/>
      <c r="Q230" s="987"/>
      <c r="R230" s="988"/>
      <c r="S230" s="988"/>
      <c r="T230" s="988"/>
      <c r="U230" s="988"/>
      <c r="V230" s="988"/>
      <c r="W230" s="988"/>
      <c r="X230" s="988"/>
      <c r="Y230" s="988"/>
      <c r="Z230" s="988"/>
      <c r="AA230" s="989"/>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997"/>
      <c r="B231" s="255"/>
      <c r="C231" s="254"/>
      <c r="D231" s="255"/>
      <c r="E231" s="254"/>
      <c r="F231" s="317"/>
      <c r="G231" s="235"/>
      <c r="H231" s="236"/>
      <c r="I231" s="236"/>
      <c r="J231" s="236"/>
      <c r="K231" s="236"/>
      <c r="L231" s="236"/>
      <c r="M231" s="236"/>
      <c r="N231" s="236"/>
      <c r="O231" s="236"/>
      <c r="P231" s="237"/>
      <c r="Q231" s="987"/>
      <c r="R231" s="988"/>
      <c r="S231" s="988"/>
      <c r="T231" s="988"/>
      <c r="U231" s="988"/>
      <c r="V231" s="988"/>
      <c r="W231" s="988"/>
      <c r="X231" s="988"/>
      <c r="Y231" s="988"/>
      <c r="Z231" s="988"/>
      <c r="AA231" s="989"/>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7"/>
      <c r="B232" s="255"/>
      <c r="C232" s="254"/>
      <c r="D232" s="255"/>
      <c r="E232" s="254"/>
      <c r="F232" s="317"/>
      <c r="G232" s="238"/>
      <c r="H232" s="164"/>
      <c r="I232" s="164"/>
      <c r="J232" s="164"/>
      <c r="K232" s="164"/>
      <c r="L232" s="164"/>
      <c r="M232" s="164"/>
      <c r="N232" s="164"/>
      <c r="O232" s="164"/>
      <c r="P232" s="239"/>
      <c r="Q232" s="990"/>
      <c r="R232" s="991"/>
      <c r="S232" s="991"/>
      <c r="T232" s="991"/>
      <c r="U232" s="991"/>
      <c r="V232" s="991"/>
      <c r="W232" s="991"/>
      <c r="X232" s="991"/>
      <c r="Y232" s="991"/>
      <c r="Z232" s="991"/>
      <c r="AA232" s="992"/>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7"/>
      <c r="B233" s="255"/>
      <c r="C233" s="254"/>
      <c r="D233" s="255"/>
      <c r="E233" s="254"/>
      <c r="F233" s="317"/>
      <c r="G233" s="275"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90" t="s">
        <v>458</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7"/>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997"/>
      <c r="B235" s="255"/>
      <c r="C235" s="254"/>
      <c r="D235" s="255"/>
      <c r="E235" s="254"/>
      <c r="F235" s="317"/>
      <c r="G235" s="233"/>
      <c r="H235" s="161"/>
      <c r="I235" s="161"/>
      <c r="J235" s="161"/>
      <c r="K235" s="161"/>
      <c r="L235" s="161"/>
      <c r="M235" s="161"/>
      <c r="N235" s="161"/>
      <c r="O235" s="161"/>
      <c r="P235" s="234"/>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997"/>
      <c r="B236" s="255"/>
      <c r="C236" s="254"/>
      <c r="D236" s="255"/>
      <c r="E236" s="254"/>
      <c r="F236" s="317"/>
      <c r="G236" s="235"/>
      <c r="H236" s="236"/>
      <c r="I236" s="236"/>
      <c r="J236" s="236"/>
      <c r="K236" s="236"/>
      <c r="L236" s="236"/>
      <c r="M236" s="236"/>
      <c r="N236" s="236"/>
      <c r="O236" s="236"/>
      <c r="P236" s="237"/>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997"/>
      <c r="B237" s="255"/>
      <c r="C237" s="254"/>
      <c r="D237" s="255"/>
      <c r="E237" s="254"/>
      <c r="F237" s="317"/>
      <c r="G237" s="235"/>
      <c r="H237" s="236"/>
      <c r="I237" s="236"/>
      <c r="J237" s="236"/>
      <c r="K237" s="236"/>
      <c r="L237" s="236"/>
      <c r="M237" s="236"/>
      <c r="N237" s="236"/>
      <c r="O237" s="236"/>
      <c r="P237" s="237"/>
      <c r="Q237" s="987"/>
      <c r="R237" s="988"/>
      <c r="S237" s="988"/>
      <c r="T237" s="988"/>
      <c r="U237" s="988"/>
      <c r="V237" s="988"/>
      <c r="W237" s="988"/>
      <c r="X237" s="988"/>
      <c r="Y237" s="988"/>
      <c r="Z237" s="988"/>
      <c r="AA237" s="989"/>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997"/>
      <c r="B238" s="255"/>
      <c r="C238" s="254"/>
      <c r="D238" s="255"/>
      <c r="E238" s="254"/>
      <c r="F238" s="317"/>
      <c r="G238" s="235"/>
      <c r="H238" s="236"/>
      <c r="I238" s="236"/>
      <c r="J238" s="236"/>
      <c r="K238" s="236"/>
      <c r="L238" s="236"/>
      <c r="M238" s="236"/>
      <c r="N238" s="236"/>
      <c r="O238" s="236"/>
      <c r="P238" s="237"/>
      <c r="Q238" s="987"/>
      <c r="R238" s="988"/>
      <c r="S238" s="988"/>
      <c r="T238" s="988"/>
      <c r="U238" s="988"/>
      <c r="V238" s="988"/>
      <c r="W238" s="988"/>
      <c r="X238" s="988"/>
      <c r="Y238" s="988"/>
      <c r="Z238" s="988"/>
      <c r="AA238" s="989"/>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7"/>
      <c r="B239" s="255"/>
      <c r="C239" s="254"/>
      <c r="D239" s="255"/>
      <c r="E239" s="254"/>
      <c r="F239" s="317"/>
      <c r="G239" s="238"/>
      <c r="H239" s="164"/>
      <c r="I239" s="164"/>
      <c r="J239" s="164"/>
      <c r="K239" s="164"/>
      <c r="L239" s="164"/>
      <c r="M239" s="164"/>
      <c r="N239" s="164"/>
      <c r="O239" s="164"/>
      <c r="P239" s="239"/>
      <c r="Q239" s="990"/>
      <c r="R239" s="991"/>
      <c r="S239" s="991"/>
      <c r="T239" s="991"/>
      <c r="U239" s="991"/>
      <c r="V239" s="991"/>
      <c r="W239" s="991"/>
      <c r="X239" s="991"/>
      <c r="Y239" s="991"/>
      <c r="Z239" s="991"/>
      <c r="AA239" s="992"/>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7"/>
      <c r="B240" s="255"/>
      <c r="C240" s="254"/>
      <c r="D240" s="255"/>
      <c r="E240" s="254"/>
      <c r="F240" s="317"/>
      <c r="G240" s="275"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90" t="s">
        <v>458</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7"/>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997"/>
      <c r="B242" s="255"/>
      <c r="C242" s="254"/>
      <c r="D242" s="255"/>
      <c r="E242" s="254"/>
      <c r="F242" s="317"/>
      <c r="G242" s="233"/>
      <c r="H242" s="161"/>
      <c r="I242" s="161"/>
      <c r="J242" s="161"/>
      <c r="K242" s="161"/>
      <c r="L242" s="161"/>
      <c r="M242" s="161"/>
      <c r="N242" s="161"/>
      <c r="O242" s="161"/>
      <c r="P242" s="234"/>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997"/>
      <c r="B243" s="255"/>
      <c r="C243" s="254"/>
      <c r="D243" s="255"/>
      <c r="E243" s="254"/>
      <c r="F243" s="317"/>
      <c r="G243" s="235"/>
      <c r="H243" s="236"/>
      <c r="I243" s="236"/>
      <c r="J243" s="236"/>
      <c r="K243" s="236"/>
      <c r="L243" s="236"/>
      <c r="M243" s="236"/>
      <c r="N243" s="236"/>
      <c r="O243" s="236"/>
      <c r="P243" s="237"/>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997"/>
      <c r="B244" s="255"/>
      <c r="C244" s="254"/>
      <c r="D244" s="255"/>
      <c r="E244" s="254"/>
      <c r="F244" s="317"/>
      <c r="G244" s="235"/>
      <c r="H244" s="236"/>
      <c r="I244" s="236"/>
      <c r="J244" s="236"/>
      <c r="K244" s="236"/>
      <c r="L244" s="236"/>
      <c r="M244" s="236"/>
      <c r="N244" s="236"/>
      <c r="O244" s="236"/>
      <c r="P244" s="237"/>
      <c r="Q244" s="987"/>
      <c r="R244" s="988"/>
      <c r="S244" s="988"/>
      <c r="T244" s="988"/>
      <c r="U244" s="988"/>
      <c r="V244" s="988"/>
      <c r="W244" s="988"/>
      <c r="X244" s="988"/>
      <c r="Y244" s="988"/>
      <c r="Z244" s="988"/>
      <c r="AA244" s="98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997"/>
      <c r="B245" s="255"/>
      <c r="C245" s="254"/>
      <c r="D245" s="255"/>
      <c r="E245" s="254"/>
      <c r="F245" s="317"/>
      <c r="G245" s="235"/>
      <c r="H245" s="236"/>
      <c r="I245" s="236"/>
      <c r="J245" s="236"/>
      <c r="K245" s="236"/>
      <c r="L245" s="236"/>
      <c r="M245" s="236"/>
      <c r="N245" s="236"/>
      <c r="O245" s="236"/>
      <c r="P245" s="237"/>
      <c r="Q245" s="987"/>
      <c r="R245" s="988"/>
      <c r="S245" s="988"/>
      <c r="T245" s="988"/>
      <c r="U245" s="988"/>
      <c r="V245" s="988"/>
      <c r="W245" s="988"/>
      <c r="X245" s="988"/>
      <c r="Y245" s="988"/>
      <c r="Z245" s="988"/>
      <c r="AA245" s="989"/>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7"/>
      <c r="B246" s="255"/>
      <c r="C246" s="254"/>
      <c r="D246" s="255"/>
      <c r="E246" s="318"/>
      <c r="F246" s="319"/>
      <c r="G246" s="238"/>
      <c r="H246" s="164"/>
      <c r="I246" s="164"/>
      <c r="J246" s="164"/>
      <c r="K246" s="164"/>
      <c r="L246" s="164"/>
      <c r="M246" s="164"/>
      <c r="N246" s="164"/>
      <c r="O246" s="164"/>
      <c r="P246" s="239"/>
      <c r="Q246" s="990"/>
      <c r="R246" s="991"/>
      <c r="S246" s="991"/>
      <c r="T246" s="991"/>
      <c r="U246" s="991"/>
      <c r="V246" s="991"/>
      <c r="W246" s="991"/>
      <c r="X246" s="991"/>
      <c r="Y246" s="991"/>
      <c r="Z246" s="991"/>
      <c r="AA246" s="992"/>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7"/>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7"/>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7"/>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2">
      <c r="A250" s="997"/>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997"/>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997"/>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533</v>
      </c>
      <c r="AF252" s="268"/>
      <c r="AG252" s="268"/>
      <c r="AH252" s="268"/>
      <c r="AI252" s="268" t="s">
        <v>530</v>
      </c>
      <c r="AJ252" s="268"/>
      <c r="AK252" s="268"/>
      <c r="AL252" s="268"/>
      <c r="AM252" s="268" t="s">
        <v>525</v>
      </c>
      <c r="AN252" s="268"/>
      <c r="AO252" s="268"/>
      <c r="AP252" s="270"/>
      <c r="AQ252" s="270" t="s">
        <v>354</v>
      </c>
      <c r="AR252" s="271"/>
      <c r="AS252" s="271"/>
      <c r="AT252" s="272"/>
      <c r="AU252" s="282" t="s">
        <v>370</v>
      </c>
      <c r="AV252" s="282"/>
      <c r="AW252" s="282"/>
      <c r="AX252" s="283"/>
    </row>
    <row r="253" spans="1:50" ht="18.75" hidden="1" customHeight="1" x14ac:dyDescent="0.2">
      <c r="A253" s="997"/>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2">
      <c r="A254" s="997"/>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2">
      <c r="A255" s="997"/>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2">
      <c r="A256" s="997"/>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533</v>
      </c>
      <c r="AF256" s="268"/>
      <c r="AG256" s="268"/>
      <c r="AH256" s="268"/>
      <c r="AI256" s="268" t="s">
        <v>530</v>
      </c>
      <c r="AJ256" s="268"/>
      <c r="AK256" s="268"/>
      <c r="AL256" s="268"/>
      <c r="AM256" s="268" t="s">
        <v>526</v>
      </c>
      <c r="AN256" s="268"/>
      <c r="AO256" s="268"/>
      <c r="AP256" s="270"/>
      <c r="AQ256" s="270" t="s">
        <v>354</v>
      </c>
      <c r="AR256" s="271"/>
      <c r="AS256" s="271"/>
      <c r="AT256" s="272"/>
      <c r="AU256" s="282" t="s">
        <v>370</v>
      </c>
      <c r="AV256" s="282"/>
      <c r="AW256" s="282"/>
      <c r="AX256" s="283"/>
    </row>
    <row r="257" spans="1:50" ht="18.75" hidden="1" customHeight="1" x14ac:dyDescent="0.2">
      <c r="A257" s="997"/>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2">
      <c r="A258" s="997"/>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2">
      <c r="A259" s="997"/>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2">
      <c r="A260" s="997"/>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533</v>
      </c>
      <c r="AF260" s="268"/>
      <c r="AG260" s="268"/>
      <c r="AH260" s="268"/>
      <c r="AI260" s="268" t="s">
        <v>530</v>
      </c>
      <c r="AJ260" s="268"/>
      <c r="AK260" s="268"/>
      <c r="AL260" s="268"/>
      <c r="AM260" s="268" t="s">
        <v>526</v>
      </c>
      <c r="AN260" s="268"/>
      <c r="AO260" s="268"/>
      <c r="AP260" s="270"/>
      <c r="AQ260" s="270" t="s">
        <v>354</v>
      </c>
      <c r="AR260" s="271"/>
      <c r="AS260" s="271"/>
      <c r="AT260" s="272"/>
      <c r="AU260" s="282" t="s">
        <v>370</v>
      </c>
      <c r="AV260" s="282"/>
      <c r="AW260" s="282"/>
      <c r="AX260" s="283"/>
    </row>
    <row r="261" spans="1:50" ht="18.75" hidden="1" customHeight="1" x14ac:dyDescent="0.2">
      <c r="A261" s="997"/>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2">
      <c r="A262" s="997"/>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2">
      <c r="A263" s="997"/>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2">
      <c r="A264" s="997"/>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997"/>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2">
      <c r="A266" s="997"/>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2">
      <c r="A267" s="997"/>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2">
      <c r="A268" s="997"/>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534</v>
      </c>
      <c r="AF268" s="268"/>
      <c r="AG268" s="268"/>
      <c r="AH268" s="268"/>
      <c r="AI268" s="268" t="s">
        <v>530</v>
      </c>
      <c r="AJ268" s="268"/>
      <c r="AK268" s="268"/>
      <c r="AL268" s="268"/>
      <c r="AM268" s="268" t="s">
        <v>525</v>
      </c>
      <c r="AN268" s="268"/>
      <c r="AO268" s="268"/>
      <c r="AP268" s="270"/>
      <c r="AQ268" s="270" t="s">
        <v>354</v>
      </c>
      <c r="AR268" s="271"/>
      <c r="AS268" s="271"/>
      <c r="AT268" s="272"/>
      <c r="AU268" s="282" t="s">
        <v>370</v>
      </c>
      <c r="AV268" s="282"/>
      <c r="AW268" s="282"/>
      <c r="AX268" s="283"/>
    </row>
    <row r="269" spans="1:50" ht="18.75" hidden="1" customHeight="1" x14ac:dyDescent="0.2">
      <c r="A269" s="997"/>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2">
      <c r="A270" s="997"/>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2">
      <c r="A271" s="997"/>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2">
      <c r="A272" s="997"/>
      <c r="B272" s="255"/>
      <c r="C272" s="254"/>
      <c r="D272" s="255"/>
      <c r="E272" s="254"/>
      <c r="F272" s="317"/>
      <c r="G272" s="275"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90"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2">
      <c r="A273" s="997"/>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7"/>
      <c r="B274" s="255"/>
      <c r="C274" s="254"/>
      <c r="D274" s="255"/>
      <c r="E274" s="254"/>
      <c r="F274" s="317"/>
      <c r="G274" s="233"/>
      <c r="H274" s="161"/>
      <c r="I274" s="161"/>
      <c r="J274" s="161"/>
      <c r="K274" s="161"/>
      <c r="L274" s="161"/>
      <c r="M274" s="161"/>
      <c r="N274" s="161"/>
      <c r="O274" s="161"/>
      <c r="P274" s="234"/>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997"/>
      <c r="B275" s="255"/>
      <c r="C275" s="254"/>
      <c r="D275" s="255"/>
      <c r="E275" s="254"/>
      <c r="F275" s="317"/>
      <c r="G275" s="235"/>
      <c r="H275" s="236"/>
      <c r="I275" s="236"/>
      <c r="J275" s="236"/>
      <c r="K275" s="236"/>
      <c r="L275" s="236"/>
      <c r="M275" s="236"/>
      <c r="N275" s="236"/>
      <c r="O275" s="236"/>
      <c r="P275" s="237"/>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997"/>
      <c r="B276" s="255"/>
      <c r="C276" s="254"/>
      <c r="D276" s="255"/>
      <c r="E276" s="254"/>
      <c r="F276" s="317"/>
      <c r="G276" s="235"/>
      <c r="H276" s="236"/>
      <c r="I276" s="236"/>
      <c r="J276" s="236"/>
      <c r="K276" s="236"/>
      <c r="L276" s="236"/>
      <c r="M276" s="236"/>
      <c r="N276" s="236"/>
      <c r="O276" s="236"/>
      <c r="P276" s="237"/>
      <c r="Q276" s="987"/>
      <c r="R276" s="988"/>
      <c r="S276" s="988"/>
      <c r="T276" s="988"/>
      <c r="U276" s="988"/>
      <c r="V276" s="988"/>
      <c r="W276" s="988"/>
      <c r="X276" s="988"/>
      <c r="Y276" s="988"/>
      <c r="Z276" s="988"/>
      <c r="AA276" s="989"/>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997"/>
      <c r="B277" s="255"/>
      <c r="C277" s="254"/>
      <c r="D277" s="255"/>
      <c r="E277" s="254"/>
      <c r="F277" s="317"/>
      <c r="G277" s="235"/>
      <c r="H277" s="236"/>
      <c r="I277" s="236"/>
      <c r="J277" s="236"/>
      <c r="K277" s="236"/>
      <c r="L277" s="236"/>
      <c r="M277" s="236"/>
      <c r="N277" s="236"/>
      <c r="O277" s="236"/>
      <c r="P277" s="237"/>
      <c r="Q277" s="987"/>
      <c r="R277" s="988"/>
      <c r="S277" s="988"/>
      <c r="T277" s="988"/>
      <c r="U277" s="988"/>
      <c r="V277" s="988"/>
      <c r="W277" s="988"/>
      <c r="X277" s="988"/>
      <c r="Y277" s="988"/>
      <c r="Z277" s="988"/>
      <c r="AA277" s="989"/>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7"/>
      <c r="B278" s="255"/>
      <c r="C278" s="254"/>
      <c r="D278" s="255"/>
      <c r="E278" s="254"/>
      <c r="F278" s="317"/>
      <c r="G278" s="238"/>
      <c r="H278" s="164"/>
      <c r="I278" s="164"/>
      <c r="J278" s="164"/>
      <c r="K278" s="164"/>
      <c r="L278" s="164"/>
      <c r="M278" s="164"/>
      <c r="N278" s="164"/>
      <c r="O278" s="164"/>
      <c r="P278" s="239"/>
      <c r="Q278" s="990"/>
      <c r="R278" s="991"/>
      <c r="S278" s="991"/>
      <c r="T278" s="991"/>
      <c r="U278" s="991"/>
      <c r="V278" s="991"/>
      <c r="W278" s="991"/>
      <c r="X278" s="991"/>
      <c r="Y278" s="991"/>
      <c r="Z278" s="991"/>
      <c r="AA278" s="992"/>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7"/>
      <c r="B279" s="255"/>
      <c r="C279" s="254"/>
      <c r="D279" s="255"/>
      <c r="E279" s="254"/>
      <c r="F279" s="317"/>
      <c r="G279" s="275"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90" t="s">
        <v>458</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7"/>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997"/>
      <c r="B281" s="255"/>
      <c r="C281" s="254"/>
      <c r="D281" s="255"/>
      <c r="E281" s="254"/>
      <c r="F281" s="317"/>
      <c r="G281" s="233"/>
      <c r="H281" s="161"/>
      <c r="I281" s="161"/>
      <c r="J281" s="161"/>
      <c r="K281" s="161"/>
      <c r="L281" s="161"/>
      <c r="M281" s="161"/>
      <c r="N281" s="161"/>
      <c r="O281" s="161"/>
      <c r="P281" s="234"/>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997"/>
      <c r="B282" s="255"/>
      <c r="C282" s="254"/>
      <c r="D282" s="255"/>
      <c r="E282" s="254"/>
      <c r="F282" s="317"/>
      <c r="G282" s="235"/>
      <c r="H282" s="236"/>
      <c r="I282" s="236"/>
      <c r="J282" s="236"/>
      <c r="K282" s="236"/>
      <c r="L282" s="236"/>
      <c r="M282" s="236"/>
      <c r="N282" s="236"/>
      <c r="O282" s="236"/>
      <c r="P282" s="237"/>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997"/>
      <c r="B283" s="255"/>
      <c r="C283" s="254"/>
      <c r="D283" s="255"/>
      <c r="E283" s="254"/>
      <c r="F283" s="317"/>
      <c r="G283" s="235"/>
      <c r="H283" s="236"/>
      <c r="I283" s="236"/>
      <c r="J283" s="236"/>
      <c r="K283" s="236"/>
      <c r="L283" s="236"/>
      <c r="M283" s="236"/>
      <c r="N283" s="236"/>
      <c r="O283" s="236"/>
      <c r="P283" s="237"/>
      <c r="Q283" s="987"/>
      <c r="R283" s="988"/>
      <c r="S283" s="988"/>
      <c r="T283" s="988"/>
      <c r="U283" s="988"/>
      <c r="V283" s="988"/>
      <c r="W283" s="988"/>
      <c r="X283" s="988"/>
      <c r="Y283" s="988"/>
      <c r="Z283" s="988"/>
      <c r="AA283" s="989"/>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997"/>
      <c r="B284" s="255"/>
      <c r="C284" s="254"/>
      <c r="D284" s="255"/>
      <c r="E284" s="254"/>
      <c r="F284" s="317"/>
      <c r="G284" s="235"/>
      <c r="H284" s="236"/>
      <c r="I284" s="236"/>
      <c r="J284" s="236"/>
      <c r="K284" s="236"/>
      <c r="L284" s="236"/>
      <c r="M284" s="236"/>
      <c r="N284" s="236"/>
      <c r="O284" s="236"/>
      <c r="P284" s="237"/>
      <c r="Q284" s="987"/>
      <c r="R284" s="988"/>
      <c r="S284" s="988"/>
      <c r="T284" s="988"/>
      <c r="U284" s="988"/>
      <c r="V284" s="988"/>
      <c r="W284" s="988"/>
      <c r="X284" s="988"/>
      <c r="Y284" s="988"/>
      <c r="Z284" s="988"/>
      <c r="AA284" s="989"/>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7"/>
      <c r="B285" s="255"/>
      <c r="C285" s="254"/>
      <c r="D285" s="255"/>
      <c r="E285" s="254"/>
      <c r="F285" s="317"/>
      <c r="G285" s="238"/>
      <c r="H285" s="164"/>
      <c r="I285" s="164"/>
      <c r="J285" s="164"/>
      <c r="K285" s="164"/>
      <c r="L285" s="164"/>
      <c r="M285" s="164"/>
      <c r="N285" s="164"/>
      <c r="O285" s="164"/>
      <c r="P285" s="239"/>
      <c r="Q285" s="990"/>
      <c r="R285" s="991"/>
      <c r="S285" s="991"/>
      <c r="T285" s="991"/>
      <c r="U285" s="991"/>
      <c r="V285" s="991"/>
      <c r="W285" s="991"/>
      <c r="X285" s="991"/>
      <c r="Y285" s="991"/>
      <c r="Z285" s="991"/>
      <c r="AA285" s="992"/>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7"/>
      <c r="B286" s="255"/>
      <c r="C286" s="254"/>
      <c r="D286" s="255"/>
      <c r="E286" s="254"/>
      <c r="F286" s="317"/>
      <c r="G286" s="275"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90" t="s">
        <v>458</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7"/>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997"/>
      <c r="B288" s="255"/>
      <c r="C288" s="254"/>
      <c r="D288" s="255"/>
      <c r="E288" s="254"/>
      <c r="F288" s="317"/>
      <c r="G288" s="233"/>
      <c r="H288" s="161"/>
      <c r="I288" s="161"/>
      <c r="J288" s="161"/>
      <c r="K288" s="161"/>
      <c r="L288" s="161"/>
      <c r="M288" s="161"/>
      <c r="N288" s="161"/>
      <c r="O288" s="161"/>
      <c r="P288" s="234"/>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997"/>
      <c r="B289" s="255"/>
      <c r="C289" s="254"/>
      <c r="D289" s="255"/>
      <c r="E289" s="254"/>
      <c r="F289" s="317"/>
      <c r="G289" s="235"/>
      <c r="H289" s="236"/>
      <c r="I289" s="236"/>
      <c r="J289" s="236"/>
      <c r="K289" s="236"/>
      <c r="L289" s="236"/>
      <c r="M289" s="236"/>
      <c r="N289" s="236"/>
      <c r="O289" s="236"/>
      <c r="P289" s="237"/>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997"/>
      <c r="B290" s="255"/>
      <c r="C290" s="254"/>
      <c r="D290" s="255"/>
      <c r="E290" s="254"/>
      <c r="F290" s="317"/>
      <c r="G290" s="235"/>
      <c r="H290" s="236"/>
      <c r="I290" s="236"/>
      <c r="J290" s="236"/>
      <c r="K290" s="236"/>
      <c r="L290" s="236"/>
      <c r="M290" s="236"/>
      <c r="N290" s="236"/>
      <c r="O290" s="236"/>
      <c r="P290" s="237"/>
      <c r="Q290" s="987"/>
      <c r="R290" s="988"/>
      <c r="S290" s="988"/>
      <c r="T290" s="988"/>
      <c r="U290" s="988"/>
      <c r="V290" s="988"/>
      <c r="W290" s="988"/>
      <c r="X290" s="988"/>
      <c r="Y290" s="988"/>
      <c r="Z290" s="988"/>
      <c r="AA290" s="989"/>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997"/>
      <c r="B291" s="255"/>
      <c r="C291" s="254"/>
      <c r="D291" s="255"/>
      <c r="E291" s="254"/>
      <c r="F291" s="317"/>
      <c r="G291" s="235"/>
      <c r="H291" s="236"/>
      <c r="I291" s="236"/>
      <c r="J291" s="236"/>
      <c r="K291" s="236"/>
      <c r="L291" s="236"/>
      <c r="M291" s="236"/>
      <c r="N291" s="236"/>
      <c r="O291" s="236"/>
      <c r="P291" s="237"/>
      <c r="Q291" s="987"/>
      <c r="R291" s="988"/>
      <c r="S291" s="988"/>
      <c r="T291" s="988"/>
      <c r="U291" s="988"/>
      <c r="V291" s="988"/>
      <c r="W291" s="988"/>
      <c r="X291" s="988"/>
      <c r="Y291" s="988"/>
      <c r="Z291" s="988"/>
      <c r="AA291" s="989"/>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7"/>
      <c r="B292" s="255"/>
      <c r="C292" s="254"/>
      <c r="D292" s="255"/>
      <c r="E292" s="254"/>
      <c r="F292" s="317"/>
      <c r="G292" s="238"/>
      <c r="H292" s="164"/>
      <c r="I292" s="164"/>
      <c r="J292" s="164"/>
      <c r="K292" s="164"/>
      <c r="L292" s="164"/>
      <c r="M292" s="164"/>
      <c r="N292" s="164"/>
      <c r="O292" s="164"/>
      <c r="P292" s="239"/>
      <c r="Q292" s="990"/>
      <c r="R292" s="991"/>
      <c r="S292" s="991"/>
      <c r="T292" s="991"/>
      <c r="U292" s="991"/>
      <c r="V292" s="991"/>
      <c r="W292" s="991"/>
      <c r="X292" s="991"/>
      <c r="Y292" s="991"/>
      <c r="Z292" s="991"/>
      <c r="AA292" s="992"/>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7"/>
      <c r="B293" s="255"/>
      <c r="C293" s="254"/>
      <c r="D293" s="255"/>
      <c r="E293" s="254"/>
      <c r="F293" s="317"/>
      <c r="G293" s="275"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90" t="s">
        <v>458</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7"/>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997"/>
      <c r="B295" s="255"/>
      <c r="C295" s="254"/>
      <c r="D295" s="255"/>
      <c r="E295" s="254"/>
      <c r="F295" s="317"/>
      <c r="G295" s="233"/>
      <c r="H295" s="161"/>
      <c r="I295" s="161"/>
      <c r="J295" s="161"/>
      <c r="K295" s="161"/>
      <c r="L295" s="161"/>
      <c r="M295" s="161"/>
      <c r="N295" s="161"/>
      <c r="O295" s="161"/>
      <c r="P295" s="234"/>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997"/>
      <c r="B296" s="255"/>
      <c r="C296" s="254"/>
      <c r="D296" s="255"/>
      <c r="E296" s="254"/>
      <c r="F296" s="317"/>
      <c r="G296" s="235"/>
      <c r="H296" s="236"/>
      <c r="I296" s="236"/>
      <c r="J296" s="236"/>
      <c r="K296" s="236"/>
      <c r="L296" s="236"/>
      <c r="M296" s="236"/>
      <c r="N296" s="236"/>
      <c r="O296" s="236"/>
      <c r="P296" s="237"/>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997"/>
      <c r="B297" s="255"/>
      <c r="C297" s="254"/>
      <c r="D297" s="255"/>
      <c r="E297" s="254"/>
      <c r="F297" s="317"/>
      <c r="G297" s="235"/>
      <c r="H297" s="236"/>
      <c r="I297" s="236"/>
      <c r="J297" s="236"/>
      <c r="K297" s="236"/>
      <c r="L297" s="236"/>
      <c r="M297" s="236"/>
      <c r="N297" s="236"/>
      <c r="O297" s="236"/>
      <c r="P297" s="237"/>
      <c r="Q297" s="987"/>
      <c r="R297" s="988"/>
      <c r="S297" s="988"/>
      <c r="T297" s="988"/>
      <c r="U297" s="988"/>
      <c r="V297" s="988"/>
      <c r="W297" s="988"/>
      <c r="X297" s="988"/>
      <c r="Y297" s="988"/>
      <c r="Z297" s="988"/>
      <c r="AA297" s="989"/>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997"/>
      <c r="B298" s="255"/>
      <c r="C298" s="254"/>
      <c r="D298" s="255"/>
      <c r="E298" s="254"/>
      <c r="F298" s="317"/>
      <c r="G298" s="235"/>
      <c r="H298" s="236"/>
      <c r="I298" s="236"/>
      <c r="J298" s="236"/>
      <c r="K298" s="236"/>
      <c r="L298" s="236"/>
      <c r="M298" s="236"/>
      <c r="N298" s="236"/>
      <c r="O298" s="236"/>
      <c r="P298" s="237"/>
      <c r="Q298" s="987"/>
      <c r="R298" s="988"/>
      <c r="S298" s="988"/>
      <c r="T298" s="988"/>
      <c r="U298" s="988"/>
      <c r="V298" s="988"/>
      <c r="W298" s="988"/>
      <c r="X298" s="988"/>
      <c r="Y298" s="988"/>
      <c r="Z298" s="988"/>
      <c r="AA298" s="989"/>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7"/>
      <c r="B299" s="255"/>
      <c r="C299" s="254"/>
      <c r="D299" s="255"/>
      <c r="E299" s="254"/>
      <c r="F299" s="317"/>
      <c r="G299" s="238"/>
      <c r="H299" s="164"/>
      <c r="I299" s="164"/>
      <c r="J299" s="164"/>
      <c r="K299" s="164"/>
      <c r="L299" s="164"/>
      <c r="M299" s="164"/>
      <c r="N299" s="164"/>
      <c r="O299" s="164"/>
      <c r="P299" s="239"/>
      <c r="Q299" s="990"/>
      <c r="R299" s="991"/>
      <c r="S299" s="991"/>
      <c r="T299" s="991"/>
      <c r="U299" s="991"/>
      <c r="V299" s="991"/>
      <c r="W299" s="991"/>
      <c r="X299" s="991"/>
      <c r="Y299" s="991"/>
      <c r="Z299" s="991"/>
      <c r="AA299" s="992"/>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7"/>
      <c r="B300" s="255"/>
      <c r="C300" s="254"/>
      <c r="D300" s="255"/>
      <c r="E300" s="254"/>
      <c r="F300" s="317"/>
      <c r="G300" s="275"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90" t="s">
        <v>458</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7"/>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997"/>
      <c r="B302" s="255"/>
      <c r="C302" s="254"/>
      <c r="D302" s="255"/>
      <c r="E302" s="254"/>
      <c r="F302" s="317"/>
      <c r="G302" s="233"/>
      <c r="H302" s="161"/>
      <c r="I302" s="161"/>
      <c r="J302" s="161"/>
      <c r="K302" s="161"/>
      <c r="L302" s="161"/>
      <c r="M302" s="161"/>
      <c r="N302" s="161"/>
      <c r="O302" s="161"/>
      <c r="P302" s="234"/>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997"/>
      <c r="B303" s="255"/>
      <c r="C303" s="254"/>
      <c r="D303" s="255"/>
      <c r="E303" s="254"/>
      <c r="F303" s="317"/>
      <c r="G303" s="235"/>
      <c r="H303" s="236"/>
      <c r="I303" s="236"/>
      <c r="J303" s="236"/>
      <c r="K303" s="236"/>
      <c r="L303" s="236"/>
      <c r="M303" s="236"/>
      <c r="N303" s="236"/>
      <c r="O303" s="236"/>
      <c r="P303" s="237"/>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997"/>
      <c r="B304" s="255"/>
      <c r="C304" s="254"/>
      <c r="D304" s="255"/>
      <c r="E304" s="254"/>
      <c r="F304" s="317"/>
      <c r="G304" s="235"/>
      <c r="H304" s="236"/>
      <c r="I304" s="236"/>
      <c r="J304" s="236"/>
      <c r="K304" s="236"/>
      <c r="L304" s="236"/>
      <c r="M304" s="236"/>
      <c r="N304" s="236"/>
      <c r="O304" s="236"/>
      <c r="P304" s="237"/>
      <c r="Q304" s="987"/>
      <c r="R304" s="988"/>
      <c r="S304" s="988"/>
      <c r="T304" s="988"/>
      <c r="U304" s="988"/>
      <c r="V304" s="988"/>
      <c r="W304" s="988"/>
      <c r="X304" s="988"/>
      <c r="Y304" s="988"/>
      <c r="Z304" s="988"/>
      <c r="AA304" s="98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997"/>
      <c r="B305" s="255"/>
      <c r="C305" s="254"/>
      <c r="D305" s="255"/>
      <c r="E305" s="254"/>
      <c r="F305" s="317"/>
      <c r="G305" s="235"/>
      <c r="H305" s="236"/>
      <c r="I305" s="236"/>
      <c r="J305" s="236"/>
      <c r="K305" s="236"/>
      <c r="L305" s="236"/>
      <c r="M305" s="236"/>
      <c r="N305" s="236"/>
      <c r="O305" s="236"/>
      <c r="P305" s="237"/>
      <c r="Q305" s="987"/>
      <c r="R305" s="988"/>
      <c r="S305" s="988"/>
      <c r="T305" s="988"/>
      <c r="U305" s="988"/>
      <c r="V305" s="988"/>
      <c r="W305" s="988"/>
      <c r="X305" s="988"/>
      <c r="Y305" s="988"/>
      <c r="Z305" s="988"/>
      <c r="AA305" s="989"/>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7"/>
      <c r="B306" s="255"/>
      <c r="C306" s="254"/>
      <c r="D306" s="255"/>
      <c r="E306" s="318"/>
      <c r="F306" s="319"/>
      <c r="G306" s="238"/>
      <c r="H306" s="164"/>
      <c r="I306" s="164"/>
      <c r="J306" s="164"/>
      <c r="K306" s="164"/>
      <c r="L306" s="164"/>
      <c r="M306" s="164"/>
      <c r="N306" s="164"/>
      <c r="O306" s="164"/>
      <c r="P306" s="239"/>
      <c r="Q306" s="990"/>
      <c r="R306" s="991"/>
      <c r="S306" s="991"/>
      <c r="T306" s="991"/>
      <c r="U306" s="991"/>
      <c r="V306" s="991"/>
      <c r="W306" s="991"/>
      <c r="X306" s="991"/>
      <c r="Y306" s="991"/>
      <c r="Z306" s="991"/>
      <c r="AA306" s="992"/>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7"/>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7"/>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997"/>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997"/>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997"/>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533</v>
      </c>
      <c r="AF312" s="268"/>
      <c r="AG312" s="268"/>
      <c r="AH312" s="268"/>
      <c r="AI312" s="268" t="s">
        <v>530</v>
      </c>
      <c r="AJ312" s="268"/>
      <c r="AK312" s="268"/>
      <c r="AL312" s="268"/>
      <c r="AM312" s="268" t="s">
        <v>525</v>
      </c>
      <c r="AN312" s="268"/>
      <c r="AO312" s="268"/>
      <c r="AP312" s="270"/>
      <c r="AQ312" s="270" t="s">
        <v>354</v>
      </c>
      <c r="AR312" s="271"/>
      <c r="AS312" s="271"/>
      <c r="AT312" s="272"/>
      <c r="AU312" s="282" t="s">
        <v>370</v>
      </c>
      <c r="AV312" s="282"/>
      <c r="AW312" s="282"/>
      <c r="AX312" s="283"/>
    </row>
    <row r="313" spans="1:50" ht="18.75" hidden="1" customHeight="1" x14ac:dyDescent="0.2">
      <c r="A313" s="997"/>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2">
      <c r="A314" s="997"/>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2">
      <c r="A315" s="997"/>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2">
      <c r="A316" s="997"/>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533</v>
      </c>
      <c r="AF316" s="268"/>
      <c r="AG316" s="268"/>
      <c r="AH316" s="268"/>
      <c r="AI316" s="268" t="s">
        <v>530</v>
      </c>
      <c r="AJ316" s="268"/>
      <c r="AK316" s="268"/>
      <c r="AL316" s="268"/>
      <c r="AM316" s="268" t="s">
        <v>525</v>
      </c>
      <c r="AN316" s="268"/>
      <c r="AO316" s="268"/>
      <c r="AP316" s="270"/>
      <c r="AQ316" s="270" t="s">
        <v>354</v>
      </c>
      <c r="AR316" s="271"/>
      <c r="AS316" s="271"/>
      <c r="AT316" s="272"/>
      <c r="AU316" s="282" t="s">
        <v>370</v>
      </c>
      <c r="AV316" s="282"/>
      <c r="AW316" s="282"/>
      <c r="AX316" s="283"/>
    </row>
    <row r="317" spans="1:50" ht="18.75" hidden="1" customHeight="1" x14ac:dyDescent="0.2">
      <c r="A317" s="997"/>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2">
      <c r="A318" s="997"/>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2">
      <c r="A319" s="997"/>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2">
      <c r="A320" s="997"/>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533</v>
      </c>
      <c r="AF320" s="268"/>
      <c r="AG320" s="268"/>
      <c r="AH320" s="268"/>
      <c r="AI320" s="268" t="s">
        <v>530</v>
      </c>
      <c r="AJ320" s="268"/>
      <c r="AK320" s="268"/>
      <c r="AL320" s="268"/>
      <c r="AM320" s="268" t="s">
        <v>526</v>
      </c>
      <c r="AN320" s="268"/>
      <c r="AO320" s="268"/>
      <c r="AP320" s="270"/>
      <c r="AQ320" s="270" t="s">
        <v>354</v>
      </c>
      <c r="AR320" s="271"/>
      <c r="AS320" s="271"/>
      <c r="AT320" s="272"/>
      <c r="AU320" s="282" t="s">
        <v>370</v>
      </c>
      <c r="AV320" s="282"/>
      <c r="AW320" s="282"/>
      <c r="AX320" s="283"/>
    </row>
    <row r="321" spans="1:50" ht="18.75" hidden="1" customHeight="1" x14ac:dyDescent="0.2">
      <c r="A321" s="997"/>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2">
      <c r="A322" s="997"/>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2">
      <c r="A323" s="997"/>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2">
      <c r="A324" s="997"/>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533</v>
      </c>
      <c r="AF324" s="268"/>
      <c r="AG324" s="268"/>
      <c r="AH324" s="268"/>
      <c r="AI324" s="268" t="s">
        <v>530</v>
      </c>
      <c r="AJ324" s="268"/>
      <c r="AK324" s="268"/>
      <c r="AL324" s="268"/>
      <c r="AM324" s="268" t="s">
        <v>525</v>
      </c>
      <c r="AN324" s="268"/>
      <c r="AO324" s="268"/>
      <c r="AP324" s="270"/>
      <c r="AQ324" s="270" t="s">
        <v>354</v>
      </c>
      <c r="AR324" s="271"/>
      <c r="AS324" s="271"/>
      <c r="AT324" s="272"/>
      <c r="AU324" s="282" t="s">
        <v>370</v>
      </c>
      <c r="AV324" s="282"/>
      <c r="AW324" s="282"/>
      <c r="AX324" s="283"/>
    </row>
    <row r="325" spans="1:50" ht="18.75" hidden="1" customHeight="1" x14ac:dyDescent="0.2">
      <c r="A325" s="997"/>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2">
      <c r="A326" s="997"/>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2">
      <c r="A327" s="997"/>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2">
      <c r="A328" s="997"/>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534</v>
      </c>
      <c r="AF328" s="268"/>
      <c r="AG328" s="268"/>
      <c r="AH328" s="268"/>
      <c r="AI328" s="268" t="s">
        <v>530</v>
      </c>
      <c r="AJ328" s="268"/>
      <c r="AK328" s="268"/>
      <c r="AL328" s="268"/>
      <c r="AM328" s="268" t="s">
        <v>526</v>
      </c>
      <c r="AN328" s="268"/>
      <c r="AO328" s="268"/>
      <c r="AP328" s="270"/>
      <c r="AQ328" s="270" t="s">
        <v>354</v>
      </c>
      <c r="AR328" s="271"/>
      <c r="AS328" s="271"/>
      <c r="AT328" s="272"/>
      <c r="AU328" s="282" t="s">
        <v>370</v>
      </c>
      <c r="AV328" s="282"/>
      <c r="AW328" s="282"/>
      <c r="AX328" s="283"/>
    </row>
    <row r="329" spans="1:50" ht="18.75" hidden="1" customHeight="1" x14ac:dyDescent="0.2">
      <c r="A329" s="997"/>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2">
      <c r="A330" s="997"/>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2">
      <c r="A331" s="997"/>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2">
      <c r="A332" s="997"/>
      <c r="B332" s="255"/>
      <c r="C332" s="254"/>
      <c r="D332" s="255"/>
      <c r="E332" s="254"/>
      <c r="F332" s="317"/>
      <c r="G332" s="275"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90"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2">
      <c r="A333" s="997"/>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7"/>
      <c r="B334" s="255"/>
      <c r="C334" s="254"/>
      <c r="D334" s="255"/>
      <c r="E334" s="254"/>
      <c r="F334" s="317"/>
      <c r="G334" s="233"/>
      <c r="H334" s="161"/>
      <c r="I334" s="161"/>
      <c r="J334" s="161"/>
      <c r="K334" s="161"/>
      <c r="L334" s="161"/>
      <c r="M334" s="161"/>
      <c r="N334" s="161"/>
      <c r="O334" s="161"/>
      <c r="P334" s="234"/>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997"/>
      <c r="B335" s="255"/>
      <c r="C335" s="254"/>
      <c r="D335" s="255"/>
      <c r="E335" s="254"/>
      <c r="F335" s="317"/>
      <c r="G335" s="235"/>
      <c r="H335" s="236"/>
      <c r="I335" s="236"/>
      <c r="J335" s="236"/>
      <c r="K335" s="236"/>
      <c r="L335" s="236"/>
      <c r="M335" s="236"/>
      <c r="N335" s="236"/>
      <c r="O335" s="236"/>
      <c r="P335" s="237"/>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997"/>
      <c r="B336" s="255"/>
      <c r="C336" s="254"/>
      <c r="D336" s="255"/>
      <c r="E336" s="254"/>
      <c r="F336" s="317"/>
      <c r="G336" s="235"/>
      <c r="H336" s="236"/>
      <c r="I336" s="236"/>
      <c r="J336" s="236"/>
      <c r="K336" s="236"/>
      <c r="L336" s="236"/>
      <c r="M336" s="236"/>
      <c r="N336" s="236"/>
      <c r="O336" s="236"/>
      <c r="P336" s="237"/>
      <c r="Q336" s="987"/>
      <c r="R336" s="988"/>
      <c r="S336" s="988"/>
      <c r="T336" s="988"/>
      <c r="U336" s="988"/>
      <c r="V336" s="988"/>
      <c r="W336" s="988"/>
      <c r="X336" s="988"/>
      <c r="Y336" s="988"/>
      <c r="Z336" s="988"/>
      <c r="AA336" s="989"/>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997"/>
      <c r="B337" s="255"/>
      <c r="C337" s="254"/>
      <c r="D337" s="255"/>
      <c r="E337" s="254"/>
      <c r="F337" s="317"/>
      <c r="G337" s="235"/>
      <c r="H337" s="236"/>
      <c r="I337" s="236"/>
      <c r="J337" s="236"/>
      <c r="K337" s="236"/>
      <c r="L337" s="236"/>
      <c r="M337" s="236"/>
      <c r="N337" s="236"/>
      <c r="O337" s="236"/>
      <c r="P337" s="237"/>
      <c r="Q337" s="987"/>
      <c r="R337" s="988"/>
      <c r="S337" s="988"/>
      <c r="T337" s="988"/>
      <c r="U337" s="988"/>
      <c r="V337" s="988"/>
      <c r="W337" s="988"/>
      <c r="X337" s="988"/>
      <c r="Y337" s="988"/>
      <c r="Z337" s="988"/>
      <c r="AA337" s="989"/>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7"/>
      <c r="B338" s="255"/>
      <c r="C338" s="254"/>
      <c r="D338" s="255"/>
      <c r="E338" s="254"/>
      <c r="F338" s="317"/>
      <c r="G338" s="238"/>
      <c r="H338" s="164"/>
      <c r="I338" s="164"/>
      <c r="J338" s="164"/>
      <c r="K338" s="164"/>
      <c r="L338" s="164"/>
      <c r="M338" s="164"/>
      <c r="N338" s="164"/>
      <c r="O338" s="164"/>
      <c r="P338" s="239"/>
      <c r="Q338" s="990"/>
      <c r="R338" s="991"/>
      <c r="S338" s="991"/>
      <c r="T338" s="991"/>
      <c r="U338" s="991"/>
      <c r="V338" s="991"/>
      <c r="W338" s="991"/>
      <c r="X338" s="991"/>
      <c r="Y338" s="991"/>
      <c r="Z338" s="991"/>
      <c r="AA338" s="992"/>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7"/>
      <c r="B339" s="255"/>
      <c r="C339" s="254"/>
      <c r="D339" s="255"/>
      <c r="E339" s="254"/>
      <c r="F339" s="317"/>
      <c r="G339" s="275"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90" t="s">
        <v>458</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7"/>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997"/>
      <c r="B341" s="255"/>
      <c r="C341" s="254"/>
      <c r="D341" s="255"/>
      <c r="E341" s="254"/>
      <c r="F341" s="317"/>
      <c r="G341" s="233"/>
      <c r="H341" s="161"/>
      <c r="I341" s="161"/>
      <c r="J341" s="161"/>
      <c r="K341" s="161"/>
      <c r="L341" s="161"/>
      <c r="M341" s="161"/>
      <c r="N341" s="161"/>
      <c r="O341" s="161"/>
      <c r="P341" s="234"/>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997"/>
      <c r="B342" s="255"/>
      <c r="C342" s="254"/>
      <c r="D342" s="255"/>
      <c r="E342" s="254"/>
      <c r="F342" s="317"/>
      <c r="G342" s="235"/>
      <c r="H342" s="236"/>
      <c r="I342" s="236"/>
      <c r="J342" s="236"/>
      <c r="K342" s="236"/>
      <c r="L342" s="236"/>
      <c r="M342" s="236"/>
      <c r="N342" s="236"/>
      <c r="O342" s="236"/>
      <c r="P342" s="237"/>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997"/>
      <c r="B343" s="255"/>
      <c r="C343" s="254"/>
      <c r="D343" s="255"/>
      <c r="E343" s="254"/>
      <c r="F343" s="317"/>
      <c r="G343" s="235"/>
      <c r="H343" s="236"/>
      <c r="I343" s="236"/>
      <c r="J343" s="236"/>
      <c r="K343" s="236"/>
      <c r="L343" s="236"/>
      <c r="M343" s="236"/>
      <c r="N343" s="236"/>
      <c r="O343" s="236"/>
      <c r="P343" s="237"/>
      <c r="Q343" s="987"/>
      <c r="R343" s="988"/>
      <c r="S343" s="988"/>
      <c r="T343" s="988"/>
      <c r="U343" s="988"/>
      <c r="V343" s="988"/>
      <c r="W343" s="988"/>
      <c r="X343" s="988"/>
      <c r="Y343" s="988"/>
      <c r="Z343" s="988"/>
      <c r="AA343" s="989"/>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997"/>
      <c r="B344" s="255"/>
      <c r="C344" s="254"/>
      <c r="D344" s="255"/>
      <c r="E344" s="254"/>
      <c r="F344" s="317"/>
      <c r="G344" s="235"/>
      <c r="H344" s="236"/>
      <c r="I344" s="236"/>
      <c r="J344" s="236"/>
      <c r="K344" s="236"/>
      <c r="L344" s="236"/>
      <c r="M344" s="236"/>
      <c r="N344" s="236"/>
      <c r="O344" s="236"/>
      <c r="P344" s="237"/>
      <c r="Q344" s="987"/>
      <c r="R344" s="988"/>
      <c r="S344" s="988"/>
      <c r="T344" s="988"/>
      <c r="U344" s="988"/>
      <c r="V344" s="988"/>
      <c r="W344" s="988"/>
      <c r="X344" s="988"/>
      <c r="Y344" s="988"/>
      <c r="Z344" s="988"/>
      <c r="AA344" s="989"/>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7"/>
      <c r="B345" s="255"/>
      <c r="C345" s="254"/>
      <c r="D345" s="255"/>
      <c r="E345" s="254"/>
      <c r="F345" s="317"/>
      <c r="G345" s="238"/>
      <c r="H345" s="164"/>
      <c r="I345" s="164"/>
      <c r="J345" s="164"/>
      <c r="K345" s="164"/>
      <c r="L345" s="164"/>
      <c r="M345" s="164"/>
      <c r="N345" s="164"/>
      <c r="O345" s="164"/>
      <c r="P345" s="239"/>
      <c r="Q345" s="990"/>
      <c r="R345" s="991"/>
      <c r="S345" s="991"/>
      <c r="T345" s="991"/>
      <c r="U345" s="991"/>
      <c r="V345" s="991"/>
      <c r="W345" s="991"/>
      <c r="X345" s="991"/>
      <c r="Y345" s="991"/>
      <c r="Z345" s="991"/>
      <c r="AA345" s="992"/>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7"/>
      <c r="B346" s="255"/>
      <c r="C346" s="254"/>
      <c r="D346" s="255"/>
      <c r="E346" s="254"/>
      <c r="F346" s="317"/>
      <c r="G346" s="275"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90" t="s">
        <v>458</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7"/>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997"/>
      <c r="B348" s="255"/>
      <c r="C348" s="254"/>
      <c r="D348" s="255"/>
      <c r="E348" s="254"/>
      <c r="F348" s="317"/>
      <c r="G348" s="233"/>
      <c r="H348" s="161"/>
      <c r="I348" s="161"/>
      <c r="J348" s="161"/>
      <c r="K348" s="161"/>
      <c r="L348" s="161"/>
      <c r="M348" s="161"/>
      <c r="N348" s="161"/>
      <c r="O348" s="161"/>
      <c r="P348" s="234"/>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997"/>
      <c r="B349" s="255"/>
      <c r="C349" s="254"/>
      <c r="D349" s="255"/>
      <c r="E349" s="254"/>
      <c r="F349" s="317"/>
      <c r="G349" s="235"/>
      <c r="H349" s="236"/>
      <c r="I349" s="236"/>
      <c r="J349" s="236"/>
      <c r="K349" s="236"/>
      <c r="L349" s="236"/>
      <c r="M349" s="236"/>
      <c r="N349" s="236"/>
      <c r="O349" s="236"/>
      <c r="P349" s="237"/>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997"/>
      <c r="B350" s="255"/>
      <c r="C350" s="254"/>
      <c r="D350" s="255"/>
      <c r="E350" s="254"/>
      <c r="F350" s="317"/>
      <c r="G350" s="235"/>
      <c r="H350" s="236"/>
      <c r="I350" s="236"/>
      <c r="J350" s="236"/>
      <c r="K350" s="236"/>
      <c r="L350" s="236"/>
      <c r="M350" s="236"/>
      <c r="N350" s="236"/>
      <c r="O350" s="236"/>
      <c r="P350" s="237"/>
      <c r="Q350" s="987"/>
      <c r="R350" s="988"/>
      <c r="S350" s="988"/>
      <c r="T350" s="988"/>
      <c r="U350" s="988"/>
      <c r="V350" s="988"/>
      <c r="W350" s="988"/>
      <c r="X350" s="988"/>
      <c r="Y350" s="988"/>
      <c r="Z350" s="988"/>
      <c r="AA350" s="989"/>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997"/>
      <c r="B351" s="255"/>
      <c r="C351" s="254"/>
      <c r="D351" s="255"/>
      <c r="E351" s="254"/>
      <c r="F351" s="317"/>
      <c r="G351" s="235"/>
      <c r="H351" s="236"/>
      <c r="I351" s="236"/>
      <c r="J351" s="236"/>
      <c r="K351" s="236"/>
      <c r="L351" s="236"/>
      <c r="M351" s="236"/>
      <c r="N351" s="236"/>
      <c r="O351" s="236"/>
      <c r="P351" s="237"/>
      <c r="Q351" s="987"/>
      <c r="R351" s="988"/>
      <c r="S351" s="988"/>
      <c r="T351" s="988"/>
      <c r="U351" s="988"/>
      <c r="V351" s="988"/>
      <c r="W351" s="988"/>
      <c r="X351" s="988"/>
      <c r="Y351" s="988"/>
      <c r="Z351" s="988"/>
      <c r="AA351" s="989"/>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7"/>
      <c r="B352" s="255"/>
      <c r="C352" s="254"/>
      <c r="D352" s="255"/>
      <c r="E352" s="254"/>
      <c r="F352" s="317"/>
      <c r="G352" s="238"/>
      <c r="H352" s="164"/>
      <c r="I352" s="164"/>
      <c r="J352" s="164"/>
      <c r="K352" s="164"/>
      <c r="L352" s="164"/>
      <c r="M352" s="164"/>
      <c r="N352" s="164"/>
      <c r="O352" s="164"/>
      <c r="P352" s="239"/>
      <c r="Q352" s="990"/>
      <c r="R352" s="991"/>
      <c r="S352" s="991"/>
      <c r="T352" s="991"/>
      <c r="U352" s="991"/>
      <c r="V352" s="991"/>
      <c r="W352" s="991"/>
      <c r="X352" s="991"/>
      <c r="Y352" s="991"/>
      <c r="Z352" s="991"/>
      <c r="AA352" s="992"/>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7"/>
      <c r="B353" s="255"/>
      <c r="C353" s="254"/>
      <c r="D353" s="255"/>
      <c r="E353" s="254"/>
      <c r="F353" s="317"/>
      <c r="G353" s="275"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90" t="s">
        <v>458</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7"/>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997"/>
      <c r="B355" s="255"/>
      <c r="C355" s="254"/>
      <c r="D355" s="255"/>
      <c r="E355" s="254"/>
      <c r="F355" s="317"/>
      <c r="G355" s="233"/>
      <c r="H355" s="161"/>
      <c r="I355" s="161"/>
      <c r="J355" s="161"/>
      <c r="K355" s="161"/>
      <c r="L355" s="161"/>
      <c r="M355" s="161"/>
      <c r="N355" s="161"/>
      <c r="O355" s="161"/>
      <c r="P355" s="234"/>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997"/>
      <c r="B356" s="255"/>
      <c r="C356" s="254"/>
      <c r="D356" s="255"/>
      <c r="E356" s="254"/>
      <c r="F356" s="317"/>
      <c r="G356" s="235"/>
      <c r="H356" s="236"/>
      <c r="I356" s="236"/>
      <c r="J356" s="236"/>
      <c r="K356" s="236"/>
      <c r="L356" s="236"/>
      <c r="M356" s="236"/>
      <c r="N356" s="236"/>
      <c r="O356" s="236"/>
      <c r="P356" s="237"/>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997"/>
      <c r="B357" s="255"/>
      <c r="C357" s="254"/>
      <c r="D357" s="255"/>
      <c r="E357" s="254"/>
      <c r="F357" s="317"/>
      <c r="G357" s="235"/>
      <c r="H357" s="236"/>
      <c r="I357" s="236"/>
      <c r="J357" s="236"/>
      <c r="K357" s="236"/>
      <c r="L357" s="236"/>
      <c r="M357" s="236"/>
      <c r="N357" s="236"/>
      <c r="O357" s="236"/>
      <c r="P357" s="237"/>
      <c r="Q357" s="987"/>
      <c r="R357" s="988"/>
      <c r="S357" s="988"/>
      <c r="T357" s="988"/>
      <c r="U357" s="988"/>
      <c r="V357" s="988"/>
      <c r="W357" s="988"/>
      <c r="X357" s="988"/>
      <c r="Y357" s="988"/>
      <c r="Z357" s="988"/>
      <c r="AA357" s="989"/>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997"/>
      <c r="B358" s="255"/>
      <c r="C358" s="254"/>
      <c r="D358" s="255"/>
      <c r="E358" s="254"/>
      <c r="F358" s="317"/>
      <c r="G358" s="235"/>
      <c r="H358" s="236"/>
      <c r="I358" s="236"/>
      <c r="J358" s="236"/>
      <c r="K358" s="236"/>
      <c r="L358" s="236"/>
      <c r="M358" s="236"/>
      <c r="N358" s="236"/>
      <c r="O358" s="236"/>
      <c r="P358" s="237"/>
      <c r="Q358" s="987"/>
      <c r="R358" s="988"/>
      <c r="S358" s="988"/>
      <c r="T358" s="988"/>
      <c r="U358" s="988"/>
      <c r="V358" s="988"/>
      <c r="W358" s="988"/>
      <c r="X358" s="988"/>
      <c r="Y358" s="988"/>
      <c r="Z358" s="988"/>
      <c r="AA358" s="989"/>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7"/>
      <c r="B359" s="255"/>
      <c r="C359" s="254"/>
      <c r="D359" s="255"/>
      <c r="E359" s="254"/>
      <c r="F359" s="317"/>
      <c r="G359" s="238"/>
      <c r="H359" s="164"/>
      <c r="I359" s="164"/>
      <c r="J359" s="164"/>
      <c r="K359" s="164"/>
      <c r="L359" s="164"/>
      <c r="M359" s="164"/>
      <c r="N359" s="164"/>
      <c r="O359" s="164"/>
      <c r="P359" s="239"/>
      <c r="Q359" s="990"/>
      <c r="R359" s="991"/>
      <c r="S359" s="991"/>
      <c r="T359" s="991"/>
      <c r="U359" s="991"/>
      <c r="V359" s="991"/>
      <c r="W359" s="991"/>
      <c r="X359" s="991"/>
      <c r="Y359" s="991"/>
      <c r="Z359" s="991"/>
      <c r="AA359" s="992"/>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7"/>
      <c r="B360" s="255"/>
      <c r="C360" s="254"/>
      <c r="D360" s="255"/>
      <c r="E360" s="254"/>
      <c r="F360" s="317"/>
      <c r="G360" s="275"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90" t="s">
        <v>458</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7"/>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997"/>
      <c r="B362" s="255"/>
      <c r="C362" s="254"/>
      <c r="D362" s="255"/>
      <c r="E362" s="254"/>
      <c r="F362" s="317"/>
      <c r="G362" s="233"/>
      <c r="H362" s="161"/>
      <c r="I362" s="161"/>
      <c r="J362" s="161"/>
      <c r="K362" s="161"/>
      <c r="L362" s="161"/>
      <c r="M362" s="161"/>
      <c r="N362" s="161"/>
      <c r="O362" s="161"/>
      <c r="P362" s="234"/>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997"/>
      <c r="B363" s="255"/>
      <c r="C363" s="254"/>
      <c r="D363" s="255"/>
      <c r="E363" s="254"/>
      <c r="F363" s="317"/>
      <c r="G363" s="235"/>
      <c r="H363" s="236"/>
      <c r="I363" s="236"/>
      <c r="J363" s="236"/>
      <c r="K363" s="236"/>
      <c r="L363" s="236"/>
      <c r="M363" s="236"/>
      <c r="N363" s="236"/>
      <c r="O363" s="236"/>
      <c r="P363" s="237"/>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997"/>
      <c r="B364" s="255"/>
      <c r="C364" s="254"/>
      <c r="D364" s="255"/>
      <c r="E364" s="254"/>
      <c r="F364" s="317"/>
      <c r="G364" s="235"/>
      <c r="H364" s="236"/>
      <c r="I364" s="236"/>
      <c r="J364" s="236"/>
      <c r="K364" s="236"/>
      <c r="L364" s="236"/>
      <c r="M364" s="236"/>
      <c r="N364" s="236"/>
      <c r="O364" s="236"/>
      <c r="P364" s="237"/>
      <c r="Q364" s="987"/>
      <c r="R364" s="988"/>
      <c r="S364" s="988"/>
      <c r="T364" s="988"/>
      <c r="U364" s="988"/>
      <c r="V364" s="988"/>
      <c r="W364" s="988"/>
      <c r="X364" s="988"/>
      <c r="Y364" s="988"/>
      <c r="Z364" s="988"/>
      <c r="AA364" s="98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997"/>
      <c r="B365" s="255"/>
      <c r="C365" s="254"/>
      <c r="D365" s="255"/>
      <c r="E365" s="254"/>
      <c r="F365" s="317"/>
      <c r="G365" s="235"/>
      <c r="H365" s="236"/>
      <c r="I365" s="236"/>
      <c r="J365" s="236"/>
      <c r="K365" s="236"/>
      <c r="L365" s="236"/>
      <c r="M365" s="236"/>
      <c r="N365" s="236"/>
      <c r="O365" s="236"/>
      <c r="P365" s="237"/>
      <c r="Q365" s="987"/>
      <c r="R365" s="988"/>
      <c r="S365" s="988"/>
      <c r="T365" s="988"/>
      <c r="U365" s="988"/>
      <c r="V365" s="988"/>
      <c r="W365" s="988"/>
      <c r="X365" s="988"/>
      <c r="Y365" s="988"/>
      <c r="Z365" s="988"/>
      <c r="AA365" s="989"/>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7"/>
      <c r="B366" s="255"/>
      <c r="C366" s="254"/>
      <c r="D366" s="255"/>
      <c r="E366" s="318"/>
      <c r="F366" s="319"/>
      <c r="G366" s="238"/>
      <c r="H366" s="164"/>
      <c r="I366" s="164"/>
      <c r="J366" s="164"/>
      <c r="K366" s="164"/>
      <c r="L366" s="164"/>
      <c r="M366" s="164"/>
      <c r="N366" s="164"/>
      <c r="O366" s="164"/>
      <c r="P366" s="239"/>
      <c r="Q366" s="990"/>
      <c r="R366" s="991"/>
      <c r="S366" s="991"/>
      <c r="T366" s="991"/>
      <c r="U366" s="991"/>
      <c r="V366" s="991"/>
      <c r="W366" s="991"/>
      <c r="X366" s="991"/>
      <c r="Y366" s="991"/>
      <c r="Z366" s="991"/>
      <c r="AA366" s="992"/>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7"/>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7"/>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7"/>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2">
      <c r="A370" s="997"/>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997"/>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997"/>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533</v>
      </c>
      <c r="AF372" s="268"/>
      <c r="AG372" s="268"/>
      <c r="AH372" s="268"/>
      <c r="AI372" s="268" t="s">
        <v>530</v>
      </c>
      <c r="AJ372" s="268"/>
      <c r="AK372" s="268"/>
      <c r="AL372" s="268"/>
      <c r="AM372" s="268" t="s">
        <v>525</v>
      </c>
      <c r="AN372" s="268"/>
      <c r="AO372" s="268"/>
      <c r="AP372" s="270"/>
      <c r="AQ372" s="270" t="s">
        <v>354</v>
      </c>
      <c r="AR372" s="271"/>
      <c r="AS372" s="271"/>
      <c r="AT372" s="272"/>
      <c r="AU372" s="282" t="s">
        <v>370</v>
      </c>
      <c r="AV372" s="282"/>
      <c r="AW372" s="282"/>
      <c r="AX372" s="283"/>
    </row>
    <row r="373" spans="1:50" ht="18.75" hidden="1" customHeight="1" x14ac:dyDescent="0.2">
      <c r="A373" s="997"/>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2">
      <c r="A374" s="997"/>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2">
      <c r="A375" s="997"/>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2">
      <c r="A376" s="997"/>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533</v>
      </c>
      <c r="AF376" s="268"/>
      <c r="AG376" s="268"/>
      <c r="AH376" s="268"/>
      <c r="AI376" s="268" t="s">
        <v>530</v>
      </c>
      <c r="AJ376" s="268"/>
      <c r="AK376" s="268"/>
      <c r="AL376" s="268"/>
      <c r="AM376" s="268" t="s">
        <v>525</v>
      </c>
      <c r="AN376" s="268"/>
      <c r="AO376" s="268"/>
      <c r="AP376" s="270"/>
      <c r="AQ376" s="270" t="s">
        <v>354</v>
      </c>
      <c r="AR376" s="271"/>
      <c r="AS376" s="271"/>
      <c r="AT376" s="272"/>
      <c r="AU376" s="282" t="s">
        <v>370</v>
      </c>
      <c r="AV376" s="282"/>
      <c r="AW376" s="282"/>
      <c r="AX376" s="283"/>
    </row>
    <row r="377" spans="1:50" ht="18.75" hidden="1" customHeight="1" x14ac:dyDescent="0.2">
      <c r="A377" s="997"/>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2">
      <c r="A378" s="997"/>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2">
      <c r="A379" s="997"/>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2">
      <c r="A380" s="997"/>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533</v>
      </c>
      <c r="AF380" s="268"/>
      <c r="AG380" s="268"/>
      <c r="AH380" s="268"/>
      <c r="AI380" s="268" t="s">
        <v>530</v>
      </c>
      <c r="AJ380" s="268"/>
      <c r="AK380" s="268"/>
      <c r="AL380" s="268"/>
      <c r="AM380" s="268" t="s">
        <v>525</v>
      </c>
      <c r="AN380" s="268"/>
      <c r="AO380" s="268"/>
      <c r="AP380" s="270"/>
      <c r="AQ380" s="270" t="s">
        <v>354</v>
      </c>
      <c r="AR380" s="271"/>
      <c r="AS380" s="271"/>
      <c r="AT380" s="272"/>
      <c r="AU380" s="282" t="s">
        <v>370</v>
      </c>
      <c r="AV380" s="282"/>
      <c r="AW380" s="282"/>
      <c r="AX380" s="283"/>
    </row>
    <row r="381" spans="1:50" ht="18.75" hidden="1" customHeight="1" x14ac:dyDescent="0.2">
      <c r="A381" s="997"/>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2">
      <c r="A382" s="997"/>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2">
      <c r="A383" s="997"/>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2">
      <c r="A384" s="997"/>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533</v>
      </c>
      <c r="AF384" s="268"/>
      <c r="AG384" s="268"/>
      <c r="AH384" s="268"/>
      <c r="AI384" s="268" t="s">
        <v>530</v>
      </c>
      <c r="AJ384" s="268"/>
      <c r="AK384" s="268"/>
      <c r="AL384" s="268"/>
      <c r="AM384" s="268" t="s">
        <v>525</v>
      </c>
      <c r="AN384" s="268"/>
      <c r="AO384" s="268"/>
      <c r="AP384" s="270"/>
      <c r="AQ384" s="270" t="s">
        <v>354</v>
      </c>
      <c r="AR384" s="271"/>
      <c r="AS384" s="271"/>
      <c r="AT384" s="272"/>
      <c r="AU384" s="282" t="s">
        <v>370</v>
      </c>
      <c r="AV384" s="282"/>
      <c r="AW384" s="282"/>
      <c r="AX384" s="283"/>
    </row>
    <row r="385" spans="1:50" ht="18.75" hidden="1" customHeight="1" x14ac:dyDescent="0.2">
      <c r="A385" s="997"/>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2">
      <c r="A386" s="997"/>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2">
      <c r="A387" s="997"/>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2">
      <c r="A388" s="997"/>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533</v>
      </c>
      <c r="AF388" s="268"/>
      <c r="AG388" s="268"/>
      <c r="AH388" s="268"/>
      <c r="AI388" s="268" t="s">
        <v>530</v>
      </c>
      <c r="AJ388" s="268"/>
      <c r="AK388" s="268"/>
      <c r="AL388" s="268"/>
      <c r="AM388" s="268" t="s">
        <v>525</v>
      </c>
      <c r="AN388" s="268"/>
      <c r="AO388" s="268"/>
      <c r="AP388" s="270"/>
      <c r="AQ388" s="270" t="s">
        <v>354</v>
      </c>
      <c r="AR388" s="271"/>
      <c r="AS388" s="271"/>
      <c r="AT388" s="272"/>
      <c r="AU388" s="282" t="s">
        <v>370</v>
      </c>
      <c r="AV388" s="282"/>
      <c r="AW388" s="282"/>
      <c r="AX388" s="283"/>
    </row>
    <row r="389" spans="1:50" ht="18.75" hidden="1" customHeight="1" x14ac:dyDescent="0.2">
      <c r="A389" s="997"/>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2">
      <c r="A390" s="997"/>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2">
      <c r="A391" s="997"/>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2">
      <c r="A392" s="997"/>
      <c r="B392" s="255"/>
      <c r="C392" s="254"/>
      <c r="D392" s="255"/>
      <c r="E392" s="254"/>
      <c r="F392" s="317"/>
      <c r="G392" s="275"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90"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2">
      <c r="A393" s="997"/>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7"/>
      <c r="B394" s="255"/>
      <c r="C394" s="254"/>
      <c r="D394" s="255"/>
      <c r="E394" s="254"/>
      <c r="F394" s="317"/>
      <c r="G394" s="233"/>
      <c r="H394" s="161"/>
      <c r="I394" s="161"/>
      <c r="J394" s="161"/>
      <c r="K394" s="161"/>
      <c r="L394" s="161"/>
      <c r="M394" s="161"/>
      <c r="N394" s="161"/>
      <c r="O394" s="161"/>
      <c r="P394" s="234"/>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997"/>
      <c r="B395" s="255"/>
      <c r="C395" s="254"/>
      <c r="D395" s="255"/>
      <c r="E395" s="254"/>
      <c r="F395" s="317"/>
      <c r="G395" s="235"/>
      <c r="H395" s="236"/>
      <c r="I395" s="236"/>
      <c r="J395" s="236"/>
      <c r="K395" s="236"/>
      <c r="L395" s="236"/>
      <c r="M395" s="236"/>
      <c r="N395" s="236"/>
      <c r="O395" s="236"/>
      <c r="P395" s="237"/>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997"/>
      <c r="B396" s="255"/>
      <c r="C396" s="254"/>
      <c r="D396" s="255"/>
      <c r="E396" s="254"/>
      <c r="F396" s="317"/>
      <c r="G396" s="235"/>
      <c r="H396" s="236"/>
      <c r="I396" s="236"/>
      <c r="J396" s="236"/>
      <c r="K396" s="236"/>
      <c r="L396" s="236"/>
      <c r="M396" s="236"/>
      <c r="N396" s="236"/>
      <c r="O396" s="236"/>
      <c r="P396" s="237"/>
      <c r="Q396" s="987"/>
      <c r="R396" s="988"/>
      <c r="S396" s="988"/>
      <c r="T396" s="988"/>
      <c r="U396" s="988"/>
      <c r="V396" s="988"/>
      <c r="W396" s="988"/>
      <c r="X396" s="988"/>
      <c r="Y396" s="988"/>
      <c r="Z396" s="988"/>
      <c r="AA396" s="989"/>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997"/>
      <c r="B397" s="255"/>
      <c r="C397" s="254"/>
      <c r="D397" s="255"/>
      <c r="E397" s="254"/>
      <c r="F397" s="317"/>
      <c r="G397" s="235"/>
      <c r="H397" s="236"/>
      <c r="I397" s="236"/>
      <c r="J397" s="236"/>
      <c r="K397" s="236"/>
      <c r="L397" s="236"/>
      <c r="M397" s="236"/>
      <c r="N397" s="236"/>
      <c r="O397" s="236"/>
      <c r="P397" s="237"/>
      <c r="Q397" s="987"/>
      <c r="R397" s="988"/>
      <c r="S397" s="988"/>
      <c r="T397" s="988"/>
      <c r="U397" s="988"/>
      <c r="V397" s="988"/>
      <c r="W397" s="988"/>
      <c r="X397" s="988"/>
      <c r="Y397" s="988"/>
      <c r="Z397" s="988"/>
      <c r="AA397" s="989"/>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7"/>
      <c r="B398" s="255"/>
      <c r="C398" s="254"/>
      <c r="D398" s="255"/>
      <c r="E398" s="254"/>
      <c r="F398" s="317"/>
      <c r="G398" s="238"/>
      <c r="H398" s="164"/>
      <c r="I398" s="164"/>
      <c r="J398" s="164"/>
      <c r="K398" s="164"/>
      <c r="L398" s="164"/>
      <c r="M398" s="164"/>
      <c r="N398" s="164"/>
      <c r="O398" s="164"/>
      <c r="P398" s="239"/>
      <c r="Q398" s="990"/>
      <c r="R398" s="991"/>
      <c r="S398" s="991"/>
      <c r="T398" s="991"/>
      <c r="U398" s="991"/>
      <c r="V398" s="991"/>
      <c r="W398" s="991"/>
      <c r="X398" s="991"/>
      <c r="Y398" s="991"/>
      <c r="Z398" s="991"/>
      <c r="AA398" s="992"/>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7"/>
      <c r="B399" s="255"/>
      <c r="C399" s="254"/>
      <c r="D399" s="255"/>
      <c r="E399" s="254"/>
      <c r="F399" s="317"/>
      <c r="G399" s="275"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90" t="s">
        <v>458</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7"/>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997"/>
      <c r="B401" s="255"/>
      <c r="C401" s="254"/>
      <c r="D401" s="255"/>
      <c r="E401" s="254"/>
      <c r="F401" s="317"/>
      <c r="G401" s="233"/>
      <c r="H401" s="161"/>
      <c r="I401" s="161"/>
      <c r="J401" s="161"/>
      <c r="K401" s="161"/>
      <c r="L401" s="161"/>
      <c r="M401" s="161"/>
      <c r="N401" s="161"/>
      <c r="O401" s="161"/>
      <c r="P401" s="234"/>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997"/>
      <c r="B402" s="255"/>
      <c r="C402" s="254"/>
      <c r="D402" s="255"/>
      <c r="E402" s="254"/>
      <c r="F402" s="317"/>
      <c r="G402" s="235"/>
      <c r="H402" s="236"/>
      <c r="I402" s="236"/>
      <c r="J402" s="236"/>
      <c r="K402" s="236"/>
      <c r="L402" s="236"/>
      <c r="M402" s="236"/>
      <c r="N402" s="236"/>
      <c r="O402" s="236"/>
      <c r="P402" s="237"/>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997"/>
      <c r="B403" s="255"/>
      <c r="C403" s="254"/>
      <c r="D403" s="255"/>
      <c r="E403" s="254"/>
      <c r="F403" s="317"/>
      <c r="G403" s="235"/>
      <c r="H403" s="236"/>
      <c r="I403" s="236"/>
      <c r="J403" s="236"/>
      <c r="K403" s="236"/>
      <c r="L403" s="236"/>
      <c r="M403" s="236"/>
      <c r="N403" s="236"/>
      <c r="O403" s="236"/>
      <c r="P403" s="237"/>
      <c r="Q403" s="987"/>
      <c r="R403" s="988"/>
      <c r="S403" s="988"/>
      <c r="T403" s="988"/>
      <c r="U403" s="988"/>
      <c r="V403" s="988"/>
      <c r="W403" s="988"/>
      <c r="X403" s="988"/>
      <c r="Y403" s="988"/>
      <c r="Z403" s="988"/>
      <c r="AA403" s="989"/>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997"/>
      <c r="B404" s="255"/>
      <c r="C404" s="254"/>
      <c r="D404" s="255"/>
      <c r="E404" s="254"/>
      <c r="F404" s="317"/>
      <c r="G404" s="235"/>
      <c r="H404" s="236"/>
      <c r="I404" s="236"/>
      <c r="J404" s="236"/>
      <c r="K404" s="236"/>
      <c r="L404" s="236"/>
      <c r="M404" s="236"/>
      <c r="N404" s="236"/>
      <c r="O404" s="236"/>
      <c r="P404" s="237"/>
      <c r="Q404" s="987"/>
      <c r="R404" s="988"/>
      <c r="S404" s="988"/>
      <c r="T404" s="988"/>
      <c r="U404" s="988"/>
      <c r="V404" s="988"/>
      <c r="W404" s="988"/>
      <c r="X404" s="988"/>
      <c r="Y404" s="988"/>
      <c r="Z404" s="988"/>
      <c r="AA404" s="989"/>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7"/>
      <c r="B405" s="255"/>
      <c r="C405" s="254"/>
      <c r="D405" s="255"/>
      <c r="E405" s="254"/>
      <c r="F405" s="317"/>
      <c r="G405" s="238"/>
      <c r="H405" s="164"/>
      <c r="I405" s="164"/>
      <c r="J405" s="164"/>
      <c r="K405" s="164"/>
      <c r="L405" s="164"/>
      <c r="M405" s="164"/>
      <c r="N405" s="164"/>
      <c r="O405" s="164"/>
      <c r="P405" s="239"/>
      <c r="Q405" s="990"/>
      <c r="R405" s="991"/>
      <c r="S405" s="991"/>
      <c r="T405" s="991"/>
      <c r="U405" s="991"/>
      <c r="V405" s="991"/>
      <c r="W405" s="991"/>
      <c r="X405" s="991"/>
      <c r="Y405" s="991"/>
      <c r="Z405" s="991"/>
      <c r="AA405" s="992"/>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7"/>
      <c r="B406" s="255"/>
      <c r="C406" s="254"/>
      <c r="D406" s="255"/>
      <c r="E406" s="254"/>
      <c r="F406" s="317"/>
      <c r="G406" s="275"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90" t="s">
        <v>458</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7"/>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997"/>
      <c r="B408" s="255"/>
      <c r="C408" s="254"/>
      <c r="D408" s="255"/>
      <c r="E408" s="254"/>
      <c r="F408" s="317"/>
      <c r="G408" s="233"/>
      <c r="H408" s="161"/>
      <c r="I408" s="161"/>
      <c r="J408" s="161"/>
      <c r="K408" s="161"/>
      <c r="L408" s="161"/>
      <c r="M408" s="161"/>
      <c r="N408" s="161"/>
      <c r="O408" s="161"/>
      <c r="P408" s="234"/>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997"/>
      <c r="B409" s="255"/>
      <c r="C409" s="254"/>
      <c r="D409" s="255"/>
      <c r="E409" s="254"/>
      <c r="F409" s="317"/>
      <c r="G409" s="235"/>
      <c r="H409" s="236"/>
      <c r="I409" s="236"/>
      <c r="J409" s="236"/>
      <c r="K409" s="236"/>
      <c r="L409" s="236"/>
      <c r="M409" s="236"/>
      <c r="N409" s="236"/>
      <c r="O409" s="236"/>
      <c r="P409" s="237"/>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997"/>
      <c r="B410" s="255"/>
      <c r="C410" s="254"/>
      <c r="D410" s="255"/>
      <c r="E410" s="254"/>
      <c r="F410" s="317"/>
      <c r="G410" s="235"/>
      <c r="H410" s="236"/>
      <c r="I410" s="236"/>
      <c r="J410" s="236"/>
      <c r="K410" s="236"/>
      <c r="L410" s="236"/>
      <c r="M410" s="236"/>
      <c r="N410" s="236"/>
      <c r="O410" s="236"/>
      <c r="P410" s="237"/>
      <c r="Q410" s="987"/>
      <c r="R410" s="988"/>
      <c r="S410" s="988"/>
      <c r="T410" s="988"/>
      <c r="U410" s="988"/>
      <c r="V410" s="988"/>
      <c r="W410" s="988"/>
      <c r="X410" s="988"/>
      <c r="Y410" s="988"/>
      <c r="Z410" s="988"/>
      <c r="AA410" s="989"/>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997"/>
      <c r="B411" s="255"/>
      <c r="C411" s="254"/>
      <c r="D411" s="255"/>
      <c r="E411" s="254"/>
      <c r="F411" s="317"/>
      <c r="G411" s="235"/>
      <c r="H411" s="236"/>
      <c r="I411" s="236"/>
      <c r="J411" s="236"/>
      <c r="K411" s="236"/>
      <c r="L411" s="236"/>
      <c r="M411" s="236"/>
      <c r="N411" s="236"/>
      <c r="O411" s="236"/>
      <c r="P411" s="237"/>
      <c r="Q411" s="987"/>
      <c r="R411" s="988"/>
      <c r="S411" s="988"/>
      <c r="T411" s="988"/>
      <c r="U411" s="988"/>
      <c r="V411" s="988"/>
      <c r="W411" s="988"/>
      <c r="X411" s="988"/>
      <c r="Y411" s="988"/>
      <c r="Z411" s="988"/>
      <c r="AA411" s="989"/>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7"/>
      <c r="B412" s="255"/>
      <c r="C412" s="254"/>
      <c r="D412" s="255"/>
      <c r="E412" s="254"/>
      <c r="F412" s="317"/>
      <c r="G412" s="238"/>
      <c r="H412" s="164"/>
      <c r="I412" s="164"/>
      <c r="J412" s="164"/>
      <c r="K412" s="164"/>
      <c r="L412" s="164"/>
      <c r="M412" s="164"/>
      <c r="N412" s="164"/>
      <c r="O412" s="164"/>
      <c r="P412" s="239"/>
      <c r="Q412" s="990"/>
      <c r="R412" s="991"/>
      <c r="S412" s="991"/>
      <c r="T412" s="991"/>
      <c r="U412" s="991"/>
      <c r="V412" s="991"/>
      <c r="W412" s="991"/>
      <c r="X412" s="991"/>
      <c r="Y412" s="991"/>
      <c r="Z412" s="991"/>
      <c r="AA412" s="992"/>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7"/>
      <c r="B413" s="255"/>
      <c r="C413" s="254"/>
      <c r="D413" s="255"/>
      <c r="E413" s="254"/>
      <c r="F413" s="317"/>
      <c r="G413" s="275"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90" t="s">
        <v>458</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7"/>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997"/>
      <c r="B415" s="255"/>
      <c r="C415" s="254"/>
      <c r="D415" s="255"/>
      <c r="E415" s="254"/>
      <c r="F415" s="317"/>
      <c r="G415" s="233"/>
      <c r="H415" s="161"/>
      <c r="I415" s="161"/>
      <c r="J415" s="161"/>
      <c r="K415" s="161"/>
      <c r="L415" s="161"/>
      <c r="M415" s="161"/>
      <c r="N415" s="161"/>
      <c r="O415" s="161"/>
      <c r="P415" s="234"/>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997"/>
      <c r="B416" s="255"/>
      <c r="C416" s="254"/>
      <c r="D416" s="255"/>
      <c r="E416" s="254"/>
      <c r="F416" s="317"/>
      <c r="G416" s="235"/>
      <c r="H416" s="236"/>
      <c r="I416" s="236"/>
      <c r="J416" s="236"/>
      <c r="K416" s="236"/>
      <c r="L416" s="236"/>
      <c r="M416" s="236"/>
      <c r="N416" s="236"/>
      <c r="O416" s="236"/>
      <c r="P416" s="237"/>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997"/>
      <c r="B417" s="255"/>
      <c r="C417" s="254"/>
      <c r="D417" s="255"/>
      <c r="E417" s="254"/>
      <c r="F417" s="317"/>
      <c r="G417" s="235"/>
      <c r="H417" s="236"/>
      <c r="I417" s="236"/>
      <c r="J417" s="236"/>
      <c r="K417" s="236"/>
      <c r="L417" s="236"/>
      <c r="M417" s="236"/>
      <c r="N417" s="236"/>
      <c r="O417" s="236"/>
      <c r="P417" s="237"/>
      <c r="Q417" s="987"/>
      <c r="R417" s="988"/>
      <c r="S417" s="988"/>
      <c r="T417" s="988"/>
      <c r="U417" s="988"/>
      <c r="V417" s="988"/>
      <c r="W417" s="988"/>
      <c r="X417" s="988"/>
      <c r="Y417" s="988"/>
      <c r="Z417" s="988"/>
      <c r="AA417" s="989"/>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997"/>
      <c r="B418" s="255"/>
      <c r="C418" s="254"/>
      <c r="D418" s="255"/>
      <c r="E418" s="254"/>
      <c r="F418" s="317"/>
      <c r="G418" s="235"/>
      <c r="H418" s="236"/>
      <c r="I418" s="236"/>
      <c r="J418" s="236"/>
      <c r="K418" s="236"/>
      <c r="L418" s="236"/>
      <c r="M418" s="236"/>
      <c r="N418" s="236"/>
      <c r="O418" s="236"/>
      <c r="P418" s="237"/>
      <c r="Q418" s="987"/>
      <c r="R418" s="988"/>
      <c r="S418" s="988"/>
      <c r="T418" s="988"/>
      <c r="U418" s="988"/>
      <c r="V418" s="988"/>
      <c r="W418" s="988"/>
      <c r="X418" s="988"/>
      <c r="Y418" s="988"/>
      <c r="Z418" s="988"/>
      <c r="AA418" s="989"/>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7"/>
      <c r="B419" s="255"/>
      <c r="C419" s="254"/>
      <c r="D419" s="255"/>
      <c r="E419" s="254"/>
      <c r="F419" s="317"/>
      <c r="G419" s="238"/>
      <c r="H419" s="164"/>
      <c r="I419" s="164"/>
      <c r="J419" s="164"/>
      <c r="K419" s="164"/>
      <c r="L419" s="164"/>
      <c r="M419" s="164"/>
      <c r="N419" s="164"/>
      <c r="O419" s="164"/>
      <c r="P419" s="239"/>
      <c r="Q419" s="990"/>
      <c r="R419" s="991"/>
      <c r="S419" s="991"/>
      <c r="T419" s="991"/>
      <c r="U419" s="991"/>
      <c r="V419" s="991"/>
      <c r="W419" s="991"/>
      <c r="X419" s="991"/>
      <c r="Y419" s="991"/>
      <c r="Z419" s="991"/>
      <c r="AA419" s="992"/>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7"/>
      <c r="B420" s="255"/>
      <c r="C420" s="254"/>
      <c r="D420" s="255"/>
      <c r="E420" s="254"/>
      <c r="F420" s="317"/>
      <c r="G420" s="275"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90" t="s">
        <v>458</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7"/>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997"/>
      <c r="B422" s="255"/>
      <c r="C422" s="254"/>
      <c r="D422" s="255"/>
      <c r="E422" s="254"/>
      <c r="F422" s="317"/>
      <c r="G422" s="233"/>
      <c r="H422" s="161"/>
      <c r="I422" s="161"/>
      <c r="J422" s="161"/>
      <c r="K422" s="161"/>
      <c r="L422" s="161"/>
      <c r="M422" s="161"/>
      <c r="N422" s="161"/>
      <c r="O422" s="161"/>
      <c r="P422" s="234"/>
      <c r="Q422" s="984"/>
      <c r="R422" s="985"/>
      <c r="S422" s="985"/>
      <c r="T422" s="985"/>
      <c r="U422" s="985"/>
      <c r="V422" s="985"/>
      <c r="W422" s="985"/>
      <c r="X422" s="985"/>
      <c r="Y422" s="985"/>
      <c r="Z422" s="985"/>
      <c r="AA422" s="98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997"/>
      <c r="B423" s="255"/>
      <c r="C423" s="254"/>
      <c r="D423" s="255"/>
      <c r="E423" s="254"/>
      <c r="F423" s="317"/>
      <c r="G423" s="235"/>
      <c r="H423" s="236"/>
      <c r="I423" s="236"/>
      <c r="J423" s="236"/>
      <c r="K423" s="236"/>
      <c r="L423" s="236"/>
      <c r="M423" s="236"/>
      <c r="N423" s="236"/>
      <c r="O423" s="236"/>
      <c r="P423" s="237"/>
      <c r="Q423" s="987"/>
      <c r="R423" s="988"/>
      <c r="S423" s="988"/>
      <c r="T423" s="988"/>
      <c r="U423" s="988"/>
      <c r="V423" s="988"/>
      <c r="W423" s="988"/>
      <c r="X423" s="988"/>
      <c r="Y423" s="988"/>
      <c r="Z423" s="988"/>
      <c r="AA423" s="98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997"/>
      <c r="B424" s="255"/>
      <c r="C424" s="254"/>
      <c r="D424" s="255"/>
      <c r="E424" s="254"/>
      <c r="F424" s="317"/>
      <c r="G424" s="235"/>
      <c r="H424" s="236"/>
      <c r="I424" s="236"/>
      <c r="J424" s="236"/>
      <c r="K424" s="236"/>
      <c r="L424" s="236"/>
      <c r="M424" s="236"/>
      <c r="N424" s="236"/>
      <c r="O424" s="236"/>
      <c r="P424" s="237"/>
      <c r="Q424" s="987"/>
      <c r="R424" s="988"/>
      <c r="S424" s="988"/>
      <c r="T424" s="988"/>
      <c r="U424" s="988"/>
      <c r="V424" s="988"/>
      <c r="W424" s="988"/>
      <c r="X424" s="988"/>
      <c r="Y424" s="988"/>
      <c r="Z424" s="988"/>
      <c r="AA424" s="989"/>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997"/>
      <c r="B425" s="255"/>
      <c r="C425" s="254"/>
      <c r="D425" s="255"/>
      <c r="E425" s="254"/>
      <c r="F425" s="317"/>
      <c r="G425" s="235"/>
      <c r="H425" s="236"/>
      <c r="I425" s="236"/>
      <c r="J425" s="236"/>
      <c r="K425" s="236"/>
      <c r="L425" s="236"/>
      <c r="M425" s="236"/>
      <c r="N425" s="236"/>
      <c r="O425" s="236"/>
      <c r="P425" s="237"/>
      <c r="Q425" s="987"/>
      <c r="R425" s="988"/>
      <c r="S425" s="988"/>
      <c r="T425" s="988"/>
      <c r="U425" s="988"/>
      <c r="V425" s="988"/>
      <c r="W425" s="988"/>
      <c r="X425" s="988"/>
      <c r="Y425" s="988"/>
      <c r="Z425" s="988"/>
      <c r="AA425" s="989"/>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7"/>
      <c r="B426" s="255"/>
      <c r="C426" s="254"/>
      <c r="D426" s="255"/>
      <c r="E426" s="318"/>
      <c r="F426" s="319"/>
      <c r="G426" s="238"/>
      <c r="H426" s="164"/>
      <c r="I426" s="164"/>
      <c r="J426" s="164"/>
      <c r="K426" s="164"/>
      <c r="L426" s="164"/>
      <c r="M426" s="164"/>
      <c r="N426" s="164"/>
      <c r="O426" s="164"/>
      <c r="P426" s="239"/>
      <c r="Q426" s="990"/>
      <c r="R426" s="991"/>
      <c r="S426" s="991"/>
      <c r="T426" s="991"/>
      <c r="U426" s="991"/>
      <c r="V426" s="991"/>
      <c r="W426" s="991"/>
      <c r="X426" s="991"/>
      <c r="Y426" s="991"/>
      <c r="Z426" s="991"/>
      <c r="AA426" s="992"/>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7"/>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7"/>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7"/>
      <c r="B429" s="255"/>
      <c r="C429" s="318"/>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7"/>
      <c r="B430" s="255"/>
      <c r="C430" s="252" t="s">
        <v>559</v>
      </c>
      <c r="D430" s="253"/>
      <c r="E430" s="241" t="s">
        <v>543</v>
      </c>
      <c r="F430" s="451"/>
      <c r="G430" s="243" t="s">
        <v>374</v>
      </c>
      <c r="H430" s="158"/>
      <c r="I430" s="158"/>
      <c r="J430" s="244" t="s">
        <v>577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997"/>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997"/>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599</v>
      </c>
      <c r="AF432" s="136"/>
      <c r="AG432" s="137" t="s">
        <v>355</v>
      </c>
      <c r="AH432" s="172"/>
      <c r="AI432" s="182"/>
      <c r="AJ432" s="182"/>
      <c r="AK432" s="182"/>
      <c r="AL432" s="177"/>
      <c r="AM432" s="182"/>
      <c r="AN432" s="182"/>
      <c r="AO432" s="182"/>
      <c r="AP432" s="177"/>
      <c r="AQ432" s="217" t="s">
        <v>599</v>
      </c>
      <c r="AR432" s="136"/>
      <c r="AS432" s="137" t="s">
        <v>355</v>
      </c>
      <c r="AT432" s="172"/>
      <c r="AU432" s="136" t="s">
        <v>601</v>
      </c>
      <c r="AV432" s="136"/>
      <c r="AW432" s="137" t="s">
        <v>300</v>
      </c>
      <c r="AX432" s="138"/>
    </row>
    <row r="433" spans="1:50" ht="23.25" customHeight="1" x14ac:dyDescent="0.2">
      <c r="A433" s="997"/>
      <c r="B433" s="255"/>
      <c r="C433" s="254"/>
      <c r="D433" s="255"/>
      <c r="E433" s="166"/>
      <c r="F433" s="167"/>
      <c r="G433" s="233" t="s">
        <v>600</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577</v>
      </c>
      <c r="AC433" s="133"/>
      <c r="AD433" s="133"/>
      <c r="AE433" s="111" t="s">
        <v>599</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5"/>
    </row>
    <row r="434" spans="1:50" ht="23.25" customHeight="1" x14ac:dyDescent="0.2">
      <c r="A434" s="997"/>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t="s">
        <v>577</v>
      </c>
      <c r="AC434" s="224"/>
      <c r="AD434" s="224"/>
      <c r="AE434" s="111" t="s">
        <v>599</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5"/>
    </row>
    <row r="435" spans="1:50" ht="23.25" customHeight="1" x14ac:dyDescent="0.2">
      <c r="A435" s="997"/>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t="s">
        <v>599</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5"/>
    </row>
    <row r="436" spans="1:50" ht="18.75" hidden="1" customHeight="1" x14ac:dyDescent="0.2">
      <c r="A436" s="997"/>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997"/>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7"/>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2">
      <c r="A439" s="997"/>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2">
      <c r="A440" s="997"/>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2">
      <c r="A441" s="997"/>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997"/>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7"/>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2">
      <c r="A444" s="997"/>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2">
      <c r="A445" s="997"/>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2">
      <c r="A446" s="997"/>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997"/>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7"/>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2">
      <c r="A449" s="997"/>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2">
      <c r="A450" s="997"/>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2">
      <c r="A451" s="997"/>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997"/>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7"/>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2">
      <c r="A454" s="997"/>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2">
      <c r="A455" s="997"/>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customHeight="1" x14ac:dyDescent="0.2">
      <c r="A456" s="997"/>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997"/>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599</v>
      </c>
      <c r="AF457" s="136"/>
      <c r="AG457" s="137" t="s">
        <v>355</v>
      </c>
      <c r="AH457" s="172"/>
      <c r="AI457" s="182"/>
      <c r="AJ457" s="182"/>
      <c r="AK457" s="182"/>
      <c r="AL457" s="177"/>
      <c r="AM457" s="182"/>
      <c r="AN457" s="182"/>
      <c r="AO457" s="182"/>
      <c r="AP457" s="177"/>
      <c r="AQ457" s="217" t="s">
        <v>599</v>
      </c>
      <c r="AR457" s="136"/>
      <c r="AS457" s="137" t="s">
        <v>355</v>
      </c>
      <c r="AT457" s="172"/>
      <c r="AU457" s="136" t="s">
        <v>601</v>
      </c>
      <c r="AV457" s="136"/>
      <c r="AW457" s="137" t="s">
        <v>300</v>
      </c>
      <c r="AX457" s="138"/>
    </row>
    <row r="458" spans="1:50" ht="23.25" customHeight="1" x14ac:dyDescent="0.2">
      <c r="A458" s="997"/>
      <c r="B458" s="255"/>
      <c r="C458" s="254"/>
      <c r="D458" s="255"/>
      <c r="E458" s="166"/>
      <c r="F458" s="167"/>
      <c r="G458" s="233" t="s">
        <v>599</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t="s">
        <v>599</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5"/>
    </row>
    <row r="459" spans="1:50" ht="23.25" customHeight="1" x14ac:dyDescent="0.2">
      <c r="A459" s="997"/>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t="s">
        <v>599</v>
      </c>
      <c r="AC459" s="224"/>
      <c r="AD459" s="224"/>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5"/>
    </row>
    <row r="460" spans="1:50" ht="23.25" customHeight="1" x14ac:dyDescent="0.2">
      <c r="A460" s="997"/>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5"/>
    </row>
    <row r="461" spans="1:50" ht="18.75" hidden="1" customHeight="1" x14ac:dyDescent="0.2">
      <c r="A461" s="997"/>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997"/>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7"/>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2">
      <c r="A464" s="997"/>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2">
      <c r="A465" s="997"/>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2">
      <c r="A466" s="997"/>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997"/>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7"/>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2">
      <c r="A469" s="997"/>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2">
      <c r="A470" s="997"/>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2">
      <c r="A471" s="997"/>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997"/>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7"/>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2">
      <c r="A474" s="997"/>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2">
      <c r="A475" s="997"/>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2">
      <c r="A476" s="997"/>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997"/>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7"/>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2">
      <c r="A479" s="997"/>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2">
      <c r="A480" s="997"/>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9" hidden="1" customHeight="1" x14ac:dyDescent="0.2">
      <c r="A481" s="997"/>
      <c r="B481" s="255"/>
      <c r="C481" s="254"/>
      <c r="D481" s="255"/>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7"/>
      <c r="B482" s="255"/>
      <c r="C482" s="254"/>
      <c r="D482" s="255"/>
      <c r="E482" s="160" t="s">
        <v>600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7"/>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7"/>
      <c r="B484" s="255"/>
      <c r="C484" s="254"/>
      <c r="D484" s="255"/>
      <c r="E484" s="241" t="s">
        <v>560</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997"/>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2">
      <c r="A486" s="997"/>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7"/>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2">
      <c r="A488" s="997"/>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2">
      <c r="A489" s="997"/>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2">
      <c r="A490" s="997"/>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997"/>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7"/>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2">
      <c r="A493" s="997"/>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2">
      <c r="A494" s="997"/>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2">
      <c r="A495" s="997"/>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2">
      <c r="A496" s="997"/>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7"/>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2">
      <c r="A498" s="997"/>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2">
      <c r="A499" s="997"/>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2">
      <c r="A500" s="997"/>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997"/>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7"/>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2">
      <c r="A503" s="997"/>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2">
      <c r="A504" s="997"/>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2">
      <c r="A505" s="997"/>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2">
      <c r="A506" s="997"/>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7"/>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2">
      <c r="A508" s="997"/>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2">
      <c r="A509" s="997"/>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2">
      <c r="A510" s="997"/>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2">
      <c r="A511" s="997"/>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7"/>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2">
      <c r="A513" s="997"/>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2">
      <c r="A514" s="997"/>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2">
      <c r="A515" s="997"/>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2">
      <c r="A516" s="997"/>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7"/>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2">
      <c r="A518" s="997"/>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2">
      <c r="A519" s="997"/>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2">
      <c r="A520" s="997"/>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997"/>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7"/>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2">
      <c r="A523" s="997"/>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2">
      <c r="A524" s="997"/>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2">
      <c r="A525" s="997"/>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2">
      <c r="A526" s="997"/>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7"/>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2">
      <c r="A528" s="997"/>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2">
      <c r="A529" s="997"/>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2">
      <c r="A530" s="997"/>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2">
      <c r="A531" s="997"/>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7"/>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2">
      <c r="A533" s="997"/>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2">
      <c r="A534" s="997"/>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9" hidden="1" customHeight="1" x14ac:dyDescent="0.2">
      <c r="A535" s="997"/>
      <c r="B535" s="255"/>
      <c r="C535" s="254"/>
      <c r="D535" s="255"/>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7"/>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7"/>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7"/>
      <c r="B538" s="255"/>
      <c r="C538" s="254"/>
      <c r="D538" s="255"/>
      <c r="E538" s="241" t="s">
        <v>561</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997"/>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2">
      <c r="A540" s="997"/>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7"/>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2">
      <c r="A542" s="997"/>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2">
      <c r="A543" s="997"/>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2">
      <c r="A544" s="997"/>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2">
      <c r="A545" s="997"/>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7"/>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2">
      <c r="A547" s="997"/>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2">
      <c r="A548" s="997"/>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2">
      <c r="A549" s="997"/>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2">
      <c r="A550" s="997"/>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7"/>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2">
      <c r="A552" s="997"/>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2">
      <c r="A553" s="997"/>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2">
      <c r="A554" s="997"/>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2">
      <c r="A555" s="997"/>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7"/>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2">
      <c r="A557" s="997"/>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2">
      <c r="A558" s="997"/>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2">
      <c r="A559" s="997"/>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2">
      <c r="A560" s="997"/>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7"/>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2">
      <c r="A562" s="997"/>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2">
      <c r="A563" s="997"/>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2">
      <c r="A564" s="997"/>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2">
      <c r="A565" s="997"/>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7"/>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2">
      <c r="A567" s="997"/>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2">
      <c r="A568" s="997"/>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2">
      <c r="A569" s="997"/>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2">
      <c r="A570" s="997"/>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7"/>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2">
      <c r="A572" s="997"/>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2">
      <c r="A573" s="997"/>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2">
      <c r="A574" s="997"/>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997"/>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7"/>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2">
      <c r="A577" s="997"/>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2">
      <c r="A578" s="997"/>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2">
      <c r="A579" s="997"/>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997"/>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7"/>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2">
      <c r="A582" s="997"/>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2">
      <c r="A583" s="997"/>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2">
      <c r="A584" s="997"/>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2">
      <c r="A585" s="997"/>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7"/>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2">
      <c r="A587" s="997"/>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2">
      <c r="A588" s="997"/>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9" hidden="1" customHeight="1" x14ac:dyDescent="0.2">
      <c r="A589" s="997"/>
      <c r="B589" s="255"/>
      <c r="C589" s="254"/>
      <c r="D589" s="255"/>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7"/>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7"/>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7"/>
      <c r="B592" s="255"/>
      <c r="C592" s="254"/>
      <c r="D592" s="255"/>
      <c r="E592" s="241" t="s">
        <v>560</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997"/>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997"/>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7"/>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2">
      <c r="A596" s="997"/>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2">
      <c r="A597" s="997"/>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2">
      <c r="A598" s="997"/>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997"/>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7"/>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2">
      <c r="A601" s="997"/>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2">
      <c r="A602" s="997"/>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2">
      <c r="A603" s="997"/>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997"/>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7"/>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2">
      <c r="A606" s="997"/>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2">
      <c r="A607" s="997"/>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2">
      <c r="A608" s="997"/>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2">
      <c r="A609" s="997"/>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7"/>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2">
      <c r="A611" s="997"/>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2">
      <c r="A612" s="997"/>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2">
      <c r="A613" s="997"/>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2">
      <c r="A614" s="997"/>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7"/>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2">
      <c r="A616" s="997"/>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2">
      <c r="A617" s="997"/>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2">
      <c r="A618" s="997"/>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997"/>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7"/>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2">
      <c r="A621" s="997"/>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2">
      <c r="A622" s="997"/>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2">
      <c r="A623" s="997"/>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997"/>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7"/>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2">
      <c r="A626" s="997"/>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2">
      <c r="A627" s="997"/>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2">
      <c r="A628" s="997"/>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997"/>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7"/>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2">
      <c r="A631" s="997"/>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2">
      <c r="A632" s="997"/>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2">
      <c r="A633" s="997"/>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2">
      <c r="A634" s="997"/>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7"/>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2">
      <c r="A636" s="997"/>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2">
      <c r="A637" s="997"/>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2">
      <c r="A638" s="997"/>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2">
      <c r="A639" s="997"/>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7"/>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2">
      <c r="A641" s="997"/>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2">
      <c r="A642" s="997"/>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9" hidden="1" customHeight="1" x14ac:dyDescent="0.2">
      <c r="A643" s="997"/>
      <c r="B643" s="255"/>
      <c r="C643" s="254"/>
      <c r="D643" s="255"/>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7"/>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7"/>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7"/>
      <c r="B646" s="255"/>
      <c r="C646" s="254"/>
      <c r="D646" s="255"/>
      <c r="E646" s="241" t="s">
        <v>561</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997"/>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2">
      <c r="A648" s="997"/>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7"/>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2">
      <c r="A650" s="997"/>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2">
      <c r="A651" s="997"/>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2">
      <c r="A652" s="997"/>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997"/>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7"/>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2">
      <c r="A655" s="997"/>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2">
      <c r="A656" s="997"/>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2">
      <c r="A657" s="997"/>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997"/>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7"/>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2">
      <c r="A660" s="997"/>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2">
      <c r="A661" s="997"/>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2">
      <c r="A662" s="997"/>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2">
      <c r="A663" s="997"/>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7"/>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2">
      <c r="A665" s="997"/>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2">
      <c r="A666" s="997"/>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2">
      <c r="A667" s="997"/>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2">
      <c r="A668" s="997"/>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7"/>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2">
      <c r="A670" s="997"/>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2">
      <c r="A671" s="997"/>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2">
      <c r="A672" s="997"/>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2">
      <c r="A673" s="997"/>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7"/>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2">
      <c r="A675" s="997"/>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2">
      <c r="A676" s="997"/>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2">
      <c r="A677" s="997"/>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2">
      <c r="A678" s="997"/>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7"/>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2">
      <c r="A680" s="997"/>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2">
      <c r="A681" s="997"/>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2">
      <c r="A682" s="997"/>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997"/>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7"/>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2">
      <c r="A685" s="997"/>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2">
      <c r="A686" s="997"/>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2">
      <c r="A687" s="997"/>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2">
      <c r="A688" s="997"/>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7"/>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2">
      <c r="A690" s="997"/>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2">
      <c r="A691" s="997"/>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2">
      <c r="A692" s="997"/>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997"/>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7"/>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2">
      <c r="A695" s="997"/>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2">
      <c r="A696" s="997"/>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9" customHeight="1" x14ac:dyDescent="0.2">
      <c r="A697" s="997"/>
      <c r="B697" s="255"/>
      <c r="C697" s="254"/>
      <c r="D697" s="255"/>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997"/>
      <c r="B698" s="255"/>
      <c r="C698" s="254"/>
      <c r="D698" s="255"/>
      <c r="E698" s="160" t="s">
        <v>681</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2">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572</v>
      </c>
      <c r="AE702" s="899"/>
      <c r="AF702" s="899"/>
      <c r="AG702" s="888" t="s">
        <v>604</v>
      </c>
      <c r="AH702" s="889"/>
      <c r="AI702" s="889"/>
      <c r="AJ702" s="889"/>
      <c r="AK702" s="889"/>
      <c r="AL702" s="889"/>
      <c r="AM702" s="889"/>
      <c r="AN702" s="889"/>
      <c r="AO702" s="889"/>
      <c r="AP702" s="889"/>
      <c r="AQ702" s="889"/>
      <c r="AR702" s="889"/>
      <c r="AS702" s="889"/>
      <c r="AT702" s="889"/>
      <c r="AU702" s="889"/>
      <c r="AV702" s="889"/>
      <c r="AW702" s="889"/>
      <c r="AX702" s="890"/>
    </row>
    <row r="703" spans="1:50" ht="96"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572</v>
      </c>
      <c r="AE703" s="155"/>
      <c r="AF703" s="155"/>
      <c r="AG703" s="667" t="s">
        <v>605</v>
      </c>
      <c r="AH703" s="668"/>
      <c r="AI703" s="668"/>
      <c r="AJ703" s="668"/>
      <c r="AK703" s="668"/>
      <c r="AL703" s="668"/>
      <c r="AM703" s="668"/>
      <c r="AN703" s="668"/>
      <c r="AO703" s="668"/>
      <c r="AP703" s="668"/>
      <c r="AQ703" s="668"/>
      <c r="AR703" s="668"/>
      <c r="AS703" s="668"/>
      <c r="AT703" s="668"/>
      <c r="AU703" s="668"/>
      <c r="AV703" s="668"/>
      <c r="AW703" s="668"/>
      <c r="AX703" s="669"/>
    </row>
    <row r="704" spans="1:50" ht="44.5" customHeight="1" x14ac:dyDescent="0.2">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31" t="s">
        <v>606</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572</v>
      </c>
      <c r="AE705" s="736"/>
      <c r="AF705" s="736"/>
      <c r="AG705" s="160" t="s">
        <v>660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3"/>
      <c r="C706" s="617"/>
      <c r="D706" s="618"/>
      <c r="E706" s="686" t="s">
        <v>504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659</v>
      </c>
      <c r="AE706" s="155"/>
      <c r="AF706" s="156"/>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2">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602</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603</v>
      </c>
      <c r="AE708" s="671"/>
      <c r="AF708" s="671"/>
      <c r="AG708" s="529" t="s">
        <v>577</v>
      </c>
      <c r="AH708" s="530"/>
      <c r="AI708" s="530"/>
      <c r="AJ708" s="530"/>
      <c r="AK708" s="530"/>
      <c r="AL708" s="530"/>
      <c r="AM708" s="530"/>
      <c r="AN708" s="530"/>
      <c r="AO708" s="530"/>
      <c r="AP708" s="530"/>
      <c r="AQ708" s="530"/>
      <c r="AR708" s="530"/>
      <c r="AS708" s="530"/>
      <c r="AT708" s="530"/>
      <c r="AU708" s="530"/>
      <c r="AV708" s="530"/>
      <c r="AW708" s="530"/>
      <c r="AX708" s="531"/>
    </row>
    <row r="709" spans="1:50" ht="44.1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572</v>
      </c>
      <c r="AE709" s="155"/>
      <c r="AF709" s="155"/>
      <c r="AG709" s="667" t="s">
        <v>607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603</v>
      </c>
      <c r="AE710" s="155"/>
      <c r="AF710" s="155"/>
      <c r="AG710" s="667" t="s">
        <v>603</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572</v>
      </c>
      <c r="AE711" s="155"/>
      <c r="AF711" s="155"/>
      <c r="AG711" s="667" t="s">
        <v>608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1" t="s">
        <v>468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572</v>
      </c>
      <c r="AE712" s="589"/>
      <c r="AF712" s="589"/>
      <c r="AG712" s="597" t="s">
        <v>609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7" t="s">
        <v>603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572</v>
      </c>
      <c r="AE714" s="595"/>
      <c r="AF714" s="596"/>
      <c r="AG714" s="692" t="s">
        <v>610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0"/>
      <c r="AG715" s="529" t="s">
        <v>611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7" t="s">
        <v>612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572</v>
      </c>
      <c r="AE717" s="155"/>
      <c r="AF717" s="155"/>
      <c r="AG717" s="667" t="s">
        <v>613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572</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572</v>
      </c>
      <c r="AE719" s="671"/>
      <c r="AF719" s="671"/>
      <c r="AG719" s="160" t="s">
        <v>615</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3"/>
      <c r="B720" s="654"/>
      <c r="C720" s="938" t="s">
        <v>461</v>
      </c>
      <c r="D720" s="936"/>
      <c r="E720" s="936"/>
      <c r="F720" s="939"/>
      <c r="G720" s="935" t="s">
        <v>462</v>
      </c>
      <c r="H720" s="936"/>
      <c r="I720" s="936"/>
      <c r="J720" s="936"/>
      <c r="K720" s="936"/>
      <c r="L720" s="936"/>
      <c r="M720" s="936"/>
      <c r="N720" s="935" t="s">
        <v>465</v>
      </c>
      <c r="O720" s="936"/>
      <c r="P720" s="936"/>
      <c r="Q720" s="936"/>
      <c r="R720" s="936"/>
      <c r="S720" s="936"/>
      <c r="T720" s="936"/>
      <c r="U720" s="936"/>
      <c r="V720" s="936"/>
      <c r="W720" s="936"/>
      <c r="X720" s="936"/>
      <c r="Y720" s="936"/>
      <c r="Z720" s="936"/>
      <c r="AA720" s="936"/>
      <c r="AB720" s="936"/>
      <c r="AC720" s="936"/>
      <c r="AD720" s="936"/>
      <c r="AE720" s="936"/>
      <c r="AF720" s="937"/>
      <c r="AG720" s="431"/>
      <c r="AH720" s="236"/>
      <c r="AI720" s="236"/>
      <c r="AJ720" s="236"/>
      <c r="AK720" s="236"/>
      <c r="AL720" s="236"/>
      <c r="AM720" s="236"/>
      <c r="AN720" s="236"/>
      <c r="AO720" s="236"/>
      <c r="AP720" s="236"/>
      <c r="AQ720" s="236"/>
      <c r="AR720" s="236"/>
      <c r="AS720" s="236"/>
      <c r="AT720" s="236"/>
      <c r="AU720" s="236"/>
      <c r="AV720" s="236"/>
      <c r="AW720" s="236"/>
      <c r="AX720" s="432"/>
    </row>
    <row r="721" spans="1:50" ht="36" customHeight="1" x14ac:dyDescent="0.2">
      <c r="A721" s="653"/>
      <c r="B721" s="654"/>
      <c r="C721" s="920" t="s">
        <v>616</v>
      </c>
      <c r="D721" s="921"/>
      <c r="E721" s="921"/>
      <c r="F721" s="922"/>
      <c r="G721" s="940"/>
      <c r="H721" s="941"/>
      <c r="I721" s="83" t="str">
        <f>IF(OR(G721="　", G721=""), "", "-")</f>
        <v/>
      </c>
      <c r="J721" s="919">
        <v>360</v>
      </c>
      <c r="K721" s="919"/>
      <c r="L721" s="83" t="str">
        <f>IF(M721="","","-")</f>
        <v/>
      </c>
      <c r="M721" s="84"/>
      <c r="N721" s="916" t="s">
        <v>666</v>
      </c>
      <c r="O721" s="917"/>
      <c r="P721" s="917"/>
      <c r="Q721" s="917"/>
      <c r="R721" s="917"/>
      <c r="S721" s="917"/>
      <c r="T721" s="917"/>
      <c r="U721" s="917"/>
      <c r="V721" s="917"/>
      <c r="W721" s="917"/>
      <c r="X721" s="917"/>
      <c r="Y721" s="917"/>
      <c r="Z721" s="917"/>
      <c r="AA721" s="917"/>
      <c r="AB721" s="917"/>
      <c r="AC721" s="917"/>
      <c r="AD721" s="917"/>
      <c r="AE721" s="917"/>
      <c r="AF721" s="918"/>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2">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2">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2">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2">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4" t="s">
        <v>48</v>
      </c>
      <c r="B726" s="625"/>
      <c r="C726" s="446" t="s">
        <v>53</v>
      </c>
      <c r="D726" s="584"/>
      <c r="E726" s="584"/>
      <c r="F726" s="585"/>
      <c r="G726" s="800" t="s">
        <v>617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6"/>
      <c r="B727" s="627"/>
      <c r="C727" s="698" t="s">
        <v>57</v>
      </c>
      <c r="D727" s="699"/>
      <c r="E727" s="699"/>
      <c r="F727" s="700"/>
      <c r="G727" s="798" t="s">
        <v>678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9.25" customHeight="1" thickBot="1" x14ac:dyDescent="0.25">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24" customHeight="1" thickBot="1" x14ac:dyDescent="0.25">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4.5"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2.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547</v>
      </c>
      <c r="B737" s="124"/>
      <c r="C737" s="124"/>
      <c r="D737" s="125"/>
      <c r="E737" s="122" t="s">
        <v>619</v>
      </c>
      <c r="F737" s="122"/>
      <c r="G737" s="122"/>
      <c r="H737" s="122"/>
      <c r="I737" s="122"/>
      <c r="J737" s="122"/>
      <c r="K737" s="122"/>
      <c r="L737" s="122"/>
      <c r="M737" s="122"/>
      <c r="N737" s="101" t="s">
        <v>540</v>
      </c>
      <c r="O737" s="101"/>
      <c r="P737" s="101"/>
      <c r="Q737" s="101"/>
      <c r="R737" s="122" t="s">
        <v>618</v>
      </c>
      <c r="S737" s="122"/>
      <c r="T737" s="122"/>
      <c r="U737" s="122"/>
      <c r="V737" s="122"/>
      <c r="W737" s="122"/>
      <c r="X737" s="122"/>
      <c r="Y737" s="122"/>
      <c r="Z737" s="122"/>
      <c r="AA737" s="101" t="s">
        <v>539</v>
      </c>
      <c r="AB737" s="101"/>
      <c r="AC737" s="101"/>
      <c r="AD737" s="101"/>
      <c r="AE737" s="122" t="s">
        <v>620</v>
      </c>
      <c r="AF737" s="122"/>
      <c r="AG737" s="122"/>
      <c r="AH737" s="122"/>
      <c r="AI737" s="122"/>
      <c r="AJ737" s="122"/>
      <c r="AK737" s="122"/>
      <c r="AL737" s="122"/>
      <c r="AM737" s="122"/>
      <c r="AN737" s="101" t="s">
        <v>538</v>
      </c>
      <c r="AO737" s="101"/>
      <c r="AP737" s="101"/>
      <c r="AQ737" s="101"/>
      <c r="AR737" s="102" t="s">
        <v>621</v>
      </c>
      <c r="AS737" s="103"/>
      <c r="AT737" s="103"/>
      <c r="AU737" s="103"/>
      <c r="AV737" s="103"/>
      <c r="AW737" s="103"/>
      <c r="AX737" s="104"/>
      <c r="AY737" s="89"/>
      <c r="AZ737" s="89"/>
    </row>
    <row r="738" spans="1:52" ht="24.75" customHeight="1" x14ac:dyDescent="0.2">
      <c r="A738" s="123" t="s">
        <v>537</v>
      </c>
      <c r="B738" s="124"/>
      <c r="C738" s="124"/>
      <c r="D738" s="125"/>
      <c r="E738" s="122" t="s">
        <v>622</v>
      </c>
      <c r="F738" s="122"/>
      <c r="G738" s="122"/>
      <c r="H738" s="122"/>
      <c r="I738" s="122"/>
      <c r="J738" s="122"/>
      <c r="K738" s="122"/>
      <c r="L738" s="122"/>
      <c r="M738" s="122"/>
      <c r="N738" s="101" t="s">
        <v>536</v>
      </c>
      <c r="O738" s="101"/>
      <c r="P738" s="101"/>
      <c r="Q738" s="101"/>
      <c r="R738" s="122" t="s">
        <v>623</v>
      </c>
      <c r="S738" s="122"/>
      <c r="T738" s="122"/>
      <c r="U738" s="122"/>
      <c r="V738" s="122"/>
      <c r="W738" s="122"/>
      <c r="X738" s="122"/>
      <c r="Y738" s="122"/>
      <c r="Z738" s="122"/>
      <c r="AA738" s="101" t="s">
        <v>535</v>
      </c>
      <c r="AB738" s="101"/>
      <c r="AC738" s="101"/>
      <c r="AD738" s="101"/>
      <c r="AE738" s="122" t="s">
        <v>624</v>
      </c>
      <c r="AF738" s="122"/>
      <c r="AG738" s="122"/>
      <c r="AH738" s="122"/>
      <c r="AI738" s="122"/>
      <c r="AJ738" s="122"/>
      <c r="AK738" s="122"/>
      <c r="AL738" s="122"/>
      <c r="AM738" s="122"/>
      <c r="AN738" s="101" t="s">
        <v>531</v>
      </c>
      <c r="AO738" s="101"/>
      <c r="AP738" s="101"/>
      <c r="AQ738" s="101"/>
      <c r="AR738" s="102" t="s">
        <v>625</v>
      </c>
      <c r="AS738" s="103"/>
      <c r="AT738" s="103"/>
      <c r="AU738" s="103"/>
      <c r="AV738" s="103"/>
      <c r="AW738" s="103"/>
      <c r="AX738" s="104"/>
    </row>
    <row r="739" spans="1:52" ht="24.75" customHeight="1" thickBot="1" x14ac:dyDescent="0.25">
      <c r="A739" s="126" t="s">
        <v>527</v>
      </c>
      <c r="B739" s="127"/>
      <c r="C739" s="127"/>
      <c r="D739" s="128"/>
      <c r="E739" s="129" t="s">
        <v>569</v>
      </c>
      <c r="F739" s="117"/>
      <c r="G739" s="117"/>
      <c r="H739" s="93" t="str">
        <f>IF(E739="", "", "(")</f>
        <v>(</v>
      </c>
      <c r="I739" s="117"/>
      <c r="J739" s="117"/>
      <c r="K739" s="93" t="str">
        <f>IF(OR(I739="　", I739=""), "", "-")</f>
        <v/>
      </c>
      <c r="L739" s="118">
        <v>13</v>
      </c>
      <c r="M739" s="118"/>
      <c r="N739" s="94" t="str">
        <f>IF(O739="", "", "-")</f>
        <v/>
      </c>
      <c r="O739" s="95"/>
      <c r="P739" s="94" t="str">
        <f>IF(E739="", "", ")")</f>
        <v>)</v>
      </c>
      <c r="Q739" s="129" t="s">
        <v>616</v>
      </c>
      <c r="R739" s="117"/>
      <c r="S739" s="117"/>
      <c r="T739" s="93" t="str">
        <f>IF(Q739="", "", "(")</f>
        <v>(</v>
      </c>
      <c r="U739" s="117"/>
      <c r="V739" s="117"/>
      <c r="W739" s="93" t="str">
        <f>IF(OR(U739="　", U739=""), "", "-")</f>
        <v/>
      </c>
      <c r="X739" s="118">
        <v>365</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509</v>
      </c>
      <c r="B779" s="764"/>
      <c r="C779" s="764"/>
      <c r="D779" s="764"/>
      <c r="E779" s="764"/>
      <c r="F779" s="765"/>
      <c r="G779" s="442" t="s">
        <v>626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627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9"/>
      <c r="B781" s="766"/>
      <c r="C781" s="766"/>
      <c r="D781" s="766"/>
      <c r="E781" s="766"/>
      <c r="F781" s="767"/>
      <c r="G781" s="452" t="s">
        <v>630</v>
      </c>
      <c r="H781" s="453"/>
      <c r="I781" s="453"/>
      <c r="J781" s="453"/>
      <c r="K781" s="454"/>
      <c r="L781" s="455" t="s">
        <v>631</v>
      </c>
      <c r="M781" s="456"/>
      <c r="N781" s="456"/>
      <c r="O781" s="456"/>
      <c r="P781" s="456"/>
      <c r="Q781" s="456"/>
      <c r="R781" s="456"/>
      <c r="S781" s="456"/>
      <c r="T781" s="456"/>
      <c r="U781" s="456"/>
      <c r="V781" s="456"/>
      <c r="W781" s="456"/>
      <c r="X781" s="457"/>
      <c r="Y781" s="458">
        <v>75</v>
      </c>
      <c r="Z781" s="459"/>
      <c r="AA781" s="459"/>
      <c r="AB781" s="560"/>
      <c r="AC781" s="452" t="s">
        <v>630</v>
      </c>
      <c r="AD781" s="453"/>
      <c r="AE781" s="453"/>
      <c r="AF781" s="453"/>
      <c r="AG781" s="454"/>
      <c r="AH781" s="455" t="s">
        <v>631</v>
      </c>
      <c r="AI781" s="456"/>
      <c r="AJ781" s="456"/>
      <c r="AK781" s="456"/>
      <c r="AL781" s="456"/>
      <c r="AM781" s="456"/>
      <c r="AN781" s="456"/>
      <c r="AO781" s="456"/>
      <c r="AP781" s="456"/>
      <c r="AQ781" s="456"/>
      <c r="AR781" s="456"/>
      <c r="AS781" s="456"/>
      <c r="AT781" s="457"/>
      <c r="AU781" s="458">
        <v>28</v>
      </c>
      <c r="AV781" s="459"/>
      <c r="AW781" s="459"/>
      <c r="AX781" s="460"/>
    </row>
    <row r="782" spans="1:50" ht="24.75" customHeight="1" x14ac:dyDescent="0.2">
      <c r="A782" s="559"/>
      <c r="B782" s="766"/>
      <c r="C782" s="766"/>
      <c r="D782" s="766"/>
      <c r="E782" s="766"/>
      <c r="F782" s="767"/>
      <c r="G782" s="351" t="s">
        <v>637</v>
      </c>
      <c r="H782" s="352"/>
      <c r="I782" s="352"/>
      <c r="J782" s="352"/>
      <c r="K782" s="353"/>
      <c r="L782" s="404" t="s">
        <v>636</v>
      </c>
      <c r="M782" s="405"/>
      <c r="N782" s="405"/>
      <c r="O782" s="405"/>
      <c r="P782" s="405"/>
      <c r="Q782" s="405"/>
      <c r="R782" s="405"/>
      <c r="S782" s="405"/>
      <c r="T782" s="405"/>
      <c r="U782" s="405"/>
      <c r="V782" s="405"/>
      <c r="W782" s="405"/>
      <c r="X782" s="406"/>
      <c r="Y782" s="401">
        <v>27</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2">
      <c r="A783" s="559"/>
      <c r="B783" s="766"/>
      <c r="C783" s="766"/>
      <c r="D783" s="766"/>
      <c r="E783" s="766"/>
      <c r="F783" s="767"/>
      <c r="G783" s="351" t="s">
        <v>638</v>
      </c>
      <c r="H783" s="352"/>
      <c r="I783" s="352"/>
      <c r="J783" s="352"/>
      <c r="K783" s="353"/>
      <c r="L783" s="404" t="s">
        <v>639</v>
      </c>
      <c r="M783" s="405"/>
      <c r="N783" s="405"/>
      <c r="O783" s="405"/>
      <c r="P783" s="405"/>
      <c r="Q783" s="405"/>
      <c r="R783" s="405"/>
      <c r="S783" s="405"/>
      <c r="T783" s="405"/>
      <c r="U783" s="405"/>
      <c r="V783" s="405"/>
      <c r="W783" s="405"/>
      <c r="X783" s="406"/>
      <c r="Y783" s="401">
        <v>16</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2">
      <c r="A784" s="559"/>
      <c r="B784" s="766"/>
      <c r="C784" s="766"/>
      <c r="D784" s="766"/>
      <c r="E784" s="766"/>
      <c r="F784" s="767"/>
      <c r="G784" s="351" t="s">
        <v>640</v>
      </c>
      <c r="H784" s="352"/>
      <c r="I784" s="352"/>
      <c r="J784" s="352"/>
      <c r="K784" s="353"/>
      <c r="L784" s="404"/>
      <c r="M784" s="405"/>
      <c r="N784" s="405"/>
      <c r="O784" s="405"/>
      <c r="P784" s="405"/>
      <c r="Q784" s="405"/>
      <c r="R784" s="405"/>
      <c r="S784" s="405"/>
      <c r="T784" s="405"/>
      <c r="U784" s="405"/>
      <c r="V784" s="405"/>
      <c r="W784" s="405"/>
      <c r="X784" s="406"/>
      <c r="Y784" s="401">
        <v>12</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2">
      <c r="A785" s="559"/>
      <c r="B785" s="766"/>
      <c r="C785" s="766"/>
      <c r="D785" s="766"/>
      <c r="E785" s="766"/>
      <c r="F785" s="767"/>
      <c r="G785" s="351" t="s">
        <v>641</v>
      </c>
      <c r="H785" s="352"/>
      <c r="I785" s="352"/>
      <c r="J785" s="352"/>
      <c r="K785" s="353"/>
      <c r="L785" s="404" t="s">
        <v>642</v>
      </c>
      <c r="M785" s="405"/>
      <c r="N785" s="405"/>
      <c r="O785" s="405"/>
      <c r="P785" s="405"/>
      <c r="Q785" s="405"/>
      <c r="R785" s="405"/>
      <c r="S785" s="405"/>
      <c r="T785" s="405"/>
      <c r="U785" s="405"/>
      <c r="V785" s="405"/>
      <c r="W785" s="405"/>
      <c r="X785" s="406"/>
      <c r="Y785" s="401">
        <v>3</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2">
      <c r="A786" s="559"/>
      <c r="B786" s="766"/>
      <c r="C786" s="766"/>
      <c r="D786" s="766"/>
      <c r="E786" s="766"/>
      <c r="F786" s="767"/>
      <c r="G786" s="351" t="s">
        <v>643</v>
      </c>
      <c r="H786" s="352"/>
      <c r="I786" s="352"/>
      <c r="J786" s="352"/>
      <c r="K786" s="353"/>
      <c r="L786" s="404" t="s">
        <v>644</v>
      </c>
      <c r="M786" s="405"/>
      <c r="N786" s="405"/>
      <c r="O786" s="405"/>
      <c r="P786" s="405"/>
      <c r="Q786" s="405"/>
      <c r="R786" s="405"/>
      <c r="S786" s="405"/>
      <c r="T786" s="405"/>
      <c r="U786" s="405"/>
      <c r="V786" s="405"/>
      <c r="W786" s="405"/>
      <c r="X786" s="406"/>
      <c r="Y786" s="401">
        <v>1</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2">
      <c r="A787" s="559"/>
      <c r="B787" s="766"/>
      <c r="C787" s="766"/>
      <c r="D787" s="766"/>
      <c r="E787" s="766"/>
      <c r="F787" s="767"/>
      <c r="G787" s="351" t="s">
        <v>634</v>
      </c>
      <c r="H787" s="352"/>
      <c r="I787" s="352"/>
      <c r="J787" s="352"/>
      <c r="K787" s="353"/>
      <c r="L787" s="404" t="s">
        <v>645</v>
      </c>
      <c r="M787" s="405"/>
      <c r="N787" s="405"/>
      <c r="O787" s="405"/>
      <c r="P787" s="405"/>
      <c r="Q787" s="405"/>
      <c r="R787" s="405"/>
      <c r="S787" s="405"/>
      <c r="T787" s="405"/>
      <c r="U787" s="405"/>
      <c r="V787" s="405"/>
      <c r="W787" s="405"/>
      <c r="X787" s="406"/>
      <c r="Y787" s="401">
        <v>1</v>
      </c>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2">
      <c r="A788" s="559"/>
      <c r="B788" s="766"/>
      <c r="C788" s="766"/>
      <c r="D788" s="766"/>
      <c r="E788" s="766"/>
      <c r="F788" s="76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2">
      <c r="A789" s="559"/>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2">
      <c r="A790" s="559"/>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5">
      <c r="A791" s="559"/>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135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28</v>
      </c>
      <c r="AV791" s="418"/>
      <c r="AW791" s="418"/>
      <c r="AX791" s="420"/>
    </row>
    <row r="792" spans="1:50" ht="24.75" customHeight="1" x14ac:dyDescent="0.2">
      <c r="A792" s="559"/>
      <c r="B792" s="766"/>
      <c r="C792" s="766"/>
      <c r="D792" s="766"/>
      <c r="E792" s="766"/>
      <c r="F792" s="767"/>
      <c r="G792" s="442" t="s">
        <v>628</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629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2">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59"/>
      <c r="B794" s="766"/>
      <c r="C794" s="766"/>
      <c r="D794" s="766"/>
      <c r="E794" s="766"/>
      <c r="F794" s="767"/>
      <c r="G794" s="452" t="s">
        <v>646</v>
      </c>
      <c r="H794" s="453"/>
      <c r="I794" s="453"/>
      <c r="J794" s="453"/>
      <c r="K794" s="454"/>
      <c r="L794" s="455" t="s">
        <v>647</v>
      </c>
      <c r="M794" s="456"/>
      <c r="N794" s="456"/>
      <c r="O794" s="456"/>
      <c r="P794" s="456"/>
      <c r="Q794" s="456"/>
      <c r="R794" s="456"/>
      <c r="S794" s="456"/>
      <c r="T794" s="456"/>
      <c r="U794" s="456"/>
      <c r="V794" s="456"/>
      <c r="W794" s="456"/>
      <c r="X794" s="457"/>
      <c r="Y794" s="458">
        <v>3</v>
      </c>
      <c r="Z794" s="459"/>
      <c r="AA794" s="459"/>
      <c r="AB794" s="560"/>
      <c r="AC794" s="452" t="s">
        <v>630</v>
      </c>
      <c r="AD794" s="453"/>
      <c r="AE794" s="453"/>
      <c r="AF794" s="453"/>
      <c r="AG794" s="454"/>
      <c r="AH794" s="455" t="s">
        <v>631</v>
      </c>
      <c r="AI794" s="456"/>
      <c r="AJ794" s="456"/>
      <c r="AK794" s="456"/>
      <c r="AL794" s="456"/>
      <c r="AM794" s="456"/>
      <c r="AN794" s="456"/>
      <c r="AO794" s="456"/>
      <c r="AP794" s="456"/>
      <c r="AQ794" s="456"/>
      <c r="AR794" s="456"/>
      <c r="AS794" s="456"/>
      <c r="AT794" s="457"/>
      <c r="AU794" s="458">
        <v>10</v>
      </c>
      <c r="AV794" s="459"/>
      <c r="AW794" s="459"/>
      <c r="AX794" s="460"/>
    </row>
    <row r="795" spans="1:50" ht="24.75" customHeight="1" x14ac:dyDescent="0.2">
      <c r="A795" s="559"/>
      <c r="B795" s="766"/>
      <c r="C795" s="766"/>
      <c r="D795" s="766"/>
      <c r="E795" s="766"/>
      <c r="F795" s="76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t="s">
        <v>632</v>
      </c>
      <c r="AD795" s="352"/>
      <c r="AE795" s="352"/>
      <c r="AF795" s="352"/>
      <c r="AG795" s="353"/>
      <c r="AH795" s="404" t="s">
        <v>633</v>
      </c>
      <c r="AI795" s="405"/>
      <c r="AJ795" s="405"/>
      <c r="AK795" s="405"/>
      <c r="AL795" s="405"/>
      <c r="AM795" s="405"/>
      <c r="AN795" s="405"/>
      <c r="AO795" s="405"/>
      <c r="AP795" s="405"/>
      <c r="AQ795" s="405"/>
      <c r="AR795" s="405"/>
      <c r="AS795" s="405"/>
      <c r="AT795" s="406"/>
      <c r="AU795" s="401">
        <v>6</v>
      </c>
      <c r="AV795" s="402"/>
      <c r="AW795" s="402"/>
      <c r="AX795" s="403"/>
    </row>
    <row r="796" spans="1:50" ht="24.75" customHeight="1" x14ac:dyDescent="0.2">
      <c r="A796" s="559"/>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t="s">
        <v>634</v>
      </c>
      <c r="AD796" s="352"/>
      <c r="AE796" s="352"/>
      <c r="AF796" s="352"/>
      <c r="AG796" s="353"/>
      <c r="AH796" s="404" t="s">
        <v>635</v>
      </c>
      <c r="AI796" s="405"/>
      <c r="AJ796" s="405"/>
      <c r="AK796" s="405"/>
      <c r="AL796" s="405"/>
      <c r="AM796" s="405"/>
      <c r="AN796" s="405"/>
      <c r="AO796" s="405"/>
      <c r="AP796" s="405"/>
      <c r="AQ796" s="405"/>
      <c r="AR796" s="405"/>
      <c r="AS796" s="405"/>
      <c r="AT796" s="406"/>
      <c r="AU796" s="401">
        <v>1</v>
      </c>
      <c r="AV796" s="402"/>
      <c r="AW796" s="402"/>
      <c r="AX796" s="403"/>
    </row>
    <row r="797" spans="1:50" ht="24.75" hidden="1" customHeight="1" x14ac:dyDescent="0.2">
      <c r="A797" s="559"/>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2">
      <c r="A798" s="559"/>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2">
      <c r="A799" s="559"/>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2">
      <c r="A800" s="559"/>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2">
      <c r="A801" s="559"/>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2">
      <c r="A802" s="559"/>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2">
      <c r="A803" s="559"/>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2">
      <c r="A804" s="559"/>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3</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17</v>
      </c>
      <c r="AV804" s="418"/>
      <c r="AW804" s="418"/>
      <c r="AX804" s="420"/>
    </row>
    <row r="805" spans="1:50" ht="24.75" hidden="1" customHeight="1" x14ac:dyDescent="0.2">
      <c r="A805" s="559"/>
      <c r="B805" s="766"/>
      <c r="C805" s="766"/>
      <c r="D805" s="766"/>
      <c r="E805" s="766"/>
      <c r="F805" s="767"/>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2">
      <c r="A808" s="559"/>
      <c r="B808" s="766"/>
      <c r="C808" s="766"/>
      <c r="D808" s="766"/>
      <c r="E808" s="766"/>
      <c r="F808" s="76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2">
      <c r="A809" s="559"/>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2">
      <c r="A810" s="559"/>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2">
      <c r="A811" s="559"/>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2">
      <c r="A812" s="559"/>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2">
      <c r="A813" s="559"/>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2">
      <c r="A814" s="559"/>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2">
      <c r="A815" s="559"/>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2">
      <c r="A816" s="559"/>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5">
      <c r="A817" s="559"/>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2">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2">
      <c r="A821" s="559"/>
      <c r="B821" s="766"/>
      <c r="C821" s="766"/>
      <c r="D821" s="766"/>
      <c r="E821" s="766"/>
      <c r="F821" s="76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2">
      <c r="A822" s="559"/>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2">
      <c r="A823" s="559"/>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2">
      <c r="A824" s="559"/>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2">
      <c r="A825" s="559"/>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2">
      <c r="A826" s="559"/>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2">
      <c r="A827" s="559"/>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2">
      <c r="A828" s="559"/>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2">
      <c r="A829" s="559"/>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2">
      <c r="A830" s="559"/>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466</v>
      </c>
      <c r="AM831" s="959"/>
      <c r="AN831" s="959"/>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 customHeight="1" x14ac:dyDescent="0.2">
      <c r="A836" s="349"/>
      <c r="B836" s="349"/>
      <c r="C836" s="349" t="s">
        <v>26</v>
      </c>
      <c r="D836" s="349"/>
      <c r="E836" s="349"/>
      <c r="F836" s="349"/>
      <c r="G836" s="349"/>
      <c r="H836" s="349"/>
      <c r="I836" s="349"/>
      <c r="J836" s="280"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80" t="s">
        <v>460</v>
      </c>
      <c r="AD836" s="280"/>
      <c r="AE836" s="280"/>
      <c r="AF836" s="280"/>
      <c r="AG836" s="280"/>
      <c r="AH836" s="347" t="s">
        <v>490</v>
      </c>
      <c r="AI836" s="349"/>
      <c r="AJ836" s="349"/>
      <c r="AK836" s="349"/>
      <c r="AL836" s="349" t="s">
        <v>21</v>
      </c>
      <c r="AM836" s="349"/>
      <c r="AN836" s="349"/>
      <c r="AO836" s="429"/>
      <c r="AP836" s="430" t="s">
        <v>420</v>
      </c>
      <c r="AQ836" s="430"/>
      <c r="AR836" s="430"/>
      <c r="AS836" s="430"/>
      <c r="AT836" s="430"/>
      <c r="AU836" s="430"/>
      <c r="AV836" s="430"/>
      <c r="AW836" s="430"/>
      <c r="AX836" s="430"/>
    </row>
    <row r="837" spans="1:50" ht="30" customHeight="1" x14ac:dyDescent="0.2">
      <c r="A837" s="407">
        <v>1</v>
      </c>
      <c r="B837" s="407">
        <v>1</v>
      </c>
      <c r="C837" s="427" t="s">
        <v>648</v>
      </c>
      <c r="D837" s="421"/>
      <c r="E837" s="421"/>
      <c r="F837" s="421"/>
      <c r="G837" s="421"/>
      <c r="H837" s="421"/>
      <c r="I837" s="421"/>
      <c r="J837" s="422">
        <v>9010001027685</v>
      </c>
      <c r="K837" s="423"/>
      <c r="L837" s="423"/>
      <c r="M837" s="423"/>
      <c r="N837" s="423"/>
      <c r="O837" s="423"/>
      <c r="P837" s="428" t="s">
        <v>649</v>
      </c>
      <c r="Q837" s="320"/>
      <c r="R837" s="320"/>
      <c r="S837" s="320"/>
      <c r="T837" s="320"/>
      <c r="U837" s="320"/>
      <c r="V837" s="320"/>
      <c r="W837" s="320"/>
      <c r="X837" s="320"/>
      <c r="Y837" s="321">
        <v>135</v>
      </c>
      <c r="Z837" s="322"/>
      <c r="AA837" s="322"/>
      <c r="AB837" s="323"/>
      <c r="AC837" s="331" t="s">
        <v>499</v>
      </c>
      <c r="AD837" s="426"/>
      <c r="AE837" s="426"/>
      <c r="AF837" s="426"/>
      <c r="AG837" s="426"/>
      <c r="AH837" s="424">
        <v>1</v>
      </c>
      <c r="AI837" s="425"/>
      <c r="AJ837" s="425"/>
      <c r="AK837" s="425"/>
      <c r="AL837" s="328" t="s">
        <v>665</v>
      </c>
      <c r="AM837" s="329"/>
      <c r="AN837" s="329"/>
      <c r="AO837" s="330"/>
      <c r="AP837" s="324" t="s">
        <v>658</v>
      </c>
      <c r="AQ837" s="324"/>
      <c r="AR837" s="324"/>
      <c r="AS837" s="324"/>
      <c r="AT837" s="324"/>
      <c r="AU837" s="324"/>
      <c r="AV837" s="324"/>
      <c r="AW837" s="324"/>
      <c r="AX837" s="324"/>
    </row>
    <row r="838" spans="1:50" ht="30" hidden="1" customHeight="1" x14ac:dyDescent="0.2">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2">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2">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2">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2">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2">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2">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2">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2">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2">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2">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2">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2">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2">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2">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2">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2">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9" customHeight="1" x14ac:dyDescent="0.2">
      <c r="A869" s="349"/>
      <c r="B869" s="349"/>
      <c r="C869" s="349" t="s">
        <v>26</v>
      </c>
      <c r="D869" s="349"/>
      <c r="E869" s="349"/>
      <c r="F869" s="349"/>
      <c r="G869" s="349"/>
      <c r="H869" s="349"/>
      <c r="I869" s="349"/>
      <c r="J869" s="280"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80" t="s">
        <v>460</v>
      </c>
      <c r="AD869" s="280"/>
      <c r="AE869" s="280"/>
      <c r="AF869" s="280"/>
      <c r="AG869" s="280"/>
      <c r="AH869" s="347" t="s">
        <v>490</v>
      </c>
      <c r="AI869" s="349"/>
      <c r="AJ869" s="349"/>
      <c r="AK869" s="349"/>
      <c r="AL869" s="349" t="s">
        <v>21</v>
      </c>
      <c r="AM869" s="349"/>
      <c r="AN869" s="349"/>
      <c r="AO869" s="429"/>
      <c r="AP869" s="430" t="s">
        <v>420</v>
      </c>
      <c r="AQ869" s="430"/>
      <c r="AR869" s="430"/>
      <c r="AS869" s="430"/>
      <c r="AT869" s="430"/>
      <c r="AU869" s="430"/>
      <c r="AV869" s="430"/>
      <c r="AW869" s="430"/>
      <c r="AX869" s="430"/>
    </row>
    <row r="870" spans="1:50" ht="30" customHeight="1" x14ac:dyDescent="0.2">
      <c r="A870" s="407">
        <v>1</v>
      </c>
      <c r="B870" s="407">
        <v>1</v>
      </c>
      <c r="C870" s="427" t="s">
        <v>650</v>
      </c>
      <c r="D870" s="421"/>
      <c r="E870" s="421"/>
      <c r="F870" s="421"/>
      <c r="G870" s="421"/>
      <c r="H870" s="421"/>
      <c r="I870" s="421"/>
      <c r="J870" s="422">
        <v>7120001037989</v>
      </c>
      <c r="K870" s="423"/>
      <c r="L870" s="423"/>
      <c r="M870" s="423"/>
      <c r="N870" s="423"/>
      <c r="O870" s="423"/>
      <c r="P870" s="428" t="s">
        <v>651</v>
      </c>
      <c r="Q870" s="320"/>
      <c r="R870" s="320"/>
      <c r="S870" s="320"/>
      <c r="T870" s="320"/>
      <c r="U870" s="320"/>
      <c r="V870" s="320"/>
      <c r="W870" s="320"/>
      <c r="X870" s="320"/>
      <c r="Y870" s="321">
        <v>28</v>
      </c>
      <c r="Z870" s="322"/>
      <c r="AA870" s="322"/>
      <c r="AB870" s="323"/>
      <c r="AC870" s="331" t="s">
        <v>495</v>
      </c>
      <c r="AD870" s="426"/>
      <c r="AE870" s="426"/>
      <c r="AF870" s="426"/>
      <c r="AG870" s="426"/>
      <c r="AH870" s="424">
        <v>2</v>
      </c>
      <c r="AI870" s="425"/>
      <c r="AJ870" s="425"/>
      <c r="AK870" s="425"/>
      <c r="AL870" s="328">
        <v>62.2</v>
      </c>
      <c r="AM870" s="329"/>
      <c r="AN870" s="329"/>
      <c r="AO870" s="330"/>
      <c r="AP870" s="324" t="s">
        <v>654</v>
      </c>
      <c r="AQ870" s="324"/>
      <c r="AR870" s="324"/>
      <c r="AS870" s="324"/>
      <c r="AT870" s="324"/>
      <c r="AU870" s="324"/>
      <c r="AV870" s="324"/>
      <c r="AW870" s="324"/>
      <c r="AX870" s="324"/>
    </row>
    <row r="871" spans="1:50" ht="30" hidden="1" customHeight="1" x14ac:dyDescent="0.2">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2">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2">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2">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2">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2">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2">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2">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2">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2">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2">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2">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2">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2">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2.650000000000006" customHeight="1" x14ac:dyDescent="0.2">
      <c r="A902" s="349"/>
      <c r="B902" s="349"/>
      <c r="C902" s="349" t="s">
        <v>26</v>
      </c>
      <c r="D902" s="349"/>
      <c r="E902" s="349"/>
      <c r="F902" s="349"/>
      <c r="G902" s="349"/>
      <c r="H902" s="349"/>
      <c r="I902" s="349"/>
      <c r="J902" s="280"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80" t="s">
        <v>460</v>
      </c>
      <c r="AD902" s="280"/>
      <c r="AE902" s="280"/>
      <c r="AF902" s="280"/>
      <c r="AG902" s="280"/>
      <c r="AH902" s="347" t="s">
        <v>490</v>
      </c>
      <c r="AI902" s="349"/>
      <c r="AJ902" s="349"/>
      <c r="AK902" s="349"/>
      <c r="AL902" s="349" t="s">
        <v>21</v>
      </c>
      <c r="AM902" s="349"/>
      <c r="AN902" s="349"/>
      <c r="AO902" s="429"/>
      <c r="AP902" s="430" t="s">
        <v>420</v>
      </c>
      <c r="AQ902" s="430"/>
      <c r="AR902" s="430"/>
      <c r="AS902" s="430"/>
      <c r="AT902" s="430"/>
      <c r="AU902" s="430"/>
      <c r="AV902" s="430"/>
      <c r="AW902" s="430"/>
      <c r="AX902" s="430"/>
    </row>
    <row r="903" spans="1:50" ht="30" customHeight="1" x14ac:dyDescent="0.2">
      <c r="A903" s="407">
        <v>1</v>
      </c>
      <c r="B903" s="407">
        <v>1</v>
      </c>
      <c r="C903" s="427" t="s">
        <v>652</v>
      </c>
      <c r="D903" s="421"/>
      <c r="E903" s="421"/>
      <c r="F903" s="421"/>
      <c r="G903" s="421"/>
      <c r="H903" s="421"/>
      <c r="I903" s="421"/>
      <c r="J903" s="422">
        <v>5010001065004</v>
      </c>
      <c r="K903" s="423"/>
      <c r="L903" s="423"/>
      <c r="M903" s="423"/>
      <c r="N903" s="423"/>
      <c r="O903" s="423"/>
      <c r="P903" s="428" t="s">
        <v>677</v>
      </c>
      <c r="Q903" s="320"/>
      <c r="R903" s="320"/>
      <c r="S903" s="320"/>
      <c r="T903" s="320"/>
      <c r="U903" s="320"/>
      <c r="V903" s="320"/>
      <c r="W903" s="320"/>
      <c r="X903" s="320"/>
      <c r="Y903" s="321">
        <v>3</v>
      </c>
      <c r="Z903" s="322"/>
      <c r="AA903" s="322"/>
      <c r="AB903" s="323"/>
      <c r="AC903" s="331" t="s">
        <v>502</v>
      </c>
      <c r="AD903" s="426"/>
      <c r="AE903" s="426"/>
      <c r="AF903" s="426"/>
      <c r="AG903" s="426"/>
      <c r="AH903" s="424" t="s">
        <v>653</v>
      </c>
      <c r="AI903" s="425"/>
      <c r="AJ903" s="425"/>
      <c r="AK903" s="425"/>
      <c r="AL903" s="328" t="s">
        <v>654</v>
      </c>
      <c r="AM903" s="329"/>
      <c r="AN903" s="329"/>
      <c r="AO903" s="330"/>
      <c r="AP903" s="324" t="s">
        <v>655</v>
      </c>
      <c r="AQ903" s="324"/>
      <c r="AR903" s="324"/>
      <c r="AS903" s="324"/>
      <c r="AT903" s="324"/>
      <c r="AU903" s="324"/>
      <c r="AV903" s="324"/>
      <c r="AW903" s="324"/>
      <c r="AX903" s="324"/>
    </row>
    <row r="904" spans="1:50" ht="30" hidden="1" customHeight="1" x14ac:dyDescent="0.2">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2">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2">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2">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2">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2">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2">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2">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2">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2">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2">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2">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2">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2">
      <c r="A935" s="349"/>
      <c r="B935" s="349"/>
      <c r="C935" s="349" t="s">
        <v>26</v>
      </c>
      <c r="D935" s="349"/>
      <c r="E935" s="349"/>
      <c r="F935" s="349"/>
      <c r="G935" s="349"/>
      <c r="H935" s="349"/>
      <c r="I935" s="349"/>
      <c r="J935" s="280"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80" t="s">
        <v>460</v>
      </c>
      <c r="AD935" s="280"/>
      <c r="AE935" s="280"/>
      <c r="AF935" s="280"/>
      <c r="AG935" s="280"/>
      <c r="AH935" s="347" t="s">
        <v>490</v>
      </c>
      <c r="AI935" s="349"/>
      <c r="AJ935" s="349"/>
      <c r="AK935" s="349"/>
      <c r="AL935" s="349" t="s">
        <v>21</v>
      </c>
      <c r="AM935" s="349"/>
      <c r="AN935" s="349"/>
      <c r="AO935" s="429"/>
      <c r="AP935" s="430" t="s">
        <v>420</v>
      </c>
      <c r="AQ935" s="430"/>
      <c r="AR935" s="430"/>
      <c r="AS935" s="430"/>
      <c r="AT935" s="430"/>
      <c r="AU935" s="430"/>
      <c r="AV935" s="430"/>
      <c r="AW935" s="430"/>
      <c r="AX935" s="430"/>
    </row>
    <row r="936" spans="1:50" ht="43.5" customHeight="1" x14ac:dyDescent="0.2">
      <c r="A936" s="407">
        <v>1</v>
      </c>
      <c r="B936" s="407">
        <v>1</v>
      </c>
      <c r="C936" s="427" t="s">
        <v>656</v>
      </c>
      <c r="D936" s="421"/>
      <c r="E936" s="421"/>
      <c r="F936" s="421"/>
      <c r="G936" s="421"/>
      <c r="H936" s="421"/>
      <c r="I936" s="421"/>
      <c r="J936" s="422">
        <v>7010001088960</v>
      </c>
      <c r="K936" s="423"/>
      <c r="L936" s="423"/>
      <c r="M936" s="423"/>
      <c r="N936" s="423"/>
      <c r="O936" s="423"/>
      <c r="P936" s="428" t="s">
        <v>657</v>
      </c>
      <c r="Q936" s="320"/>
      <c r="R936" s="320"/>
      <c r="S936" s="320"/>
      <c r="T936" s="320"/>
      <c r="U936" s="320"/>
      <c r="V936" s="320"/>
      <c r="W936" s="320"/>
      <c r="X936" s="320"/>
      <c r="Y936" s="321">
        <v>17</v>
      </c>
      <c r="Z936" s="322"/>
      <c r="AA936" s="322"/>
      <c r="AB936" s="323"/>
      <c r="AC936" s="331" t="s">
        <v>496</v>
      </c>
      <c r="AD936" s="426"/>
      <c r="AE936" s="426"/>
      <c r="AF936" s="426"/>
      <c r="AG936" s="426"/>
      <c r="AH936" s="424">
        <v>2</v>
      </c>
      <c r="AI936" s="425"/>
      <c r="AJ936" s="425"/>
      <c r="AK936" s="425"/>
      <c r="AL936" s="328">
        <v>83.3</v>
      </c>
      <c r="AM936" s="329"/>
      <c r="AN936" s="329"/>
      <c r="AO936" s="330"/>
      <c r="AP936" s="324" t="s">
        <v>654</v>
      </c>
      <c r="AQ936" s="324"/>
      <c r="AR936" s="324"/>
      <c r="AS936" s="324"/>
      <c r="AT936" s="324"/>
      <c r="AU936" s="324"/>
      <c r="AV936" s="324"/>
      <c r="AW936" s="324"/>
      <c r="AX936" s="324"/>
    </row>
    <row r="937" spans="1:50" ht="30" hidden="1" customHeight="1" x14ac:dyDescent="0.2">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2">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2">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2">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2">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9"/>
      <c r="B968" s="349"/>
      <c r="C968" s="349" t="s">
        <v>26</v>
      </c>
      <c r="D968" s="349"/>
      <c r="E968" s="349"/>
      <c r="F968" s="349"/>
      <c r="G968" s="349"/>
      <c r="H968" s="349"/>
      <c r="I968" s="349"/>
      <c r="J968" s="280"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80" t="s">
        <v>460</v>
      </c>
      <c r="AD968" s="280"/>
      <c r="AE968" s="280"/>
      <c r="AF968" s="280"/>
      <c r="AG968" s="280"/>
      <c r="AH968" s="347" t="s">
        <v>490</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2">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2">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2">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2">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2">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2">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9"/>
      <c r="B1001" s="349"/>
      <c r="C1001" s="349" t="s">
        <v>26</v>
      </c>
      <c r="D1001" s="349"/>
      <c r="E1001" s="349"/>
      <c r="F1001" s="349"/>
      <c r="G1001" s="349"/>
      <c r="H1001" s="349"/>
      <c r="I1001" s="349"/>
      <c r="J1001" s="280"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80" t="s">
        <v>460</v>
      </c>
      <c r="AD1001" s="280"/>
      <c r="AE1001" s="280"/>
      <c r="AF1001" s="280"/>
      <c r="AG1001" s="280"/>
      <c r="AH1001" s="347" t="s">
        <v>490</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2">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2">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2">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2">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2">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2">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2">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2">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2">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2">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2">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2">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2">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9"/>
      <c r="B1034" s="349"/>
      <c r="C1034" s="349" t="s">
        <v>26</v>
      </c>
      <c r="D1034" s="349"/>
      <c r="E1034" s="349"/>
      <c r="F1034" s="349"/>
      <c r="G1034" s="349"/>
      <c r="H1034" s="349"/>
      <c r="I1034" s="349"/>
      <c r="J1034" s="280"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80" t="s">
        <v>460</v>
      </c>
      <c r="AD1034" s="280"/>
      <c r="AE1034" s="280"/>
      <c r="AF1034" s="280"/>
      <c r="AG1034" s="280"/>
      <c r="AH1034" s="347" t="s">
        <v>490</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2">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2">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2">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2">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2">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2">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9"/>
      <c r="B1067" s="349"/>
      <c r="C1067" s="349" t="s">
        <v>26</v>
      </c>
      <c r="D1067" s="349"/>
      <c r="E1067" s="349"/>
      <c r="F1067" s="349"/>
      <c r="G1067" s="349"/>
      <c r="H1067" s="349"/>
      <c r="I1067" s="349"/>
      <c r="J1067" s="280"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80" t="s">
        <v>460</v>
      </c>
      <c r="AD1067" s="280"/>
      <c r="AE1067" s="280"/>
      <c r="AF1067" s="280"/>
      <c r="AG1067" s="280"/>
      <c r="AH1067" s="347" t="s">
        <v>490</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2">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2">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2">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2">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2">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2">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2">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7"/>
      <c r="B1101" s="407"/>
      <c r="C1101" s="280" t="s">
        <v>385</v>
      </c>
      <c r="D1101" s="894"/>
      <c r="E1101" s="280" t="s">
        <v>384</v>
      </c>
      <c r="F1101" s="894"/>
      <c r="G1101" s="894"/>
      <c r="H1101" s="894"/>
      <c r="I1101" s="894"/>
      <c r="J1101" s="280" t="s">
        <v>419</v>
      </c>
      <c r="K1101" s="280"/>
      <c r="L1101" s="280"/>
      <c r="M1101" s="280"/>
      <c r="N1101" s="280"/>
      <c r="O1101" s="280"/>
      <c r="P1101" s="347" t="s">
        <v>27</v>
      </c>
      <c r="Q1101" s="347"/>
      <c r="R1101" s="347"/>
      <c r="S1101" s="347"/>
      <c r="T1101" s="347"/>
      <c r="U1101" s="347"/>
      <c r="V1101" s="347"/>
      <c r="W1101" s="347"/>
      <c r="X1101" s="347"/>
      <c r="Y1101" s="280" t="s">
        <v>421</v>
      </c>
      <c r="Z1101" s="894"/>
      <c r="AA1101" s="894"/>
      <c r="AB1101" s="894"/>
      <c r="AC1101" s="280" t="s">
        <v>367</v>
      </c>
      <c r="AD1101" s="280"/>
      <c r="AE1101" s="280"/>
      <c r="AF1101" s="280"/>
      <c r="AG1101" s="280"/>
      <c r="AH1101" s="347" t="s">
        <v>380</v>
      </c>
      <c r="AI1101" s="348"/>
      <c r="AJ1101" s="348"/>
      <c r="AK1101" s="348"/>
      <c r="AL1101" s="348" t="s">
        <v>21</v>
      </c>
      <c r="AM1101" s="348"/>
      <c r="AN1101" s="348"/>
      <c r="AO1101" s="897"/>
      <c r="AP1101" s="430" t="s">
        <v>451</v>
      </c>
      <c r="AQ1101" s="430"/>
      <c r="AR1101" s="430"/>
      <c r="AS1101" s="430"/>
      <c r="AT1101" s="430"/>
      <c r="AU1101" s="430"/>
      <c r="AV1101" s="430"/>
      <c r="AW1101" s="430"/>
      <c r="AX1101" s="430"/>
    </row>
    <row r="1102" spans="1:50" ht="30" hidden="1" customHeight="1" x14ac:dyDescent="0.2">
      <c r="A1102" s="407">
        <v>1</v>
      </c>
      <c r="B1102" s="407">
        <v>1</v>
      </c>
      <c r="C1102" s="896"/>
      <c r="D1102" s="896"/>
      <c r="E1102" s="895"/>
      <c r="F1102" s="895"/>
      <c r="G1102" s="895"/>
      <c r="H1102" s="895"/>
      <c r="I1102" s="895"/>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2">
      <c r="A1103" s="407">
        <v>2</v>
      </c>
      <c r="B1103" s="407">
        <v>1</v>
      </c>
      <c r="C1103" s="896"/>
      <c r="D1103" s="896"/>
      <c r="E1103" s="895"/>
      <c r="F1103" s="895"/>
      <c r="G1103" s="895"/>
      <c r="H1103" s="895"/>
      <c r="I1103" s="895"/>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07">
        <v>3</v>
      </c>
      <c r="B1104" s="407">
        <v>1</v>
      </c>
      <c r="C1104" s="896"/>
      <c r="D1104" s="896"/>
      <c r="E1104" s="895"/>
      <c r="F1104" s="895"/>
      <c r="G1104" s="895"/>
      <c r="H1104" s="895"/>
      <c r="I1104" s="89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07">
        <v>4</v>
      </c>
      <c r="B1105" s="407">
        <v>1</v>
      </c>
      <c r="C1105" s="896"/>
      <c r="D1105" s="896"/>
      <c r="E1105" s="895"/>
      <c r="F1105" s="895"/>
      <c r="G1105" s="895"/>
      <c r="H1105" s="895"/>
      <c r="I1105" s="89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07">
        <v>5</v>
      </c>
      <c r="B1106" s="407">
        <v>1</v>
      </c>
      <c r="C1106" s="896"/>
      <c r="D1106" s="896"/>
      <c r="E1106" s="895"/>
      <c r="F1106" s="895"/>
      <c r="G1106" s="895"/>
      <c r="H1106" s="895"/>
      <c r="I1106" s="89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7">
        <v>6</v>
      </c>
      <c r="B1107" s="407">
        <v>1</v>
      </c>
      <c r="C1107" s="896"/>
      <c r="D1107" s="896"/>
      <c r="E1107" s="895"/>
      <c r="F1107" s="895"/>
      <c r="G1107" s="895"/>
      <c r="H1107" s="895"/>
      <c r="I1107" s="89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7">
        <v>7</v>
      </c>
      <c r="B1108" s="407">
        <v>1</v>
      </c>
      <c r="C1108" s="896"/>
      <c r="D1108" s="896"/>
      <c r="E1108" s="895"/>
      <c r="F1108" s="895"/>
      <c r="G1108" s="895"/>
      <c r="H1108" s="895"/>
      <c r="I1108" s="89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7">
        <v>8</v>
      </c>
      <c r="B1109" s="407">
        <v>1</v>
      </c>
      <c r="C1109" s="896"/>
      <c r="D1109" s="896"/>
      <c r="E1109" s="895"/>
      <c r="F1109" s="895"/>
      <c r="G1109" s="895"/>
      <c r="H1109" s="895"/>
      <c r="I1109" s="89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7">
        <v>9</v>
      </c>
      <c r="B1110" s="407">
        <v>1</v>
      </c>
      <c r="C1110" s="896"/>
      <c r="D1110" s="896"/>
      <c r="E1110" s="895"/>
      <c r="F1110" s="895"/>
      <c r="G1110" s="895"/>
      <c r="H1110" s="895"/>
      <c r="I1110" s="89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7">
        <v>10</v>
      </c>
      <c r="B1111" s="407">
        <v>1</v>
      </c>
      <c r="C1111" s="896"/>
      <c r="D1111" s="896"/>
      <c r="E1111" s="895"/>
      <c r="F1111" s="895"/>
      <c r="G1111" s="895"/>
      <c r="H1111" s="895"/>
      <c r="I1111" s="89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7">
        <v>11</v>
      </c>
      <c r="B1112" s="407">
        <v>1</v>
      </c>
      <c r="C1112" s="896"/>
      <c r="D1112" s="896"/>
      <c r="E1112" s="895"/>
      <c r="F1112" s="895"/>
      <c r="G1112" s="895"/>
      <c r="H1112" s="895"/>
      <c r="I1112" s="89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7">
        <v>12</v>
      </c>
      <c r="B1113" s="407">
        <v>1</v>
      </c>
      <c r="C1113" s="896"/>
      <c r="D1113" s="896"/>
      <c r="E1113" s="895"/>
      <c r="F1113" s="895"/>
      <c r="G1113" s="895"/>
      <c r="H1113" s="895"/>
      <c r="I1113" s="89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7">
        <v>13</v>
      </c>
      <c r="B1114" s="407">
        <v>1</v>
      </c>
      <c r="C1114" s="896"/>
      <c r="D1114" s="896"/>
      <c r="E1114" s="895"/>
      <c r="F1114" s="895"/>
      <c r="G1114" s="895"/>
      <c r="H1114" s="895"/>
      <c r="I1114" s="89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7">
        <v>14</v>
      </c>
      <c r="B1115" s="407">
        <v>1</v>
      </c>
      <c r="C1115" s="896"/>
      <c r="D1115" s="896"/>
      <c r="E1115" s="895"/>
      <c r="F1115" s="895"/>
      <c r="G1115" s="895"/>
      <c r="H1115" s="895"/>
      <c r="I1115" s="89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7">
        <v>15</v>
      </c>
      <c r="B1116" s="407">
        <v>1</v>
      </c>
      <c r="C1116" s="896"/>
      <c r="D1116" s="896"/>
      <c r="E1116" s="895"/>
      <c r="F1116" s="895"/>
      <c r="G1116" s="895"/>
      <c r="H1116" s="895"/>
      <c r="I1116" s="89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7">
        <v>16</v>
      </c>
      <c r="B1117" s="407">
        <v>1</v>
      </c>
      <c r="C1117" s="896"/>
      <c r="D1117" s="896"/>
      <c r="E1117" s="895"/>
      <c r="F1117" s="895"/>
      <c r="G1117" s="895"/>
      <c r="H1117" s="895"/>
      <c r="I1117" s="89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7">
        <v>17</v>
      </c>
      <c r="B1118" s="407">
        <v>1</v>
      </c>
      <c r="C1118" s="896"/>
      <c r="D1118" s="896"/>
      <c r="E1118" s="895"/>
      <c r="F1118" s="895"/>
      <c r="G1118" s="895"/>
      <c r="H1118" s="895"/>
      <c r="I1118" s="89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7">
        <v>18</v>
      </c>
      <c r="B1119" s="407">
        <v>1</v>
      </c>
      <c r="C1119" s="896"/>
      <c r="D1119" s="896"/>
      <c r="E1119" s="264"/>
      <c r="F1119" s="895"/>
      <c r="G1119" s="895"/>
      <c r="H1119" s="895"/>
      <c r="I1119" s="89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7">
        <v>19</v>
      </c>
      <c r="B1120" s="407">
        <v>1</v>
      </c>
      <c r="C1120" s="896"/>
      <c r="D1120" s="896"/>
      <c r="E1120" s="895"/>
      <c r="F1120" s="895"/>
      <c r="G1120" s="895"/>
      <c r="H1120" s="895"/>
      <c r="I1120" s="89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7">
        <v>20</v>
      </c>
      <c r="B1121" s="407">
        <v>1</v>
      </c>
      <c r="C1121" s="896"/>
      <c r="D1121" s="896"/>
      <c r="E1121" s="895"/>
      <c r="F1121" s="895"/>
      <c r="G1121" s="895"/>
      <c r="H1121" s="895"/>
      <c r="I1121" s="89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7">
        <v>21</v>
      </c>
      <c r="B1122" s="407">
        <v>1</v>
      </c>
      <c r="C1122" s="896"/>
      <c r="D1122" s="896"/>
      <c r="E1122" s="895"/>
      <c r="F1122" s="895"/>
      <c r="G1122" s="895"/>
      <c r="H1122" s="895"/>
      <c r="I1122" s="89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7">
        <v>22</v>
      </c>
      <c r="B1123" s="407">
        <v>1</v>
      </c>
      <c r="C1123" s="896"/>
      <c r="D1123" s="896"/>
      <c r="E1123" s="895"/>
      <c r="F1123" s="895"/>
      <c r="G1123" s="895"/>
      <c r="H1123" s="895"/>
      <c r="I1123" s="89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7">
        <v>23</v>
      </c>
      <c r="B1124" s="407">
        <v>1</v>
      </c>
      <c r="C1124" s="896"/>
      <c r="D1124" s="896"/>
      <c r="E1124" s="895"/>
      <c r="F1124" s="895"/>
      <c r="G1124" s="895"/>
      <c r="H1124" s="895"/>
      <c r="I1124" s="89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7">
        <v>24</v>
      </c>
      <c r="B1125" s="407">
        <v>1</v>
      </c>
      <c r="C1125" s="896"/>
      <c r="D1125" s="896"/>
      <c r="E1125" s="895"/>
      <c r="F1125" s="895"/>
      <c r="G1125" s="895"/>
      <c r="H1125" s="895"/>
      <c r="I1125" s="89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7">
        <v>25</v>
      </c>
      <c r="B1126" s="407">
        <v>1</v>
      </c>
      <c r="C1126" s="896"/>
      <c r="D1126" s="896"/>
      <c r="E1126" s="895"/>
      <c r="F1126" s="895"/>
      <c r="G1126" s="895"/>
      <c r="H1126" s="895"/>
      <c r="I1126" s="89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7">
        <v>26</v>
      </c>
      <c r="B1127" s="407">
        <v>1</v>
      </c>
      <c r="C1127" s="896"/>
      <c r="D1127" s="896"/>
      <c r="E1127" s="895"/>
      <c r="F1127" s="895"/>
      <c r="G1127" s="895"/>
      <c r="H1127" s="895"/>
      <c r="I1127" s="89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7">
        <v>27</v>
      </c>
      <c r="B1128" s="407">
        <v>1</v>
      </c>
      <c r="C1128" s="896"/>
      <c r="D1128" s="896"/>
      <c r="E1128" s="895"/>
      <c r="F1128" s="895"/>
      <c r="G1128" s="895"/>
      <c r="H1128" s="895"/>
      <c r="I1128" s="89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7">
        <v>28</v>
      </c>
      <c r="B1129" s="407">
        <v>1</v>
      </c>
      <c r="C1129" s="896"/>
      <c r="D1129" s="896"/>
      <c r="E1129" s="895"/>
      <c r="F1129" s="895"/>
      <c r="G1129" s="895"/>
      <c r="H1129" s="895"/>
      <c r="I1129" s="89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7">
        <v>29</v>
      </c>
      <c r="B1130" s="407">
        <v>1</v>
      </c>
      <c r="C1130" s="896"/>
      <c r="D1130" s="896"/>
      <c r="E1130" s="895"/>
      <c r="F1130" s="895"/>
      <c r="G1130" s="895"/>
      <c r="H1130" s="895"/>
      <c r="I1130" s="89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7">
        <v>30</v>
      </c>
      <c r="B1131" s="407">
        <v>1</v>
      </c>
      <c r="C1131" s="896"/>
      <c r="D1131" s="896"/>
      <c r="E1131" s="895"/>
      <c r="F1131" s="895"/>
      <c r="G1131" s="895"/>
      <c r="H1131" s="895"/>
      <c r="I1131" s="89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15">
      <formula>IF(RIGHT(TEXT(P14,"0.#"),1)=".",FALSE,TRUE)</formula>
    </cfRule>
    <cfRule type="expression" dxfId="2798" priority="14016">
      <formula>IF(RIGHT(TEXT(P14,"0.#"),1)=".",TRUE,FALSE)</formula>
    </cfRule>
  </conditionalFormatting>
  <conditionalFormatting sqref="AE32">
    <cfRule type="expression" dxfId="2797" priority="14005">
      <formula>IF(RIGHT(TEXT(AE32,"0.#"),1)=".",FALSE,TRUE)</formula>
    </cfRule>
    <cfRule type="expression" dxfId="2796" priority="14006">
      <formula>IF(RIGHT(TEXT(AE32,"0.#"),1)=".",TRUE,FALSE)</formula>
    </cfRule>
  </conditionalFormatting>
  <conditionalFormatting sqref="P18:AX18">
    <cfRule type="expression" dxfId="2795" priority="13891">
      <formula>IF(RIGHT(TEXT(P18,"0.#"),1)=".",FALSE,TRUE)</formula>
    </cfRule>
    <cfRule type="expression" dxfId="2794" priority="13892">
      <formula>IF(RIGHT(TEXT(P18,"0.#"),1)=".",TRUE,FALSE)</formula>
    </cfRule>
  </conditionalFormatting>
  <conditionalFormatting sqref="Y782">
    <cfRule type="expression" dxfId="2793" priority="13887">
      <formula>IF(RIGHT(TEXT(Y782,"0.#"),1)=".",FALSE,TRUE)</formula>
    </cfRule>
    <cfRule type="expression" dxfId="2792" priority="13888">
      <formula>IF(RIGHT(TEXT(Y782,"0.#"),1)=".",TRUE,FALSE)</formula>
    </cfRule>
  </conditionalFormatting>
  <conditionalFormatting sqref="Y791">
    <cfRule type="expression" dxfId="2791" priority="13883">
      <formula>IF(RIGHT(TEXT(Y791,"0.#"),1)=".",FALSE,TRUE)</formula>
    </cfRule>
    <cfRule type="expression" dxfId="2790" priority="13884">
      <formula>IF(RIGHT(TEXT(Y791,"0.#"),1)=".",TRUE,FALSE)</formula>
    </cfRule>
  </conditionalFormatting>
  <conditionalFormatting sqref="Y822:Y829 Y820 Y809:Y816 Y807 Y796:Y803 Y794">
    <cfRule type="expression" dxfId="2789" priority="13665">
      <formula>IF(RIGHT(TEXT(Y794,"0.#"),1)=".",FALSE,TRUE)</formula>
    </cfRule>
    <cfRule type="expression" dxfId="2788" priority="13666">
      <formula>IF(RIGHT(TEXT(Y794,"0.#"),1)=".",TRUE,FALSE)</formula>
    </cfRule>
  </conditionalFormatting>
  <conditionalFormatting sqref="P16:AQ17 P15:AX15 P13:AX13">
    <cfRule type="expression" dxfId="2787" priority="13713">
      <formula>IF(RIGHT(TEXT(P13,"0.#"),1)=".",FALSE,TRUE)</formula>
    </cfRule>
    <cfRule type="expression" dxfId="2786" priority="13714">
      <formula>IF(RIGHT(TEXT(P13,"0.#"),1)=".",TRUE,FALSE)</formula>
    </cfRule>
  </conditionalFormatting>
  <conditionalFormatting sqref="P19:AJ19">
    <cfRule type="expression" dxfId="2785" priority="13711">
      <formula>IF(RIGHT(TEXT(P19,"0.#"),1)=".",FALSE,TRUE)</formula>
    </cfRule>
    <cfRule type="expression" dxfId="2784" priority="13712">
      <formula>IF(RIGHT(TEXT(P19,"0.#"),1)=".",TRUE,FALSE)</formula>
    </cfRule>
  </conditionalFormatting>
  <conditionalFormatting sqref="AE101 AQ101">
    <cfRule type="expression" dxfId="2783" priority="13703">
      <formula>IF(RIGHT(TEXT(AE101,"0.#"),1)=".",FALSE,TRUE)</formula>
    </cfRule>
    <cfRule type="expression" dxfId="2782" priority="13704">
      <formula>IF(RIGHT(TEXT(AE101,"0.#"),1)=".",TRUE,FALSE)</formula>
    </cfRule>
  </conditionalFormatting>
  <conditionalFormatting sqref="Y783:Y790 Y781">
    <cfRule type="expression" dxfId="2781" priority="13689">
      <formula>IF(RIGHT(TEXT(Y781,"0.#"),1)=".",FALSE,TRUE)</formula>
    </cfRule>
    <cfRule type="expression" dxfId="2780" priority="13690">
      <formula>IF(RIGHT(TEXT(Y781,"0.#"),1)=".",TRUE,FALSE)</formula>
    </cfRule>
  </conditionalFormatting>
  <conditionalFormatting sqref="AU782">
    <cfRule type="expression" dxfId="2779" priority="13687">
      <formula>IF(RIGHT(TEXT(AU782,"0.#"),1)=".",FALSE,TRUE)</formula>
    </cfRule>
    <cfRule type="expression" dxfId="2778" priority="13688">
      <formula>IF(RIGHT(TEXT(AU782,"0.#"),1)=".",TRUE,FALSE)</formula>
    </cfRule>
  </conditionalFormatting>
  <conditionalFormatting sqref="AU791">
    <cfRule type="expression" dxfId="2777" priority="13685">
      <formula>IF(RIGHT(TEXT(AU791,"0.#"),1)=".",FALSE,TRUE)</formula>
    </cfRule>
    <cfRule type="expression" dxfId="2776" priority="13686">
      <formula>IF(RIGHT(TEXT(AU791,"0.#"),1)=".",TRUE,FALSE)</formula>
    </cfRule>
  </conditionalFormatting>
  <conditionalFormatting sqref="AU783:AU790 AU781">
    <cfRule type="expression" dxfId="2775" priority="13683">
      <formula>IF(RIGHT(TEXT(AU781,"0.#"),1)=".",FALSE,TRUE)</formula>
    </cfRule>
    <cfRule type="expression" dxfId="2774" priority="13684">
      <formula>IF(RIGHT(TEXT(AU781,"0.#"),1)=".",TRUE,FALSE)</formula>
    </cfRule>
  </conditionalFormatting>
  <conditionalFormatting sqref="Y821 Y808 Y795">
    <cfRule type="expression" dxfId="2773" priority="13669">
      <formula>IF(RIGHT(TEXT(Y795,"0.#"),1)=".",FALSE,TRUE)</formula>
    </cfRule>
    <cfRule type="expression" dxfId="2772" priority="13670">
      <formula>IF(RIGHT(TEXT(Y795,"0.#"),1)=".",TRUE,FALSE)</formula>
    </cfRule>
  </conditionalFormatting>
  <conditionalFormatting sqref="Y830 Y817 Y804">
    <cfRule type="expression" dxfId="2771" priority="13667">
      <formula>IF(RIGHT(TEXT(Y804,"0.#"),1)=".",FALSE,TRUE)</formula>
    </cfRule>
    <cfRule type="expression" dxfId="2770" priority="13668">
      <formula>IF(RIGHT(TEXT(Y804,"0.#"),1)=".",TRUE,FALSE)</formula>
    </cfRule>
  </conditionalFormatting>
  <conditionalFormatting sqref="AU821 AU808 AU795">
    <cfRule type="expression" dxfId="2769" priority="13663">
      <formula>IF(RIGHT(TEXT(AU795,"0.#"),1)=".",FALSE,TRUE)</formula>
    </cfRule>
    <cfRule type="expression" dxfId="2768" priority="13664">
      <formula>IF(RIGHT(TEXT(AU795,"0.#"),1)=".",TRUE,FALSE)</formula>
    </cfRule>
  </conditionalFormatting>
  <conditionalFormatting sqref="AU830 AU817 AU804">
    <cfRule type="expression" dxfId="2767" priority="13661">
      <formula>IF(RIGHT(TEXT(AU804,"0.#"),1)=".",FALSE,TRUE)</formula>
    </cfRule>
    <cfRule type="expression" dxfId="2766" priority="13662">
      <formula>IF(RIGHT(TEXT(AU804,"0.#"),1)=".",TRUE,FALSE)</formula>
    </cfRule>
  </conditionalFormatting>
  <conditionalFormatting sqref="AU822:AU829 AU820 AU809:AU816 AU807 AU796:AU803 AU794">
    <cfRule type="expression" dxfId="2765" priority="13659">
      <formula>IF(RIGHT(TEXT(AU794,"0.#"),1)=".",FALSE,TRUE)</formula>
    </cfRule>
    <cfRule type="expression" dxfId="2764" priority="13660">
      <formula>IF(RIGHT(TEXT(AU794,"0.#"),1)=".",TRUE,FALSE)</formula>
    </cfRule>
  </conditionalFormatting>
  <conditionalFormatting sqref="AM87">
    <cfRule type="expression" dxfId="2763" priority="13313">
      <formula>IF(RIGHT(TEXT(AM87,"0.#"),1)=".",FALSE,TRUE)</formula>
    </cfRule>
    <cfRule type="expression" dxfId="2762" priority="13314">
      <formula>IF(RIGHT(TEXT(AM87,"0.#"),1)=".",TRUE,FALSE)</formula>
    </cfRule>
  </conditionalFormatting>
  <conditionalFormatting sqref="AE55">
    <cfRule type="expression" dxfId="2761" priority="13381">
      <formula>IF(RIGHT(TEXT(AE55,"0.#"),1)=".",FALSE,TRUE)</formula>
    </cfRule>
    <cfRule type="expression" dxfId="2760" priority="13382">
      <formula>IF(RIGHT(TEXT(AE55,"0.#"),1)=".",TRUE,FALSE)</formula>
    </cfRule>
  </conditionalFormatting>
  <conditionalFormatting sqref="AI55">
    <cfRule type="expression" dxfId="2759" priority="13379">
      <formula>IF(RIGHT(TEXT(AI55,"0.#"),1)=".",FALSE,TRUE)</formula>
    </cfRule>
    <cfRule type="expression" dxfId="2758" priority="13380">
      <formula>IF(RIGHT(TEXT(AI55,"0.#"),1)=".",TRUE,FALSE)</formula>
    </cfRule>
  </conditionalFormatting>
  <conditionalFormatting sqref="AM34">
    <cfRule type="expression" dxfId="2757" priority="13459">
      <formula>IF(RIGHT(TEXT(AM34,"0.#"),1)=".",FALSE,TRUE)</formula>
    </cfRule>
    <cfRule type="expression" dxfId="2756" priority="13460">
      <formula>IF(RIGHT(TEXT(AM34,"0.#"),1)=".",TRUE,FALSE)</formula>
    </cfRule>
  </conditionalFormatting>
  <conditionalFormatting sqref="AE33">
    <cfRule type="expression" dxfId="2755" priority="13473">
      <formula>IF(RIGHT(TEXT(AE33,"0.#"),1)=".",FALSE,TRUE)</formula>
    </cfRule>
    <cfRule type="expression" dxfId="2754" priority="13474">
      <formula>IF(RIGHT(TEXT(AE33,"0.#"),1)=".",TRUE,FALSE)</formula>
    </cfRule>
  </conditionalFormatting>
  <conditionalFormatting sqref="AE34">
    <cfRule type="expression" dxfId="2753" priority="13471">
      <formula>IF(RIGHT(TEXT(AE34,"0.#"),1)=".",FALSE,TRUE)</formula>
    </cfRule>
    <cfRule type="expression" dxfId="2752" priority="13472">
      <formula>IF(RIGHT(TEXT(AE34,"0.#"),1)=".",TRUE,FALSE)</formula>
    </cfRule>
  </conditionalFormatting>
  <conditionalFormatting sqref="AI34">
    <cfRule type="expression" dxfId="2751" priority="13469">
      <formula>IF(RIGHT(TEXT(AI34,"0.#"),1)=".",FALSE,TRUE)</formula>
    </cfRule>
    <cfRule type="expression" dxfId="2750" priority="13470">
      <formula>IF(RIGHT(TEXT(AI34,"0.#"),1)=".",TRUE,FALSE)</formula>
    </cfRule>
  </conditionalFormatting>
  <conditionalFormatting sqref="AI33">
    <cfRule type="expression" dxfId="2749" priority="13467">
      <formula>IF(RIGHT(TEXT(AI33,"0.#"),1)=".",FALSE,TRUE)</formula>
    </cfRule>
    <cfRule type="expression" dxfId="2748" priority="13468">
      <formula>IF(RIGHT(TEXT(AI33,"0.#"),1)=".",TRUE,FALSE)</formula>
    </cfRule>
  </conditionalFormatting>
  <conditionalFormatting sqref="AI32">
    <cfRule type="expression" dxfId="2747" priority="13465">
      <formula>IF(RIGHT(TEXT(AI32,"0.#"),1)=".",FALSE,TRUE)</formula>
    </cfRule>
    <cfRule type="expression" dxfId="2746" priority="13466">
      <formula>IF(RIGHT(TEXT(AI32,"0.#"),1)=".",TRUE,FALSE)</formula>
    </cfRule>
  </conditionalFormatting>
  <conditionalFormatting sqref="AM32">
    <cfRule type="expression" dxfId="2745" priority="13463">
      <formula>IF(RIGHT(TEXT(AM32,"0.#"),1)=".",FALSE,TRUE)</formula>
    </cfRule>
    <cfRule type="expression" dxfId="2744" priority="13464">
      <formula>IF(RIGHT(TEXT(AM32,"0.#"),1)=".",TRUE,FALSE)</formula>
    </cfRule>
  </conditionalFormatting>
  <conditionalFormatting sqref="AM33">
    <cfRule type="expression" dxfId="2743" priority="13461">
      <formula>IF(RIGHT(TEXT(AM33,"0.#"),1)=".",FALSE,TRUE)</formula>
    </cfRule>
    <cfRule type="expression" dxfId="2742" priority="13462">
      <formula>IF(RIGHT(TEXT(AM33,"0.#"),1)=".",TRUE,FALSE)</formula>
    </cfRule>
  </conditionalFormatting>
  <conditionalFormatting sqref="AQ32:AQ34">
    <cfRule type="expression" dxfId="2741" priority="13453">
      <formula>IF(RIGHT(TEXT(AQ32,"0.#"),1)=".",FALSE,TRUE)</formula>
    </cfRule>
    <cfRule type="expression" dxfId="2740" priority="13454">
      <formula>IF(RIGHT(TEXT(AQ32,"0.#"),1)=".",TRUE,FALSE)</formula>
    </cfRule>
  </conditionalFormatting>
  <conditionalFormatting sqref="AU32:AU34">
    <cfRule type="expression" dxfId="2739" priority="13451">
      <formula>IF(RIGHT(TEXT(AU32,"0.#"),1)=".",FALSE,TRUE)</formula>
    </cfRule>
    <cfRule type="expression" dxfId="2738" priority="13452">
      <formula>IF(RIGHT(TEXT(AU32,"0.#"),1)=".",TRUE,FALSE)</formula>
    </cfRule>
  </conditionalFormatting>
  <conditionalFormatting sqref="AE53">
    <cfRule type="expression" dxfId="2737" priority="13385">
      <formula>IF(RIGHT(TEXT(AE53,"0.#"),1)=".",FALSE,TRUE)</formula>
    </cfRule>
    <cfRule type="expression" dxfId="2736" priority="13386">
      <formula>IF(RIGHT(TEXT(AE53,"0.#"),1)=".",TRUE,FALSE)</formula>
    </cfRule>
  </conditionalFormatting>
  <conditionalFormatting sqref="AE54">
    <cfRule type="expression" dxfId="2735" priority="13383">
      <formula>IF(RIGHT(TEXT(AE54,"0.#"),1)=".",FALSE,TRUE)</formula>
    </cfRule>
    <cfRule type="expression" dxfId="2734" priority="13384">
      <formula>IF(RIGHT(TEXT(AE54,"0.#"),1)=".",TRUE,FALSE)</formula>
    </cfRule>
  </conditionalFormatting>
  <conditionalFormatting sqref="AI54">
    <cfRule type="expression" dxfId="2733" priority="13377">
      <formula>IF(RIGHT(TEXT(AI54,"0.#"),1)=".",FALSE,TRUE)</formula>
    </cfRule>
    <cfRule type="expression" dxfId="2732" priority="13378">
      <formula>IF(RIGHT(TEXT(AI54,"0.#"),1)=".",TRUE,FALSE)</formula>
    </cfRule>
  </conditionalFormatting>
  <conditionalFormatting sqref="AI53">
    <cfRule type="expression" dxfId="2731" priority="13375">
      <formula>IF(RIGHT(TEXT(AI53,"0.#"),1)=".",FALSE,TRUE)</formula>
    </cfRule>
    <cfRule type="expression" dxfId="2730" priority="13376">
      <formula>IF(RIGHT(TEXT(AI53,"0.#"),1)=".",TRUE,FALSE)</formula>
    </cfRule>
  </conditionalFormatting>
  <conditionalFormatting sqref="AM53">
    <cfRule type="expression" dxfId="2729" priority="13373">
      <formula>IF(RIGHT(TEXT(AM53,"0.#"),1)=".",FALSE,TRUE)</formula>
    </cfRule>
    <cfRule type="expression" dxfId="2728" priority="13374">
      <formula>IF(RIGHT(TEXT(AM53,"0.#"),1)=".",TRUE,FALSE)</formula>
    </cfRule>
  </conditionalFormatting>
  <conditionalFormatting sqref="AM54">
    <cfRule type="expression" dxfId="2727" priority="13371">
      <formula>IF(RIGHT(TEXT(AM54,"0.#"),1)=".",FALSE,TRUE)</formula>
    </cfRule>
    <cfRule type="expression" dxfId="2726" priority="13372">
      <formula>IF(RIGHT(TEXT(AM54,"0.#"),1)=".",TRUE,FALSE)</formula>
    </cfRule>
  </conditionalFormatting>
  <conditionalFormatting sqref="AM55">
    <cfRule type="expression" dxfId="2725" priority="13369">
      <formula>IF(RIGHT(TEXT(AM55,"0.#"),1)=".",FALSE,TRUE)</formula>
    </cfRule>
    <cfRule type="expression" dxfId="2724" priority="13370">
      <formula>IF(RIGHT(TEXT(AM55,"0.#"),1)=".",TRUE,FALSE)</formula>
    </cfRule>
  </conditionalFormatting>
  <conditionalFormatting sqref="AE60">
    <cfRule type="expression" dxfId="2723" priority="13355">
      <formula>IF(RIGHT(TEXT(AE60,"0.#"),1)=".",FALSE,TRUE)</formula>
    </cfRule>
    <cfRule type="expression" dxfId="2722" priority="13356">
      <formula>IF(RIGHT(TEXT(AE60,"0.#"),1)=".",TRUE,FALSE)</formula>
    </cfRule>
  </conditionalFormatting>
  <conditionalFormatting sqref="AE61">
    <cfRule type="expression" dxfId="2721" priority="13353">
      <formula>IF(RIGHT(TEXT(AE61,"0.#"),1)=".",FALSE,TRUE)</formula>
    </cfRule>
    <cfRule type="expression" dxfId="2720" priority="13354">
      <formula>IF(RIGHT(TEXT(AE61,"0.#"),1)=".",TRUE,FALSE)</formula>
    </cfRule>
  </conditionalFormatting>
  <conditionalFormatting sqref="AE62">
    <cfRule type="expression" dxfId="2719" priority="13351">
      <formula>IF(RIGHT(TEXT(AE62,"0.#"),1)=".",FALSE,TRUE)</formula>
    </cfRule>
    <cfRule type="expression" dxfId="2718" priority="13352">
      <formula>IF(RIGHT(TEXT(AE62,"0.#"),1)=".",TRUE,FALSE)</formula>
    </cfRule>
  </conditionalFormatting>
  <conditionalFormatting sqref="AI62">
    <cfRule type="expression" dxfId="2717" priority="13349">
      <formula>IF(RIGHT(TEXT(AI62,"0.#"),1)=".",FALSE,TRUE)</formula>
    </cfRule>
    <cfRule type="expression" dxfId="2716" priority="13350">
      <formula>IF(RIGHT(TEXT(AI62,"0.#"),1)=".",TRUE,FALSE)</formula>
    </cfRule>
  </conditionalFormatting>
  <conditionalFormatting sqref="AI61">
    <cfRule type="expression" dxfId="2715" priority="13347">
      <formula>IF(RIGHT(TEXT(AI61,"0.#"),1)=".",FALSE,TRUE)</formula>
    </cfRule>
    <cfRule type="expression" dxfId="2714" priority="13348">
      <formula>IF(RIGHT(TEXT(AI61,"0.#"),1)=".",TRUE,FALSE)</formula>
    </cfRule>
  </conditionalFormatting>
  <conditionalFormatting sqref="AI60">
    <cfRule type="expression" dxfId="2713" priority="13345">
      <formula>IF(RIGHT(TEXT(AI60,"0.#"),1)=".",FALSE,TRUE)</formula>
    </cfRule>
    <cfRule type="expression" dxfId="2712" priority="13346">
      <formula>IF(RIGHT(TEXT(AI60,"0.#"),1)=".",TRUE,FALSE)</formula>
    </cfRule>
  </conditionalFormatting>
  <conditionalFormatting sqref="AM60">
    <cfRule type="expression" dxfId="2711" priority="13343">
      <formula>IF(RIGHT(TEXT(AM60,"0.#"),1)=".",FALSE,TRUE)</formula>
    </cfRule>
    <cfRule type="expression" dxfId="2710" priority="13344">
      <formula>IF(RIGHT(TEXT(AM60,"0.#"),1)=".",TRUE,FALSE)</formula>
    </cfRule>
  </conditionalFormatting>
  <conditionalFormatting sqref="AM61">
    <cfRule type="expression" dxfId="2709" priority="13341">
      <formula>IF(RIGHT(TEXT(AM61,"0.#"),1)=".",FALSE,TRUE)</formula>
    </cfRule>
    <cfRule type="expression" dxfId="2708" priority="13342">
      <formula>IF(RIGHT(TEXT(AM61,"0.#"),1)=".",TRUE,FALSE)</formula>
    </cfRule>
  </conditionalFormatting>
  <conditionalFormatting sqref="AM62">
    <cfRule type="expression" dxfId="2707" priority="13339">
      <formula>IF(RIGHT(TEXT(AM62,"0.#"),1)=".",FALSE,TRUE)</formula>
    </cfRule>
    <cfRule type="expression" dxfId="2706" priority="13340">
      <formula>IF(RIGHT(TEXT(AM62,"0.#"),1)=".",TRUE,FALSE)</formula>
    </cfRule>
  </conditionalFormatting>
  <conditionalFormatting sqref="AE87">
    <cfRule type="expression" dxfId="2705" priority="13325">
      <formula>IF(RIGHT(TEXT(AE87,"0.#"),1)=".",FALSE,TRUE)</formula>
    </cfRule>
    <cfRule type="expression" dxfId="2704" priority="13326">
      <formula>IF(RIGHT(TEXT(AE87,"0.#"),1)=".",TRUE,FALSE)</formula>
    </cfRule>
  </conditionalFormatting>
  <conditionalFormatting sqref="AE88">
    <cfRule type="expression" dxfId="2703" priority="13323">
      <formula>IF(RIGHT(TEXT(AE88,"0.#"),1)=".",FALSE,TRUE)</formula>
    </cfRule>
    <cfRule type="expression" dxfId="2702" priority="13324">
      <formula>IF(RIGHT(TEXT(AE88,"0.#"),1)=".",TRUE,FALSE)</formula>
    </cfRule>
  </conditionalFormatting>
  <conditionalFormatting sqref="AE89">
    <cfRule type="expression" dxfId="2701" priority="13321">
      <formula>IF(RIGHT(TEXT(AE89,"0.#"),1)=".",FALSE,TRUE)</formula>
    </cfRule>
    <cfRule type="expression" dxfId="2700" priority="13322">
      <formula>IF(RIGHT(TEXT(AE89,"0.#"),1)=".",TRUE,FALSE)</formula>
    </cfRule>
  </conditionalFormatting>
  <conditionalFormatting sqref="AI89">
    <cfRule type="expression" dxfId="2699" priority="13319">
      <formula>IF(RIGHT(TEXT(AI89,"0.#"),1)=".",FALSE,TRUE)</formula>
    </cfRule>
    <cfRule type="expression" dxfId="2698" priority="13320">
      <formula>IF(RIGHT(TEXT(AI89,"0.#"),1)=".",TRUE,FALSE)</formula>
    </cfRule>
  </conditionalFormatting>
  <conditionalFormatting sqref="AI88">
    <cfRule type="expression" dxfId="2697" priority="13317">
      <formula>IF(RIGHT(TEXT(AI88,"0.#"),1)=".",FALSE,TRUE)</formula>
    </cfRule>
    <cfRule type="expression" dxfId="2696" priority="13318">
      <formula>IF(RIGHT(TEXT(AI88,"0.#"),1)=".",TRUE,FALSE)</formula>
    </cfRule>
  </conditionalFormatting>
  <conditionalFormatting sqref="AI87">
    <cfRule type="expression" dxfId="2695" priority="13315">
      <formula>IF(RIGHT(TEXT(AI87,"0.#"),1)=".",FALSE,TRUE)</formula>
    </cfRule>
    <cfRule type="expression" dxfId="2694" priority="13316">
      <formula>IF(RIGHT(TEXT(AI87,"0.#"),1)=".",TRUE,FALSE)</formula>
    </cfRule>
  </conditionalFormatting>
  <conditionalFormatting sqref="AM88">
    <cfRule type="expression" dxfId="2693" priority="13311">
      <formula>IF(RIGHT(TEXT(AM88,"0.#"),1)=".",FALSE,TRUE)</formula>
    </cfRule>
    <cfRule type="expression" dxfId="2692" priority="13312">
      <formula>IF(RIGHT(TEXT(AM88,"0.#"),1)=".",TRUE,FALSE)</formula>
    </cfRule>
  </conditionalFormatting>
  <conditionalFormatting sqref="AM89">
    <cfRule type="expression" dxfId="2691" priority="13309">
      <formula>IF(RIGHT(TEXT(AM89,"0.#"),1)=".",FALSE,TRUE)</formula>
    </cfRule>
    <cfRule type="expression" dxfId="2690" priority="13310">
      <formula>IF(RIGHT(TEXT(AM89,"0.#"),1)=".",TRUE,FALSE)</formula>
    </cfRule>
  </conditionalFormatting>
  <conditionalFormatting sqref="AE92">
    <cfRule type="expression" dxfId="2689" priority="13295">
      <formula>IF(RIGHT(TEXT(AE92,"0.#"),1)=".",FALSE,TRUE)</formula>
    </cfRule>
    <cfRule type="expression" dxfId="2688" priority="13296">
      <formula>IF(RIGHT(TEXT(AE92,"0.#"),1)=".",TRUE,FALSE)</formula>
    </cfRule>
  </conditionalFormatting>
  <conditionalFormatting sqref="AE93">
    <cfRule type="expression" dxfId="2687" priority="13293">
      <formula>IF(RIGHT(TEXT(AE93,"0.#"),1)=".",FALSE,TRUE)</formula>
    </cfRule>
    <cfRule type="expression" dxfId="2686" priority="13294">
      <formula>IF(RIGHT(TEXT(AE93,"0.#"),1)=".",TRUE,FALSE)</formula>
    </cfRule>
  </conditionalFormatting>
  <conditionalFormatting sqref="AE94">
    <cfRule type="expression" dxfId="2685" priority="13291">
      <formula>IF(RIGHT(TEXT(AE94,"0.#"),1)=".",FALSE,TRUE)</formula>
    </cfRule>
    <cfRule type="expression" dxfId="2684" priority="13292">
      <formula>IF(RIGHT(TEXT(AE94,"0.#"),1)=".",TRUE,FALSE)</formula>
    </cfRule>
  </conditionalFormatting>
  <conditionalFormatting sqref="AI94">
    <cfRule type="expression" dxfId="2683" priority="13289">
      <formula>IF(RIGHT(TEXT(AI94,"0.#"),1)=".",FALSE,TRUE)</formula>
    </cfRule>
    <cfRule type="expression" dxfId="2682" priority="13290">
      <formula>IF(RIGHT(TEXT(AI94,"0.#"),1)=".",TRUE,FALSE)</formula>
    </cfRule>
  </conditionalFormatting>
  <conditionalFormatting sqref="AI93">
    <cfRule type="expression" dxfId="2681" priority="13287">
      <formula>IF(RIGHT(TEXT(AI93,"0.#"),1)=".",FALSE,TRUE)</formula>
    </cfRule>
    <cfRule type="expression" dxfId="2680" priority="13288">
      <formula>IF(RIGHT(TEXT(AI93,"0.#"),1)=".",TRUE,FALSE)</formula>
    </cfRule>
  </conditionalFormatting>
  <conditionalFormatting sqref="AI92">
    <cfRule type="expression" dxfId="2679" priority="13285">
      <formula>IF(RIGHT(TEXT(AI92,"0.#"),1)=".",FALSE,TRUE)</formula>
    </cfRule>
    <cfRule type="expression" dxfId="2678" priority="13286">
      <formula>IF(RIGHT(TEXT(AI92,"0.#"),1)=".",TRUE,FALSE)</formula>
    </cfRule>
  </conditionalFormatting>
  <conditionalFormatting sqref="AM92">
    <cfRule type="expression" dxfId="2677" priority="13283">
      <formula>IF(RIGHT(TEXT(AM92,"0.#"),1)=".",FALSE,TRUE)</formula>
    </cfRule>
    <cfRule type="expression" dxfId="2676" priority="13284">
      <formula>IF(RIGHT(TEXT(AM92,"0.#"),1)=".",TRUE,FALSE)</formula>
    </cfRule>
  </conditionalFormatting>
  <conditionalFormatting sqref="AM93">
    <cfRule type="expression" dxfId="2675" priority="13281">
      <formula>IF(RIGHT(TEXT(AM93,"0.#"),1)=".",FALSE,TRUE)</formula>
    </cfRule>
    <cfRule type="expression" dxfId="2674" priority="13282">
      <formula>IF(RIGHT(TEXT(AM93,"0.#"),1)=".",TRUE,FALSE)</formula>
    </cfRule>
  </conditionalFormatting>
  <conditionalFormatting sqref="AM94">
    <cfRule type="expression" dxfId="2673" priority="13279">
      <formula>IF(RIGHT(TEXT(AM94,"0.#"),1)=".",FALSE,TRUE)</formula>
    </cfRule>
    <cfRule type="expression" dxfId="2672" priority="13280">
      <formula>IF(RIGHT(TEXT(AM94,"0.#"),1)=".",TRUE,FALSE)</formula>
    </cfRule>
  </conditionalFormatting>
  <conditionalFormatting sqref="AE97">
    <cfRule type="expression" dxfId="2671" priority="13265">
      <formula>IF(RIGHT(TEXT(AE97,"0.#"),1)=".",FALSE,TRUE)</formula>
    </cfRule>
    <cfRule type="expression" dxfId="2670" priority="13266">
      <formula>IF(RIGHT(TEXT(AE97,"0.#"),1)=".",TRUE,FALSE)</formula>
    </cfRule>
  </conditionalFormatting>
  <conditionalFormatting sqref="AE98">
    <cfRule type="expression" dxfId="2669" priority="13263">
      <formula>IF(RIGHT(TEXT(AE98,"0.#"),1)=".",FALSE,TRUE)</formula>
    </cfRule>
    <cfRule type="expression" dxfId="2668" priority="13264">
      <formula>IF(RIGHT(TEXT(AE98,"0.#"),1)=".",TRUE,FALSE)</formula>
    </cfRule>
  </conditionalFormatting>
  <conditionalFormatting sqref="AE99">
    <cfRule type="expression" dxfId="2667" priority="13261">
      <formula>IF(RIGHT(TEXT(AE99,"0.#"),1)=".",FALSE,TRUE)</formula>
    </cfRule>
    <cfRule type="expression" dxfId="2666" priority="13262">
      <formula>IF(RIGHT(TEXT(AE99,"0.#"),1)=".",TRUE,FALSE)</formula>
    </cfRule>
  </conditionalFormatting>
  <conditionalFormatting sqref="AI99">
    <cfRule type="expression" dxfId="2665" priority="13259">
      <formula>IF(RIGHT(TEXT(AI99,"0.#"),1)=".",FALSE,TRUE)</formula>
    </cfRule>
    <cfRule type="expression" dxfId="2664" priority="13260">
      <formula>IF(RIGHT(TEXT(AI99,"0.#"),1)=".",TRUE,FALSE)</formula>
    </cfRule>
  </conditionalFormatting>
  <conditionalFormatting sqref="AI98">
    <cfRule type="expression" dxfId="2663" priority="13257">
      <formula>IF(RIGHT(TEXT(AI98,"0.#"),1)=".",FALSE,TRUE)</formula>
    </cfRule>
    <cfRule type="expression" dxfId="2662" priority="13258">
      <formula>IF(RIGHT(TEXT(AI98,"0.#"),1)=".",TRUE,FALSE)</formula>
    </cfRule>
  </conditionalFormatting>
  <conditionalFormatting sqref="AI97">
    <cfRule type="expression" dxfId="2661" priority="13255">
      <formula>IF(RIGHT(TEXT(AI97,"0.#"),1)=".",FALSE,TRUE)</formula>
    </cfRule>
    <cfRule type="expression" dxfId="2660" priority="13256">
      <formula>IF(RIGHT(TEXT(AI97,"0.#"),1)=".",TRUE,FALSE)</formula>
    </cfRule>
  </conditionalFormatting>
  <conditionalFormatting sqref="AM97">
    <cfRule type="expression" dxfId="2659" priority="13253">
      <formula>IF(RIGHT(TEXT(AM97,"0.#"),1)=".",FALSE,TRUE)</formula>
    </cfRule>
    <cfRule type="expression" dxfId="2658" priority="13254">
      <formula>IF(RIGHT(TEXT(AM97,"0.#"),1)=".",TRUE,FALSE)</formula>
    </cfRule>
  </conditionalFormatting>
  <conditionalFormatting sqref="AM98">
    <cfRule type="expression" dxfId="2657" priority="13251">
      <formula>IF(RIGHT(TEXT(AM98,"0.#"),1)=".",FALSE,TRUE)</formula>
    </cfRule>
    <cfRule type="expression" dxfId="2656" priority="13252">
      <formula>IF(RIGHT(TEXT(AM98,"0.#"),1)=".",TRUE,FALSE)</formula>
    </cfRule>
  </conditionalFormatting>
  <conditionalFormatting sqref="AM99">
    <cfRule type="expression" dxfId="2655" priority="13249">
      <formula>IF(RIGHT(TEXT(AM99,"0.#"),1)=".",FALSE,TRUE)</formula>
    </cfRule>
    <cfRule type="expression" dxfId="2654" priority="13250">
      <formula>IF(RIGHT(TEXT(AM99,"0.#"),1)=".",TRUE,FALSE)</formula>
    </cfRule>
  </conditionalFormatting>
  <conditionalFormatting sqref="AI101">
    <cfRule type="expression" dxfId="2653" priority="13235">
      <formula>IF(RIGHT(TEXT(AI101,"0.#"),1)=".",FALSE,TRUE)</formula>
    </cfRule>
    <cfRule type="expression" dxfId="2652" priority="13236">
      <formula>IF(RIGHT(TEXT(AI101,"0.#"),1)=".",TRUE,FALSE)</formula>
    </cfRule>
  </conditionalFormatting>
  <conditionalFormatting sqref="AM101">
    <cfRule type="expression" dxfId="2651" priority="13233">
      <formula>IF(RIGHT(TEXT(AM101,"0.#"),1)=".",FALSE,TRUE)</formula>
    </cfRule>
    <cfRule type="expression" dxfId="2650" priority="13234">
      <formula>IF(RIGHT(TEXT(AM101,"0.#"),1)=".",TRUE,FALSE)</formula>
    </cfRule>
  </conditionalFormatting>
  <conditionalFormatting sqref="AE102">
    <cfRule type="expression" dxfId="2649" priority="13231">
      <formula>IF(RIGHT(TEXT(AE102,"0.#"),1)=".",FALSE,TRUE)</formula>
    </cfRule>
    <cfRule type="expression" dxfId="2648" priority="13232">
      <formula>IF(RIGHT(TEXT(AE102,"0.#"),1)=".",TRUE,FALSE)</formula>
    </cfRule>
  </conditionalFormatting>
  <conditionalFormatting sqref="AI102">
    <cfRule type="expression" dxfId="2647" priority="13229">
      <formula>IF(RIGHT(TEXT(AI102,"0.#"),1)=".",FALSE,TRUE)</formula>
    </cfRule>
    <cfRule type="expression" dxfId="2646" priority="13230">
      <formula>IF(RIGHT(TEXT(AI102,"0.#"),1)=".",TRUE,FALSE)</formula>
    </cfRule>
  </conditionalFormatting>
  <conditionalFormatting sqref="AM102">
    <cfRule type="expression" dxfId="2645" priority="13227">
      <formula>IF(RIGHT(TEXT(AM102,"0.#"),1)=".",FALSE,TRUE)</formula>
    </cfRule>
    <cfRule type="expression" dxfId="2644" priority="13228">
      <formula>IF(RIGHT(TEXT(AM102,"0.#"),1)=".",TRUE,FALSE)</formula>
    </cfRule>
  </conditionalFormatting>
  <conditionalFormatting sqref="AQ102">
    <cfRule type="expression" dxfId="2643" priority="13225">
      <formula>IF(RIGHT(TEXT(AQ102,"0.#"),1)=".",FALSE,TRUE)</formula>
    </cfRule>
    <cfRule type="expression" dxfId="2642" priority="13226">
      <formula>IF(RIGHT(TEXT(AQ102,"0.#"),1)=".",TRUE,FALSE)</formula>
    </cfRule>
  </conditionalFormatting>
  <conditionalFormatting sqref="AE104">
    <cfRule type="expression" dxfId="2641" priority="13223">
      <formula>IF(RIGHT(TEXT(AE104,"0.#"),1)=".",FALSE,TRUE)</formula>
    </cfRule>
    <cfRule type="expression" dxfId="2640" priority="13224">
      <formula>IF(RIGHT(TEXT(AE104,"0.#"),1)=".",TRUE,FALSE)</formula>
    </cfRule>
  </conditionalFormatting>
  <conditionalFormatting sqref="AI104">
    <cfRule type="expression" dxfId="2639" priority="13221">
      <formula>IF(RIGHT(TEXT(AI104,"0.#"),1)=".",FALSE,TRUE)</formula>
    </cfRule>
    <cfRule type="expression" dxfId="2638" priority="13222">
      <formula>IF(RIGHT(TEXT(AI104,"0.#"),1)=".",TRUE,FALSE)</formula>
    </cfRule>
  </conditionalFormatting>
  <conditionalFormatting sqref="AM104">
    <cfRule type="expression" dxfId="2637" priority="13219">
      <formula>IF(RIGHT(TEXT(AM104,"0.#"),1)=".",FALSE,TRUE)</formula>
    </cfRule>
    <cfRule type="expression" dxfId="2636" priority="13220">
      <formula>IF(RIGHT(TEXT(AM104,"0.#"),1)=".",TRUE,FALSE)</formula>
    </cfRule>
  </conditionalFormatting>
  <conditionalFormatting sqref="AE105">
    <cfRule type="expression" dxfId="2635" priority="13217">
      <formula>IF(RIGHT(TEXT(AE105,"0.#"),1)=".",FALSE,TRUE)</formula>
    </cfRule>
    <cfRule type="expression" dxfId="2634" priority="13218">
      <formula>IF(RIGHT(TEXT(AE105,"0.#"),1)=".",TRUE,FALSE)</formula>
    </cfRule>
  </conditionalFormatting>
  <conditionalFormatting sqref="AI105">
    <cfRule type="expression" dxfId="2633" priority="13215">
      <formula>IF(RIGHT(TEXT(AI105,"0.#"),1)=".",FALSE,TRUE)</formula>
    </cfRule>
    <cfRule type="expression" dxfId="2632" priority="13216">
      <formula>IF(RIGHT(TEXT(AI105,"0.#"),1)=".",TRUE,FALSE)</formula>
    </cfRule>
  </conditionalFormatting>
  <conditionalFormatting sqref="AM105">
    <cfRule type="expression" dxfId="2631" priority="13213">
      <formula>IF(RIGHT(TEXT(AM105,"0.#"),1)=".",FALSE,TRUE)</formula>
    </cfRule>
    <cfRule type="expression" dxfId="2630" priority="13214">
      <formula>IF(RIGHT(TEXT(AM105,"0.#"),1)=".",TRUE,FALSE)</formula>
    </cfRule>
  </conditionalFormatting>
  <conditionalFormatting sqref="AE107">
    <cfRule type="expression" dxfId="2629" priority="13209">
      <formula>IF(RIGHT(TEXT(AE107,"0.#"),1)=".",FALSE,TRUE)</formula>
    </cfRule>
    <cfRule type="expression" dxfId="2628" priority="13210">
      <formula>IF(RIGHT(TEXT(AE107,"0.#"),1)=".",TRUE,FALSE)</formula>
    </cfRule>
  </conditionalFormatting>
  <conditionalFormatting sqref="AI107">
    <cfRule type="expression" dxfId="2627" priority="13207">
      <formula>IF(RIGHT(TEXT(AI107,"0.#"),1)=".",FALSE,TRUE)</formula>
    </cfRule>
    <cfRule type="expression" dxfId="2626" priority="13208">
      <formula>IF(RIGHT(TEXT(AI107,"0.#"),1)=".",TRUE,FALSE)</formula>
    </cfRule>
  </conditionalFormatting>
  <conditionalFormatting sqref="AM107">
    <cfRule type="expression" dxfId="2625" priority="13205">
      <formula>IF(RIGHT(TEXT(AM107,"0.#"),1)=".",FALSE,TRUE)</formula>
    </cfRule>
    <cfRule type="expression" dxfId="2624" priority="13206">
      <formula>IF(RIGHT(TEXT(AM107,"0.#"),1)=".",TRUE,FALSE)</formula>
    </cfRule>
  </conditionalFormatting>
  <conditionalFormatting sqref="AE108">
    <cfRule type="expression" dxfId="2623" priority="13203">
      <formula>IF(RIGHT(TEXT(AE108,"0.#"),1)=".",FALSE,TRUE)</formula>
    </cfRule>
    <cfRule type="expression" dxfId="2622" priority="13204">
      <formula>IF(RIGHT(TEXT(AE108,"0.#"),1)=".",TRUE,FALSE)</formula>
    </cfRule>
  </conditionalFormatting>
  <conditionalFormatting sqref="AI108">
    <cfRule type="expression" dxfId="2621" priority="13201">
      <formula>IF(RIGHT(TEXT(AI108,"0.#"),1)=".",FALSE,TRUE)</formula>
    </cfRule>
    <cfRule type="expression" dxfId="2620" priority="13202">
      <formula>IF(RIGHT(TEXT(AI108,"0.#"),1)=".",TRUE,FALSE)</formula>
    </cfRule>
  </conditionalFormatting>
  <conditionalFormatting sqref="AM108">
    <cfRule type="expression" dxfId="2619" priority="13199">
      <formula>IF(RIGHT(TEXT(AM108,"0.#"),1)=".",FALSE,TRUE)</formula>
    </cfRule>
    <cfRule type="expression" dxfId="2618" priority="13200">
      <formula>IF(RIGHT(TEXT(AM108,"0.#"),1)=".",TRUE,FALSE)</formula>
    </cfRule>
  </conditionalFormatting>
  <conditionalFormatting sqref="AE110">
    <cfRule type="expression" dxfId="2617" priority="13195">
      <formula>IF(RIGHT(TEXT(AE110,"0.#"),1)=".",FALSE,TRUE)</formula>
    </cfRule>
    <cfRule type="expression" dxfId="2616" priority="13196">
      <formula>IF(RIGHT(TEXT(AE110,"0.#"),1)=".",TRUE,FALSE)</formula>
    </cfRule>
  </conditionalFormatting>
  <conditionalFormatting sqref="AI110">
    <cfRule type="expression" dxfId="2615" priority="13193">
      <formula>IF(RIGHT(TEXT(AI110,"0.#"),1)=".",FALSE,TRUE)</formula>
    </cfRule>
    <cfRule type="expression" dxfId="2614" priority="13194">
      <formula>IF(RIGHT(TEXT(AI110,"0.#"),1)=".",TRUE,FALSE)</formula>
    </cfRule>
  </conditionalFormatting>
  <conditionalFormatting sqref="AM110">
    <cfRule type="expression" dxfId="2613" priority="13191">
      <formula>IF(RIGHT(TEXT(AM110,"0.#"),1)=".",FALSE,TRUE)</formula>
    </cfRule>
    <cfRule type="expression" dxfId="2612" priority="13192">
      <formula>IF(RIGHT(TEXT(AM110,"0.#"),1)=".",TRUE,FALSE)</formula>
    </cfRule>
  </conditionalFormatting>
  <conditionalFormatting sqref="AE111">
    <cfRule type="expression" dxfId="2611" priority="13189">
      <formula>IF(RIGHT(TEXT(AE111,"0.#"),1)=".",FALSE,TRUE)</formula>
    </cfRule>
    <cfRule type="expression" dxfId="2610" priority="13190">
      <formula>IF(RIGHT(TEXT(AE111,"0.#"),1)=".",TRUE,FALSE)</formula>
    </cfRule>
  </conditionalFormatting>
  <conditionalFormatting sqref="AI111">
    <cfRule type="expression" dxfId="2609" priority="13187">
      <formula>IF(RIGHT(TEXT(AI111,"0.#"),1)=".",FALSE,TRUE)</formula>
    </cfRule>
    <cfRule type="expression" dxfId="2608" priority="13188">
      <formula>IF(RIGHT(TEXT(AI111,"0.#"),1)=".",TRUE,FALSE)</formula>
    </cfRule>
  </conditionalFormatting>
  <conditionalFormatting sqref="AM111">
    <cfRule type="expression" dxfId="2607" priority="13185">
      <formula>IF(RIGHT(TEXT(AM111,"0.#"),1)=".",FALSE,TRUE)</formula>
    </cfRule>
    <cfRule type="expression" dxfId="2606" priority="13186">
      <formula>IF(RIGHT(TEXT(AM111,"0.#"),1)=".",TRUE,FALSE)</formula>
    </cfRule>
  </conditionalFormatting>
  <conditionalFormatting sqref="AE113">
    <cfRule type="expression" dxfId="2605" priority="13181">
      <formula>IF(RIGHT(TEXT(AE113,"0.#"),1)=".",FALSE,TRUE)</formula>
    </cfRule>
    <cfRule type="expression" dxfId="2604" priority="13182">
      <formula>IF(RIGHT(TEXT(AE113,"0.#"),1)=".",TRUE,FALSE)</formula>
    </cfRule>
  </conditionalFormatting>
  <conditionalFormatting sqref="AI113">
    <cfRule type="expression" dxfId="2603" priority="13179">
      <formula>IF(RIGHT(TEXT(AI113,"0.#"),1)=".",FALSE,TRUE)</formula>
    </cfRule>
    <cfRule type="expression" dxfId="2602" priority="13180">
      <formula>IF(RIGHT(TEXT(AI113,"0.#"),1)=".",TRUE,FALSE)</formula>
    </cfRule>
  </conditionalFormatting>
  <conditionalFormatting sqref="AM113">
    <cfRule type="expression" dxfId="2601" priority="13177">
      <formula>IF(RIGHT(TEXT(AM113,"0.#"),1)=".",FALSE,TRUE)</formula>
    </cfRule>
    <cfRule type="expression" dxfId="2600" priority="13178">
      <formula>IF(RIGHT(TEXT(AM113,"0.#"),1)=".",TRUE,FALSE)</formula>
    </cfRule>
  </conditionalFormatting>
  <conditionalFormatting sqref="AE114">
    <cfRule type="expression" dxfId="2599" priority="13175">
      <formula>IF(RIGHT(TEXT(AE114,"0.#"),1)=".",FALSE,TRUE)</formula>
    </cfRule>
    <cfRule type="expression" dxfId="2598" priority="13176">
      <formula>IF(RIGHT(TEXT(AE114,"0.#"),1)=".",TRUE,FALSE)</formula>
    </cfRule>
  </conditionalFormatting>
  <conditionalFormatting sqref="AI114">
    <cfRule type="expression" dxfId="2597" priority="13173">
      <formula>IF(RIGHT(TEXT(AI114,"0.#"),1)=".",FALSE,TRUE)</formula>
    </cfRule>
    <cfRule type="expression" dxfId="2596" priority="13174">
      <formula>IF(RIGHT(TEXT(AI114,"0.#"),1)=".",TRUE,FALSE)</formula>
    </cfRule>
  </conditionalFormatting>
  <conditionalFormatting sqref="AM114">
    <cfRule type="expression" dxfId="2595" priority="13171">
      <formula>IF(RIGHT(TEXT(AM114,"0.#"),1)=".",FALSE,TRUE)</formula>
    </cfRule>
    <cfRule type="expression" dxfId="2594" priority="13172">
      <formula>IF(RIGHT(TEXT(AM114,"0.#"),1)=".",TRUE,FALSE)</formula>
    </cfRule>
  </conditionalFormatting>
  <conditionalFormatting sqref="AE116 AQ116">
    <cfRule type="expression" dxfId="2593" priority="13167">
      <formula>IF(RIGHT(TEXT(AE116,"0.#"),1)=".",FALSE,TRUE)</formula>
    </cfRule>
    <cfRule type="expression" dxfId="2592" priority="13168">
      <formula>IF(RIGHT(TEXT(AE116,"0.#"),1)=".",TRUE,FALSE)</formula>
    </cfRule>
  </conditionalFormatting>
  <conditionalFormatting sqref="AI116">
    <cfRule type="expression" dxfId="2591" priority="13165">
      <formula>IF(RIGHT(TEXT(AI116,"0.#"),1)=".",FALSE,TRUE)</formula>
    </cfRule>
    <cfRule type="expression" dxfId="2590" priority="13166">
      <formula>IF(RIGHT(TEXT(AI116,"0.#"),1)=".",TRUE,FALSE)</formula>
    </cfRule>
  </conditionalFormatting>
  <conditionalFormatting sqref="AM116">
    <cfRule type="expression" dxfId="2589" priority="13163">
      <formula>IF(RIGHT(TEXT(AM116,"0.#"),1)=".",FALSE,TRUE)</formula>
    </cfRule>
    <cfRule type="expression" dxfId="2588" priority="13164">
      <formula>IF(RIGHT(TEXT(AM116,"0.#"),1)=".",TRUE,FALSE)</formula>
    </cfRule>
  </conditionalFormatting>
  <conditionalFormatting sqref="AE117 AM117">
    <cfRule type="expression" dxfId="2587" priority="13161">
      <formula>IF(RIGHT(TEXT(AE117,"0.#"),1)=".",FALSE,TRUE)</formula>
    </cfRule>
    <cfRule type="expression" dxfId="2586" priority="13162">
      <formula>IF(RIGHT(TEXT(AE117,"0.#"),1)=".",TRUE,FALSE)</formula>
    </cfRule>
  </conditionalFormatting>
  <conditionalFormatting sqref="AI117">
    <cfRule type="expression" dxfId="2585" priority="13159">
      <formula>IF(RIGHT(TEXT(AI117,"0.#"),1)=".",FALSE,TRUE)</formula>
    </cfRule>
    <cfRule type="expression" dxfId="2584" priority="13160">
      <formula>IF(RIGHT(TEXT(AI117,"0.#"),1)=".",TRUE,FALSE)</formula>
    </cfRule>
  </conditionalFormatting>
  <conditionalFormatting sqref="AQ117">
    <cfRule type="expression" dxfId="2583" priority="13155">
      <formula>IF(RIGHT(TEXT(AQ117,"0.#"),1)=".",FALSE,TRUE)</formula>
    </cfRule>
    <cfRule type="expression" dxfId="2582" priority="13156">
      <formula>IF(RIGHT(TEXT(AQ117,"0.#"),1)=".",TRUE,FALSE)</formula>
    </cfRule>
  </conditionalFormatting>
  <conditionalFormatting sqref="AE119 AQ119">
    <cfRule type="expression" dxfId="2581" priority="13153">
      <formula>IF(RIGHT(TEXT(AE119,"0.#"),1)=".",FALSE,TRUE)</formula>
    </cfRule>
    <cfRule type="expression" dxfId="2580" priority="13154">
      <formula>IF(RIGHT(TEXT(AE119,"0.#"),1)=".",TRUE,FALSE)</formula>
    </cfRule>
  </conditionalFormatting>
  <conditionalFormatting sqref="AI119">
    <cfRule type="expression" dxfId="2579" priority="13151">
      <formula>IF(RIGHT(TEXT(AI119,"0.#"),1)=".",FALSE,TRUE)</formula>
    </cfRule>
    <cfRule type="expression" dxfId="2578" priority="13152">
      <formula>IF(RIGHT(TEXT(AI119,"0.#"),1)=".",TRUE,FALSE)</formula>
    </cfRule>
  </conditionalFormatting>
  <conditionalFormatting sqref="AM119">
    <cfRule type="expression" dxfId="2577" priority="13149">
      <formula>IF(RIGHT(TEXT(AM119,"0.#"),1)=".",FALSE,TRUE)</formula>
    </cfRule>
    <cfRule type="expression" dxfId="2576" priority="13150">
      <formula>IF(RIGHT(TEXT(AM119,"0.#"),1)=".",TRUE,FALSE)</formula>
    </cfRule>
  </conditionalFormatting>
  <conditionalFormatting sqref="AQ120">
    <cfRule type="expression" dxfId="2575" priority="13141">
      <formula>IF(RIGHT(TEXT(AQ120,"0.#"),1)=".",FALSE,TRUE)</formula>
    </cfRule>
    <cfRule type="expression" dxfId="2574" priority="13142">
      <formula>IF(RIGHT(TEXT(AQ120,"0.#"),1)=".",TRUE,FALSE)</formula>
    </cfRule>
  </conditionalFormatting>
  <conditionalFormatting sqref="AE122 AQ122">
    <cfRule type="expression" dxfId="2573" priority="13139">
      <formula>IF(RIGHT(TEXT(AE122,"0.#"),1)=".",FALSE,TRUE)</formula>
    </cfRule>
    <cfRule type="expression" dxfId="2572" priority="13140">
      <formula>IF(RIGHT(TEXT(AE122,"0.#"),1)=".",TRUE,FALSE)</formula>
    </cfRule>
  </conditionalFormatting>
  <conditionalFormatting sqref="AI122">
    <cfRule type="expression" dxfId="2571" priority="13137">
      <formula>IF(RIGHT(TEXT(AI122,"0.#"),1)=".",FALSE,TRUE)</formula>
    </cfRule>
    <cfRule type="expression" dxfId="2570" priority="13138">
      <formula>IF(RIGHT(TEXT(AI122,"0.#"),1)=".",TRUE,FALSE)</formula>
    </cfRule>
  </conditionalFormatting>
  <conditionalFormatting sqref="AM122">
    <cfRule type="expression" dxfId="2569" priority="13135">
      <formula>IF(RIGHT(TEXT(AM122,"0.#"),1)=".",FALSE,TRUE)</formula>
    </cfRule>
    <cfRule type="expression" dxfId="2568" priority="13136">
      <formula>IF(RIGHT(TEXT(AM122,"0.#"),1)=".",TRUE,FALSE)</formula>
    </cfRule>
  </conditionalFormatting>
  <conditionalFormatting sqref="AQ123">
    <cfRule type="expression" dxfId="2567" priority="13127">
      <formula>IF(RIGHT(TEXT(AQ123,"0.#"),1)=".",FALSE,TRUE)</formula>
    </cfRule>
    <cfRule type="expression" dxfId="2566" priority="13128">
      <formula>IF(RIGHT(TEXT(AQ123,"0.#"),1)=".",TRUE,FALSE)</formula>
    </cfRule>
  </conditionalFormatting>
  <conditionalFormatting sqref="AE125 AQ125">
    <cfRule type="expression" dxfId="2565" priority="13125">
      <formula>IF(RIGHT(TEXT(AE125,"0.#"),1)=".",FALSE,TRUE)</formula>
    </cfRule>
    <cfRule type="expression" dxfId="2564" priority="13126">
      <formula>IF(RIGHT(TEXT(AE125,"0.#"),1)=".",TRUE,FALSE)</formula>
    </cfRule>
  </conditionalFormatting>
  <conditionalFormatting sqref="AI125">
    <cfRule type="expression" dxfId="2563" priority="13123">
      <formula>IF(RIGHT(TEXT(AI125,"0.#"),1)=".",FALSE,TRUE)</formula>
    </cfRule>
    <cfRule type="expression" dxfId="2562" priority="13124">
      <formula>IF(RIGHT(TEXT(AI125,"0.#"),1)=".",TRUE,FALSE)</formula>
    </cfRule>
  </conditionalFormatting>
  <conditionalFormatting sqref="AM125">
    <cfRule type="expression" dxfId="2561" priority="13121">
      <formula>IF(RIGHT(TEXT(AM125,"0.#"),1)=".",FALSE,TRUE)</formula>
    </cfRule>
    <cfRule type="expression" dxfId="2560" priority="13122">
      <formula>IF(RIGHT(TEXT(AM125,"0.#"),1)=".",TRUE,FALSE)</formula>
    </cfRule>
  </conditionalFormatting>
  <conditionalFormatting sqref="AQ126">
    <cfRule type="expression" dxfId="2559" priority="13113">
      <formula>IF(RIGHT(TEXT(AQ126,"0.#"),1)=".",FALSE,TRUE)</formula>
    </cfRule>
    <cfRule type="expression" dxfId="2558" priority="13114">
      <formula>IF(RIGHT(TEXT(AQ126,"0.#"),1)=".",TRUE,FALSE)</formula>
    </cfRule>
  </conditionalFormatting>
  <conditionalFormatting sqref="AE128 AQ128">
    <cfRule type="expression" dxfId="2557" priority="13111">
      <formula>IF(RIGHT(TEXT(AE128,"0.#"),1)=".",FALSE,TRUE)</formula>
    </cfRule>
    <cfRule type="expression" dxfId="2556" priority="13112">
      <formula>IF(RIGHT(TEXT(AE128,"0.#"),1)=".",TRUE,FALSE)</formula>
    </cfRule>
  </conditionalFormatting>
  <conditionalFormatting sqref="AI128">
    <cfRule type="expression" dxfId="2555" priority="13109">
      <formula>IF(RIGHT(TEXT(AI128,"0.#"),1)=".",FALSE,TRUE)</formula>
    </cfRule>
    <cfRule type="expression" dxfId="2554" priority="13110">
      <formula>IF(RIGHT(TEXT(AI128,"0.#"),1)=".",TRUE,FALSE)</formula>
    </cfRule>
  </conditionalFormatting>
  <conditionalFormatting sqref="AM128">
    <cfRule type="expression" dxfId="2553" priority="13107">
      <formula>IF(RIGHT(TEXT(AM128,"0.#"),1)=".",FALSE,TRUE)</formula>
    </cfRule>
    <cfRule type="expression" dxfId="2552" priority="13108">
      <formula>IF(RIGHT(TEXT(AM128,"0.#"),1)=".",TRUE,FALSE)</formula>
    </cfRule>
  </conditionalFormatting>
  <conditionalFormatting sqref="AQ129">
    <cfRule type="expression" dxfId="2551" priority="13099">
      <formula>IF(RIGHT(TEXT(AQ129,"0.#"),1)=".",FALSE,TRUE)</formula>
    </cfRule>
    <cfRule type="expression" dxfId="2550" priority="13100">
      <formula>IF(RIGHT(TEXT(AQ129,"0.#"),1)=".",TRUE,FALSE)</formula>
    </cfRule>
  </conditionalFormatting>
  <conditionalFormatting sqref="AE75">
    <cfRule type="expression" dxfId="2549" priority="13097">
      <formula>IF(RIGHT(TEXT(AE75,"0.#"),1)=".",FALSE,TRUE)</formula>
    </cfRule>
    <cfRule type="expression" dxfId="2548" priority="13098">
      <formula>IF(RIGHT(TEXT(AE75,"0.#"),1)=".",TRUE,FALSE)</formula>
    </cfRule>
  </conditionalFormatting>
  <conditionalFormatting sqref="AE76">
    <cfRule type="expression" dxfId="2547" priority="13095">
      <formula>IF(RIGHT(TEXT(AE76,"0.#"),1)=".",FALSE,TRUE)</formula>
    </cfRule>
    <cfRule type="expression" dxfId="2546" priority="13096">
      <formula>IF(RIGHT(TEXT(AE76,"0.#"),1)=".",TRUE,FALSE)</formula>
    </cfRule>
  </conditionalFormatting>
  <conditionalFormatting sqref="AE77">
    <cfRule type="expression" dxfId="2545" priority="13093">
      <formula>IF(RIGHT(TEXT(AE77,"0.#"),1)=".",FALSE,TRUE)</formula>
    </cfRule>
    <cfRule type="expression" dxfId="2544" priority="13094">
      <formula>IF(RIGHT(TEXT(AE77,"0.#"),1)=".",TRUE,FALSE)</formula>
    </cfRule>
  </conditionalFormatting>
  <conditionalFormatting sqref="AI77">
    <cfRule type="expression" dxfId="2543" priority="13091">
      <formula>IF(RIGHT(TEXT(AI77,"0.#"),1)=".",FALSE,TRUE)</formula>
    </cfRule>
    <cfRule type="expression" dxfId="2542" priority="13092">
      <formula>IF(RIGHT(TEXT(AI77,"0.#"),1)=".",TRUE,FALSE)</formula>
    </cfRule>
  </conditionalFormatting>
  <conditionalFormatting sqref="AI76">
    <cfRule type="expression" dxfId="2541" priority="13089">
      <formula>IF(RIGHT(TEXT(AI76,"0.#"),1)=".",FALSE,TRUE)</formula>
    </cfRule>
    <cfRule type="expression" dxfId="2540" priority="13090">
      <formula>IF(RIGHT(TEXT(AI76,"0.#"),1)=".",TRUE,FALSE)</formula>
    </cfRule>
  </conditionalFormatting>
  <conditionalFormatting sqref="AI75">
    <cfRule type="expression" dxfId="2539" priority="13087">
      <formula>IF(RIGHT(TEXT(AI75,"0.#"),1)=".",FALSE,TRUE)</formula>
    </cfRule>
    <cfRule type="expression" dxfId="2538" priority="13088">
      <formula>IF(RIGHT(TEXT(AI75,"0.#"),1)=".",TRUE,FALSE)</formula>
    </cfRule>
  </conditionalFormatting>
  <conditionalFormatting sqref="AM75">
    <cfRule type="expression" dxfId="2537" priority="13085">
      <formula>IF(RIGHT(TEXT(AM75,"0.#"),1)=".",FALSE,TRUE)</formula>
    </cfRule>
    <cfRule type="expression" dxfId="2536" priority="13086">
      <formula>IF(RIGHT(TEXT(AM75,"0.#"),1)=".",TRUE,FALSE)</formula>
    </cfRule>
  </conditionalFormatting>
  <conditionalFormatting sqref="AM76">
    <cfRule type="expression" dxfId="2535" priority="13083">
      <formula>IF(RIGHT(TEXT(AM76,"0.#"),1)=".",FALSE,TRUE)</formula>
    </cfRule>
    <cfRule type="expression" dxfId="2534" priority="13084">
      <formula>IF(RIGHT(TEXT(AM76,"0.#"),1)=".",TRUE,FALSE)</formula>
    </cfRule>
  </conditionalFormatting>
  <conditionalFormatting sqref="AM77">
    <cfRule type="expression" dxfId="2533" priority="13081">
      <formula>IF(RIGHT(TEXT(AM77,"0.#"),1)=".",FALSE,TRUE)</formula>
    </cfRule>
    <cfRule type="expression" dxfId="2532" priority="13082">
      <formula>IF(RIGHT(TEXT(AM77,"0.#"),1)=".",TRUE,FALSE)</formula>
    </cfRule>
  </conditionalFormatting>
  <conditionalFormatting sqref="AE134:AE135 AI134:AI135 AM134:AM135 AQ134:AQ135 AU134:AU135">
    <cfRule type="expression" dxfId="2531" priority="13067">
      <formula>IF(RIGHT(TEXT(AE134,"0.#"),1)=".",FALSE,TRUE)</formula>
    </cfRule>
    <cfRule type="expression" dxfId="2530" priority="13068">
      <formula>IF(RIGHT(TEXT(AE134,"0.#"),1)=".",TRUE,FALSE)</formula>
    </cfRule>
  </conditionalFormatting>
  <conditionalFormatting sqref="AE433">
    <cfRule type="expression" dxfId="2529" priority="13037">
      <formula>IF(RIGHT(TEXT(AE433,"0.#"),1)=".",FALSE,TRUE)</formula>
    </cfRule>
    <cfRule type="expression" dxfId="2528" priority="13038">
      <formula>IF(RIGHT(TEXT(AE433,"0.#"),1)=".",TRUE,FALSE)</formula>
    </cfRule>
  </conditionalFormatting>
  <conditionalFormatting sqref="AM435">
    <cfRule type="expression" dxfId="2527" priority="13021">
      <formula>IF(RIGHT(TEXT(AM435,"0.#"),1)=".",FALSE,TRUE)</formula>
    </cfRule>
    <cfRule type="expression" dxfId="2526" priority="13022">
      <formula>IF(RIGHT(TEXT(AM435,"0.#"),1)=".",TRUE,FALSE)</formula>
    </cfRule>
  </conditionalFormatting>
  <conditionalFormatting sqref="AE434">
    <cfRule type="expression" dxfId="2525" priority="13035">
      <formula>IF(RIGHT(TEXT(AE434,"0.#"),1)=".",FALSE,TRUE)</formula>
    </cfRule>
    <cfRule type="expression" dxfId="2524" priority="13036">
      <formula>IF(RIGHT(TEXT(AE434,"0.#"),1)=".",TRUE,FALSE)</formula>
    </cfRule>
  </conditionalFormatting>
  <conditionalFormatting sqref="AE435">
    <cfRule type="expression" dxfId="2523" priority="13033">
      <formula>IF(RIGHT(TEXT(AE435,"0.#"),1)=".",FALSE,TRUE)</formula>
    </cfRule>
    <cfRule type="expression" dxfId="2522" priority="13034">
      <formula>IF(RIGHT(TEXT(AE435,"0.#"),1)=".",TRUE,FALSE)</formula>
    </cfRule>
  </conditionalFormatting>
  <conditionalFormatting sqref="AM433">
    <cfRule type="expression" dxfId="2521" priority="13025">
      <formula>IF(RIGHT(TEXT(AM433,"0.#"),1)=".",FALSE,TRUE)</formula>
    </cfRule>
    <cfRule type="expression" dxfId="2520" priority="13026">
      <formula>IF(RIGHT(TEXT(AM433,"0.#"),1)=".",TRUE,FALSE)</formula>
    </cfRule>
  </conditionalFormatting>
  <conditionalFormatting sqref="AM434">
    <cfRule type="expression" dxfId="2519" priority="13023">
      <formula>IF(RIGHT(TEXT(AM434,"0.#"),1)=".",FALSE,TRUE)</formula>
    </cfRule>
    <cfRule type="expression" dxfId="2518" priority="13024">
      <formula>IF(RIGHT(TEXT(AM434,"0.#"),1)=".",TRUE,FALSE)</formula>
    </cfRule>
  </conditionalFormatting>
  <conditionalFormatting sqref="AU433">
    <cfRule type="expression" dxfId="2517" priority="13013">
      <formula>IF(RIGHT(TEXT(AU433,"0.#"),1)=".",FALSE,TRUE)</formula>
    </cfRule>
    <cfRule type="expression" dxfId="2516" priority="13014">
      <formula>IF(RIGHT(TEXT(AU433,"0.#"),1)=".",TRUE,FALSE)</formula>
    </cfRule>
  </conditionalFormatting>
  <conditionalFormatting sqref="AU434">
    <cfRule type="expression" dxfId="2515" priority="13011">
      <formula>IF(RIGHT(TEXT(AU434,"0.#"),1)=".",FALSE,TRUE)</formula>
    </cfRule>
    <cfRule type="expression" dxfId="2514" priority="13012">
      <formula>IF(RIGHT(TEXT(AU434,"0.#"),1)=".",TRUE,FALSE)</formula>
    </cfRule>
  </conditionalFormatting>
  <conditionalFormatting sqref="AU435">
    <cfRule type="expression" dxfId="2513" priority="13009">
      <formula>IF(RIGHT(TEXT(AU435,"0.#"),1)=".",FALSE,TRUE)</formula>
    </cfRule>
    <cfRule type="expression" dxfId="2512" priority="13010">
      <formula>IF(RIGHT(TEXT(AU435,"0.#"),1)=".",TRUE,FALSE)</formula>
    </cfRule>
  </conditionalFormatting>
  <conditionalFormatting sqref="AI435">
    <cfRule type="expression" dxfId="2511" priority="12943">
      <formula>IF(RIGHT(TEXT(AI435,"0.#"),1)=".",FALSE,TRUE)</formula>
    </cfRule>
    <cfRule type="expression" dxfId="2510" priority="12944">
      <formula>IF(RIGHT(TEXT(AI435,"0.#"),1)=".",TRUE,FALSE)</formula>
    </cfRule>
  </conditionalFormatting>
  <conditionalFormatting sqref="AI433">
    <cfRule type="expression" dxfId="2509" priority="12947">
      <formula>IF(RIGHT(TEXT(AI433,"0.#"),1)=".",FALSE,TRUE)</formula>
    </cfRule>
    <cfRule type="expression" dxfId="2508" priority="12948">
      <formula>IF(RIGHT(TEXT(AI433,"0.#"),1)=".",TRUE,FALSE)</formula>
    </cfRule>
  </conditionalFormatting>
  <conditionalFormatting sqref="AI434">
    <cfRule type="expression" dxfId="2507" priority="12945">
      <formula>IF(RIGHT(TEXT(AI434,"0.#"),1)=".",FALSE,TRUE)</formula>
    </cfRule>
    <cfRule type="expression" dxfId="2506" priority="12946">
      <formula>IF(RIGHT(TEXT(AI434,"0.#"),1)=".",TRUE,FALSE)</formula>
    </cfRule>
  </conditionalFormatting>
  <conditionalFormatting sqref="AQ434">
    <cfRule type="expression" dxfId="2505" priority="12929">
      <formula>IF(RIGHT(TEXT(AQ434,"0.#"),1)=".",FALSE,TRUE)</formula>
    </cfRule>
    <cfRule type="expression" dxfId="2504" priority="12930">
      <formula>IF(RIGHT(TEXT(AQ434,"0.#"),1)=".",TRUE,FALSE)</formula>
    </cfRule>
  </conditionalFormatting>
  <conditionalFormatting sqref="AQ435">
    <cfRule type="expression" dxfId="2503" priority="12915">
      <formula>IF(RIGHT(TEXT(AQ435,"0.#"),1)=".",FALSE,TRUE)</formula>
    </cfRule>
    <cfRule type="expression" dxfId="2502" priority="12916">
      <formula>IF(RIGHT(TEXT(AQ435,"0.#"),1)=".",TRUE,FALSE)</formula>
    </cfRule>
  </conditionalFormatting>
  <conditionalFormatting sqref="AQ433">
    <cfRule type="expression" dxfId="2501" priority="12913">
      <formula>IF(RIGHT(TEXT(AQ433,"0.#"),1)=".",FALSE,TRUE)</formula>
    </cfRule>
    <cfRule type="expression" dxfId="2500" priority="12914">
      <formula>IF(RIGHT(TEXT(AQ433,"0.#"),1)=".",TRUE,FALSE)</formula>
    </cfRule>
  </conditionalFormatting>
  <conditionalFormatting sqref="AL839:AO866">
    <cfRule type="expression" dxfId="2499" priority="6637">
      <formula>IF(AND(AL839&gt;=0, RIGHT(TEXT(AL839,"0.#"),1)&lt;&gt;"."),TRUE,FALSE)</formula>
    </cfRule>
    <cfRule type="expression" dxfId="2498" priority="6638">
      <formula>IF(AND(AL839&gt;=0, RIGHT(TEXT(AL839,"0.#"),1)="."),TRUE,FALSE)</formula>
    </cfRule>
    <cfRule type="expression" dxfId="2497" priority="6639">
      <formula>IF(AND(AL839&lt;0, RIGHT(TEXT(AL839,"0.#"),1)&lt;&gt;"."),TRUE,FALSE)</formula>
    </cfRule>
    <cfRule type="expression" dxfId="2496" priority="6640">
      <formula>IF(AND(AL839&lt;0, RIGHT(TEXT(AL839,"0.#"),1)="."),TRUE,FALSE)</formula>
    </cfRule>
  </conditionalFormatting>
  <conditionalFormatting sqref="AQ53:AQ55">
    <cfRule type="expression" dxfId="2495" priority="4659">
      <formula>IF(RIGHT(TEXT(AQ53,"0.#"),1)=".",FALSE,TRUE)</formula>
    </cfRule>
    <cfRule type="expression" dxfId="2494" priority="4660">
      <formula>IF(RIGHT(TEXT(AQ53,"0.#"),1)=".",TRUE,FALSE)</formula>
    </cfRule>
  </conditionalFormatting>
  <conditionalFormatting sqref="AU53:AU55">
    <cfRule type="expression" dxfId="2493" priority="4657">
      <formula>IF(RIGHT(TEXT(AU53,"0.#"),1)=".",FALSE,TRUE)</formula>
    </cfRule>
    <cfRule type="expression" dxfId="2492" priority="4658">
      <formula>IF(RIGHT(TEXT(AU53,"0.#"),1)=".",TRUE,FALSE)</formula>
    </cfRule>
  </conditionalFormatting>
  <conditionalFormatting sqref="AQ60:AQ62">
    <cfRule type="expression" dxfId="2491" priority="4655">
      <formula>IF(RIGHT(TEXT(AQ60,"0.#"),1)=".",FALSE,TRUE)</formula>
    </cfRule>
    <cfRule type="expression" dxfId="2490" priority="4656">
      <formula>IF(RIGHT(TEXT(AQ60,"0.#"),1)=".",TRUE,FALSE)</formula>
    </cfRule>
  </conditionalFormatting>
  <conditionalFormatting sqref="AU60:AU62">
    <cfRule type="expression" dxfId="2489" priority="4653">
      <formula>IF(RIGHT(TEXT(AU60,"0.#"),1)=".",FALSE,TRUE)</formula>
    </cfRule>
    <cfRule type="expression" dxfId="2488" priority="4654">
      <formula>IF(RIGHT(TEXT(AU60,"0.#"),1)=".",TRUE,FALSE)</formula>
    </cfRule>
  </conditionalFormatting>
  <conditionalFormatting sqref="AQ75:AQ77">
    <cfRule type="expression" dxfId="2487" priority="4651">
      <formula>IF(RIGHT(TEXT(AQ75,"0.#"),1)=".",FALSE,TRUE)</formula>
    </cfRule>
    <cfRule type="expression" dxfId="2486" priority="4652">
      <formula>IF(RIGHT(TEXT(AQ75,"0.#"),1)=".",TRUE,FALSE)</formula>
    </cfRule>
  </conditionalFormatting>
  <conditionalFormatting sqref="AU75:AU77">
    <cfRule type="expression" dxfId="2485" priority="4649">
      <formula>IF(RIGHT(TEXT(AU75,"0.#"),1)=".",FALSE,TRUE)</formula>
    </cfRule>
    <cfRule type="expression" dxfId="2484" priority="4650">
      <formula>IF(RIGHT(TEXT(AU75,"0.#"),1)=".",TRUE,FALSE)</formula>
    </cfRule>
  </conditionalFormatting>
  <conditionalFormatting sqref="AQ87:AQ89">
    <cfRule type="expression" dxfId="2483" priority="4647">
      <formula>IF(RIGHT(TEXT(AQ87,"0.#"),1)=".",FALSE,TRUE)</formula>
    </cfRule>
    <cfRule type="expression" dxfId="2482" priority="4648">
      <formula>IF(RIGHT(TEXT(AQ87,"0.#"),1)=".",TRUE,FALSE)</formula>
    </cfRule>
  </conditionalFormatting>
  <conditionalFormatting sqref="AU87:AU89">
    <cfRule type="expression" dxfId="2481" priority="4645">
      <formula>IF(RIGHT(TEXT(AU87,"0.#"),1)=".",FALSE,TRUE)</formula>
    </cfRule>
    <cfRule type="expression" dxfId="2480" priority="4646">
      <formula>IF(RIGHT(TEXT(AU87,"0.#"),1)=".",TRUE,FALSE)</formula>
    </cfRule>
  </conditionalFormatting>
  <conditionalFormatting sqref="AQ92:AQ94">
    <cfRule type="expression" dxfId="2479" priority="4643">
      <formula>IF(RIGHT(TEXT(AQ92,"0.#"),1)=".",FALSE,TRUE)</formula>
    </cfRule>
    <cfRule type="expression" dxfId="2478" priority="4644">
      <formula>IF(RIGHT(TEXT(AQ92,"0.#"),1)=".",TRUE,FALSE)</formula>
    </cfRule>
  </conditionalFormatting>
  <conditionalFormatting sqref="AU92:AU94">
    <cfRule type="expression" dxfId="2477" priority="4641">
      <formula>IF(RIGHT(TEXT(AU92,"0.#"),1)=".",FALSE,TRUE)</formula>
    </cfRule>
    <cfRule type="expression" dxfId="2476" priority="4642">
      <formula>IF(RIGHT(TEXT(AU92,"0.#"),1)=".",TRUE,FALSE)</formula>
    </cfRule>
  </conditionalFormatting>
  <conditionalFormatting sqref="AQ97:AQ99">
    <cfRule type="expression" dxfId="2475" priority="4639">
      <formula>IF(RIGHT(TEXT(AQ97,"0.#"),1)=".",FALSE,TRUE)</formula>
    </cfRule>
    <cfRule type="expression" dxfId="2474" priority="4640">
      <formula>IF(RIGHT(TEXT(AQ97,"0.#"),1)=".",TRUE,FALSE)</formula>
    </cfRule>
  </conditionalFormatting>
  <conditionalFormatting sqref="AU97:AU99">
    <cfRule type="expression" dxfId="2473" priority="4637">
      <formula>IF(RIGHT(TEXT(AU97,"0.#"),1)=".",FALSE,TRUE)</formula>
    </cfRule>
    <cfRule type="expression" dxfId="2472" priority="4638">
      <formula>IF(RIGHT(TEXT(AU97,"0.#"),1)=".",TRUE,FALSE)</formula>
    </cfRule>
  </conditionalFormatting>
  <conditionalFormatting sqref="AE458">
    <cfRule type="expression" dxfId="2471" priority="4331">
      <formula>IF(RIGHT(TEXT(AE458,"0.#"),1)=".",FALSE,TRUE)</formula>
    </cfRule>
    <cfRule type="expression" dxfId="2470" priority="4332">
      <formula>IF(RIGHT(TEXT(AE458,"0.#"),1)=".",TRUE,FALSE)</formula>
    </cfRule>
  </conditionalFormatting>
  <conditionalFormatting sqref="AM460">
    <cfRule type="expression" dxfId="2469" priority="4321">
      <formula>IF(RIGHT(TEXT(AM460,"0.#"),1)=".",FALSE,TRUE)</formula>
    </cfRule>
    <cfRule type="expression" dxfId="2468" priority="4322">
      <formula>IF(RIGHT(TEXT(AM460,"0.#"),1)=".",TRUE,FALSE)</formula>
    </cfRule>
  </conditionalFormatting>
  <conditionalFormatting sqref="AE459">
    <cfRule type="expression" dxfId="2467" priority="4329">
      <formula>IF(RIGHT(TEXT(AE459,"0.#"),1)=".",FALSE,TRUE)</formula>
    </cfRule>
    <cfRule type="expression" dxfId="2466" priority="4330">
      <formula>IF(RIGHT(TEXT(AE459,"0.#"),1)=".",TRUE,FALSE)</formula>
    </cfRule>
  </conditionalFormatting>
  <conditionalFormatting sqref="AE460">
    <cfRule type="expression" dxfId="2465" priority="4327">
      <formula>IF(RIGHT(TEXT(AE460,"0.#"),1)=".",FALSE,TRUE)</formula>
    </cfRule>
    <cfRule type="expression" dxfId="2464" priority="4328">
      <formula>IF(RIGHT(TEXT(AE460,"0.#"),1)=".",TRUE,FALSE)</formula>
    </cfRule>
  </conditionalFormatting>
  <conditionalFormatting sqref="AM458">
    <cfRule type="expression" dxfId="2463" priority="4325">
      <formula>IF(RIGHT(TEXT(AM458,"0.#"),1)=".",FALSE,TRUE)</formula>
    </cfRule>
    <cfRule type="expression" dxfId="2462" priority="4326">
      <formula>IF(RIGHT(TEXT(AM458,"0.#"),1)=".",TRUE,FALSE)</formula>
    </cfRule>
  </conditionalFormatting>
  <conditionalFormatting sqref="AM459">
    <cfRule type="expression" dxfId="2461" priority="4323">
      <formula>IF(RIGHT(TEXT(AM459,"0.#"),1)=".",FALSE,TRUE)</formula>
    </cfRule>
    <cfRule type="expression" dxfId="2460" priority="4324">
      <formula>IF(RIGHT(TEXT(AM459,"0.#"),1)=".",TRUE,FALSE)</formula>
    </cfRule>
  </conditionalFormatting>
  <conditionalFormatting sqref="AU458">
    <cfRule type="expression" dxfId="2459" priority="4319">
      <formula>IF(RIGHT(TEXT(AU458,"0.#"),1)=".",FALSE,TRUE)</formula>
    </cfRule>
    <cfRule type="expression" dxfId="2458" priority="4320">
      <formula>IF(RIGHT(TEXT(AU458,"0.#"),1)=".",TRUE,FALSE)</formula>
    </cfRule>
  </conditionalFormatting>
  <conditionalFormatting sqref="AU459">
    <cfRule type="expression" dxfId="2457" priority="4317">
      <formula>IF(RIGHT(TEXT(AU459,"0.#"),1)=".",FALSE,TRUE)</formula>
    </cfRule>
    <cfRule type="expression" dxfId="2456" priority="4318">
      <formula>IF(RIGHT(TEXT(AU459,"0.#"),1)=".",TRUE,FALSE)</formula>
    </cfRule>
  </conditionalFormatting>
  <conditionalFormatting sqref="AU460">
    <cfRule type="expression" dxfId="2455" priority="4315">
      <formula>IF(RIGHT(TEXT(AU460,"0.#"),1)=".",FALSE,TRUE)</formula>
    </cfRule>
    <cfRule type="expression" dxfId="2454" priority="4316">
      <formula>IF(RIGHT(TEXT(AU460,"0.#"),1)=".",TRUE,FALSE)</formula>
    </cfRule>
  </conditionalFormatting>
  <conditionalFormatting sqref="AI460">
    <cfRule type="expression" dxfId="2453" priority="4309">
      <formula>IF(RIGHT(TEXT(AI460,"0.#"),1)=".",FALSE,TRUE)</formula>
    </cfRule>
    <cfRule type="expression" dxfId="2452" priority="4310">
      <formula>IF(RIGHT(TEXT(AI460,"0.#"),1)=".",TRUE,FALSE)</formula>
    </cfRule>
  </conditionalFormatting>
  <conditionalFormatting sqref="AI458">
    <cfRule type="expression" dxfId="2451" priority="4313">
      <formula>IF(RIGHT(TEXT(AI458,"0.#"),1)=".",FALSE,TRUE)</formula>
    </cfRule>
    <cfRule type="expression" dxfId="2450" priority="4314">
      <formula>IF(RIGHT(TEXT(AI458,"0.#"),1)=".",TRUE,FALSE)</formula>
    </cfRule>
  </conditionalFormatting>
  <conditionalFormatting sqref="AI459">
    <cfRule type="expression" dxfId="2449" priority="4311">
      <formula>IF(RIGHT(TEXT(AI459,"0.#"),1)=".",FALSE,TRUE)</formula>
    </cfRule>
    <cfRule type="expression" dxfId="2448" priority="4312">
      <formula>IF(RIGHT(TEXT(AI459,"0.#"),1)=".",TRUE,FALSE)</formula>
    </cfRule>
  </conditionalFormatting>
  <conditionalFormatting sqref="AQ459">
    <cfRule type="expression" dxfId="2447" priority="4307">
      <formula>IF(RIGHT(TEXT(AQ459,"0.#"),1)=".",FALSE,TRUE)</formula>
    </cfRule>
    <cfRule type="expression" dxfId="2446" priority="4308">
      <formula>IF(RIGHT(TEXT(AQ459,"0.#"),1)=".",TRUE,FALSE)</formula>
    </cfRule>
  </conditionalFormatting>
  <conditionalFormatting sqref="AQ460">
    <cfRule type="expression" dxfId="2445" priority="4305">
      <formula>IF(RIGHT(TEXT(AQ460,"0.#"),1)=".",FALSE,TRUE)</formula>
    </cfRule>
    <cfRule type="expression" dxfId="2444" priority="4306">
      <formula>IF(RIGHT(TEXT(AQ460,"0.#"),1)=".",TRUE,FALSE)</formula>
    </cfRule>
  </conditionalFormatting>
  <conditionalFormatting sqref="AQ458">
    <cfRule type="expression" dxfId="2443" priority="4303">
      <formula>IF(RIGHT(TEXT(AQ458,"0.#"),1)=".",FALSE,TRUE)</formula>
    </cfRule>
    <cfRule type="expression" dxfId="2442" priority="4304">
      <formula>IF(RIGHT(TEXT(AQ458,"0.#"),1)=".",TRUE,FALSE)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39:Y866">
    <cfRule type="expression" dxfId="2425" priority="2965">
      <formula>IF(RIGHT(TEXT(Y839,"0.#"),1)=".",FALSE,TRUE)</formula>
    </cfRule>
    <cfRule type="expression" dxfId="2424" priority="2966">
      <formula>IF(RIGHT(TEXT(Y839,"0.#"),1)=".",TRUE,FALSE)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2:AO1131">
    <cfRule type="expression" dxfId="2395" priority="2871">
      <formula>IF(AND(AL1102&gt;=0, RIGHT(TEXT(AL1102,"0.#"),1)&lt;&gt;"."),TRUE,FALSE)</formula>
    </cfRule>
    <cfRule type="expression" dxfId="2394" priority="2872">
      <formula>IF(AND(AL1102&gt;=0, RIGHT(TEXT(AL1102,"0.#"),1)="."),TRUE,FALSE)</formula>
    </cfRule>
    <cfRule type="expression" dxfId="2393" priority="2873">
      <formula>IF(AND(AL1102&lt;0, RIGHT(TEXT(AL1102,"0.#"),1)&lt;&gt;"."),TRUE,FALSE)</formula>
    </cfRule>
    <cfRule type="expression" dxfId="2392" priority="2874">
      <formula>IF(AND(AL1102&lt;0, RIGHT(TEXT(AL1102,"0.#"),1)="."),TRUE,FALSE)</formula>
    </cfRule>
  </conditionalFormatting>
  <conditionalFormatting sqref="Y1102:Y1131">
    <cfRule type="expression" dxfId="2391" priority="2869">
      <formula>IF(RIGHT(TEXT(Y1102,"0.#"),1)=".",FALSE,TRUE)</formula>
    </cfRule>
    <cfRule type="expression" dxfId="2390" priority="2870">
      <formula>IF(RIGHT(TEXT(Y1102,"0.#"),1)=".",TRUE,FALSE)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7:AO838">
    <cfRule type="expression" dxfId="2381" priority="2823">
      <formula>IF(AND(AL837&gt;=0, RIGHT(TEXT(AL837,"0.#"),1)&lt;&gt;"."),TRUE,FALSE)</formula>
    </cfRule>
    <cfRule type="expression" dxfId="2380" priority="2824">
      <formula>IF(AND(AL837&gt;=0, RIGHT(TEXT(AL837,"0.#"),1)="."),TRUE,FALSE)</formula>
    </cfRule>
    <cfRule type="expression" dxfId="2379" priority="2825">
      <formula>IF(AND(AL837&lt;0, RIGHT(TEXT(AL837,"0.#"),1)&lt;&gt;"."),TRUE,FALSE)</formula>
    </cfRule>
    <cfRule type="expression" dxfId="2378" priority="2826">
      <formula>IF(AND(AL837&lt;0, RIGHT(TEXT(AL837,"0.#"),1)="."),TRUE,FALSE)</formula>
    </cfRule>
  </conditionalFormatting>
  <conditionalFormatting sqref="Y837:Y838">
    <cfRule type="expression" dxfId="2377" priority="2821">
      <formula>IF(RIGHT(TEXT(Y837,"0.#"),1)=".",FALSE,TRUE)</formula>
    </cfRule>
    <cfRule type="expression" dxfId="2376" priority="2822">
      <formula>IF(RIGHT(TEXT(Y837,"0.#"),1)=".",TRUE,FALSE)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46:AE147 AI146:AI147 AM146:AM147 AQ146:AQ147 AU146:AU147">
    <cfRule type="expression" dxfId="2167" priority="1953">
      <formula>IF(RIGHT(TEXT(AE146,"0.#"),1)=".",FALSE,TRUE)</formula>
    </cfRule>
    <cfRule type="expression" dxfId="2166" priority="1954">
      <formula>IF(RIGHT(TEXT(AE146,"0.#"),1)=".",TRUE,FALSE)</formula>
    </cfRule>
  </conditionalFormatting>
  <conditionalFormatting sqref="AE138:AE139 AI138:AI139 AM138:AM139 AQ138:AQ139 AU138:AU139">
    <cfRule type="expression" dxfId="2165" priority="1957">
      <formula>IF(RIGHT(TEXT(AE138,"0.#"),1)=".",FALSE,TRUE)</formula>
    </cfRule>
    <cfRule type="expression" dxfId="2164" priority="1958">
      <formula>IF(RIGHT(TEXT(AE138,"0.#"),1)=".",TRUE,FALSE)</formula>
    </cfRule>
  </conditionalFormatting>
  <conditionalFormatting sqref="AE142:AE143 AI142:AI143 AM142:AM143 AQ142:AQ143 AU142:AU143">
    <cfRule type="expression" dxfId="2163" priority="1955">
      <formula>IF(RIGHT(TEXT(AE142,"0.#"),1)=".",FALSE,TRUE)</formula>
    </cfRule>
    <cfRule type="expression" dxfId="2162" priority="1956">
      <formula>IF(RIGHT(TEXT(AE142,"0.#"),1)=".",TRUE,FALSE)</formula>
    </cfRule>
  </conditionalFormatting>
  <conditionalFormatting sqref="AE198:AE199 AI198:AI199 AM198:AM199 AQ198:AQ199 AU198:AU199">
    <cfRule type="expression" dxfId="2161" priority="1947">
      <formula>IF(RIGHT(TEXT(AE198,"0.#"),1)=".",FALSE,TRUE)</formula>
    </cfRule>
    <cfRule type="expression" dxfId="2160" priority="1948">
      <formula>IF(RIGHT(TEXT(AE198,"0.#"),1)=".",TRUE,FALSE)</formula>
    </cfRule>
  </conditionalFormatting>
  <conditionalFormatting sqref="AE150:AE151 AI150:AI151 AM150:AM151 AQ150:AQ151 AU150:AU151">
    <cfRule type="expression" dxfId="2159" priority="1951">
      <formula>IF(RIGHT(TEXT(AE150,"0.#"),1)=".",FALSE,TRUE)</formula>
    </cfRule>
    <cfRule type="expression" dxfId="2158" priority="1952">
      <formula>IF(RIGHT(TEXT(AE150,"0.#"),1)=".",TRUE,FALSE)</formula>
    </cfRule>
  </conditionalFormatting>
  <conditionalFormatting sqref="AE194:AE195 AI194:AI195 AM194:AM195 AQ194:AQ195 AU194:AU195">
    <cfRule type="expression" dxfId="2157" priority="1949">
      <formula>IF(RIGHT(TEXT(AE194,"0.#"),1)=".",FALSE,TRUE)</formula>
    </cfRule>
    <cfRule type="expression" dxfId="2156" priority="1950">
      <formula>IF(RIGHT(TEXT(AE194,"0.#"),1)=".",TRUE,FALSE)</formula>
    </cfRule>
  </conditionalFormatting>
  <conditionalFormatting sqref="AE210:AE211 AI210:AI211 AM210:AM211 AQ210:AQ211 AU210:AU211">
    <cfRule type="expression" dxfId="2155" priority="1941">
      <formula>IF(RIGHT(TEXT(AE210,"0.#"),1)=".",FALSE,TRUE)</formula>
    </cfRule>
    <cfRule type="expression" dxfId="2154" priority="1942">
      <formula>IF(RIGHT(TEXT(AE210,"0.#"),1)=".",TRUE,FALSE)</formula>
    </cfRule>
  </conditionalFormatting>
  <conditionalFormatting sqref="AE202:AE203 AI202:AI203 AM202:AM203 AQ202:AQ203 AU202:AU203">
    <cfRule type="expression" dxfId="2153" priority="1945">
      <formula>IF(RIGHT(TEXT(AE202,"0.#"),1)=".",FALSE,TRUE)</formula>
    </cfRule>
    <cfRule type="expression" dxfId="2152" priority="1946">
      <formula>IF(RIGHT(TEXT(AE202,"0.#"),1)=".",TRUE,FALSE)</formula>
    </cfRule>
  </conditionalFormatting>
  <conditionalFormatting sqref="AE206:AE207 AI206:AI207 AM206:AM207 AQ206:AQ207 AU206:AU207">
    <cfRule type="expression" dxfId="2151" priority="1943">
      <formula>IF(RIGHT(TEXT(AE206,"0.#"),1)=".",FALSE,TRUE)</formula>
    </cfRule>
    <cfRule type="expression" dxfId="2150" priority="1944">
      <formula>IF(RIGHT(TEXT(AE206,"0.#"),1)=".",TRUE,FALSE)</formula>
    </cfRule>
  </conditionalFormatting>
  <conditionalFormatting sqref="AE262:AE263 AI262:AI263 AM262:AM263 AQ262:AQ263 AU262:AU263">
    <cfRule type="expression" dxfId="2149" priority="1935">
      <formula>IF(RIGHT(TEXT(AE262,"0.#"),1)=".",FALSE,TRUE)</formula>
    </cfRule>
    <cfRule type="expression" dxfId="2148" priority="1936">
      <formula>IF(RIGHT(TEXT(AE262,"0.#"),1)=".",TRUE,FALSE)</formula>
    </cfRule>
  </conditionalFormatting>
  <conditionalFormatting sqref="AE254:AE255 AI254:AI255 AM254:AM255 AQ254:AQ255 AU254:AU255">
    <cfRule type="expression" dxfId="2147" priority="1939">
      <formula>IF(RIGHT(TEXT(AE254,"0.#"),1)=".",FALSE,TRUE)</formula>
    </cfRule>
    <cfRule type="expression" dxfId="2146" priority="1940">
      <formula>IF(RIGHT(TEXT(AE254,"0.#"),1)=".",TRUE,FALSE)</formula>
    </cfRule>
  </conditionalFormatting>
  <conditionalFormatting sqref="AE258:AE259 AI258:AI259 AM258:AM259 AQ258:AQ259 AU258:AU259">
    <cfRule type="expression" dxfId="2145" priority="1937">
      <formula>IF(RIGHT(TEXT(AE258,"0.#"),1)=".",FALSE,TRUE)</formula>
    </cfRule>
    <cfRule type="expression" dxfId="2144" priority="1938">
      <formula>IF(RIGHT(TEXT(AE258,"0.#"),1)=".",TRUE,FALSE)</formula>
    </cfRule>
  </conditionalFormatting>
  <conditionalFormatting sqref="AE314:AE315 AI314:AI315 AM314:AM315 AQ314:AQ315 AU314:AU315">
    <cfRule type="expression" dxfId="2143" priority="1929">
      <formula>IF(RIGHT(TEXT(AE314,"0.#"),1)=".",FALSE,TRUE)</formula>
    </cfRule>
    <cfRule type="expression" dxfId="2142" priority="1930">
      <formula>IF(RIGHT(TEXT(AE314,"0.#"),1)=".",TRUE,FALSE)</formula>
    </cfRule>
  </conditionalFormatting>
  <conditionalFormatting sqref="AE266:AE267 AI266:AI267 AM266:AM267 AQ266:AQ267 AU266:AU267">
    <cfRule type="expression" dxfId="2141" priority="1933">
      <formula>IF(RIGHT(TEXT(AE266,"0.#"),1)=".",FALSE,TRUE)</formula>
    </cfRule>
    <cfRule type="expression" dxfId="2140" priority="1934">
      <formula>IF(RIGHT(TEXT(AE266,"0.#"),1)=".",TRUE,FALSE)</formula>
    </cfRule>
  </conditionalFormatting>
  <conditionalFormatting sqref="AE270:AE271 AI270:AI271 AM270:AM271 AQ270:AQ271 AU270:AU271">
    <cfRule type="expression" dxfId="2139" priority="1931">
      <formula>IF(RIGHT(TEXT(AE270,"0.#"),1)=".",FALSE,TRUE)</formula>
    </cfRule>
    <cfRule type="expression" dxfId="2138" priority="1932">
      <formula>IF(RIGHT(TEXT(AE270,"0.#"),1)=".",TRUE,FALSE)</formula>
    </cfRule>
  </conditionalFormatting>
  <conditionalFormatting sqref="AE326:AE327 AI326:AI327 AM326:AM327 AQ326:AQ327 AU326:AU327">
    <cfRule type="expression" dxfId="2137" priority="1923">
      <formula>IF(RIGHT(TEXT(AE326,"0.#"),1)=".",FALSE,TRUE)</formula>
    </cfRule>
    <cfRule type="expression" dxfId="2136" priority="1924">
      <formula>IF(RIGHT(TEXT(AE326,"0.#"),1)=".",TRUE,FALSE)</formula>
    </cfRule>
  </conditionalFormatting>
  <conditionalFormatting sqref="AE318:AE319 AI318:AI319 AM318:AM319 AQ318:AQ319 AU318:AU319">
    <cfRule type="expression" dxfId="2135" priority="1927">
      <formula>IF(RIGHT(TEXT(AE318,"0.#"),1)=".",FALSE,TRUE)</formula>
    </cfRule>
    <cfRule type="expression" dxfId="2134" priority="1928">
      <formula>IF(RIGHT(TEXT(AE318,"0.#"),1)=".",TRUE,FALSE)</formula>
    </cfRule>
  </conditionalFormatting>
  <conditionalFormatting sqref="AE322:AE323 AI322:AI323 AM322:AM323 AQ322:AQ323 AU322:AU323">
    <cfRule type="expression" dxfId="2133" priority="1925">
      <formula>IF(RIGHT(TEXT(AE322,"0.#"),1)=".",FALSE,TRUE)</formula>
    </cfRule>
    <cfRule type="expression" dxfId="2132" priority="1926">
      <formula>IF(RIGHT(TEXT(AE322,"0.#"),1)=".",TRUE,FALSE)</formula>
    </cfRule>
  </conditionalFormatting>
  <conditionalFormatting sqref="AE378:AE379 AI378:AI379 AM378:AM379 AQ378:AQ379 AU378:AU379">
    <cfRule type="expression" dxfId="2131" priority="1917">
      <formula>IF(RIGHT(TEXT(AE378,"0.#"),1)=".",FALSE,TRUE)</formula>
    </cfRule>
    <cfRule type="expression" dxfId="2130" priority="1918">
      <formula>IF(RIGHT(TEXT(AE378,"0.#"),1)=".",TRUE,FALSE)</formula>
    </cfRule>
  </conditionalFormatting>
  <conditionalFormatting sqref="AE330:AE331 AI330:AI331 AM330:AM331 AQ330:AQ331 AU330:AU331">
    <cfRule type="expression" dxfId="2129" priority="1921">
      <formula>IF(RIGHT(TEXT(AE330,"0.#"),1)=".",FALSE,TRUE)</formula>
    </cfRule>
    <cfRule type="expression" dxfId="2128" priority="1922">
      <formula>IF(RIGHT(TEXT(AE330,"0.#"),1)=".",TRUE,FALSE)</formula>
    </cfRule>
  </conditionalFormatting>
  <conditionalFormatting sqref="AE374:AE375 AI374:AI375 AM374:AM375 AQ374:AQ375 AU374:AU375">
    <cfRule type="expression" dxfId="2127" priority="1919">
      <formula>IF(RIGHT(TEXT(AE374,"0.#"),1)=".",FALSE,TRUE)</formula>
    </cfRule>
    <cfRule type="expression" dxfId="2126" priority="1920">
      <formula>IF(RIGHT(TEXT(AE374,"0.#"),1)=".",TRUE,FALSE)</formula>
    </cfRule>
  </conditionalFormatting>
  <conditionalFormatting sqref="AE390:AE391 AI390:AI391 AM390:AM391 AQ390:AQ391 AU390:AU391">
    <cfRule type="expression" dxfId="2125" priority="1911">
      <formula>IF(RIGHT(TEXT(AE390,"0.#"),1)=".",FALSE,TRUE)</formula>
    </cfRule>
    <cfRule type="expression" dxfId="2124" priority="1912">
      <formula>IF(RIGHT(TEXT(AE390,"0.#"),1)=".",TRUE,FALSE)</formula>
    </cfRule>
  </conditionalFormatting>
  <conditionalFormatting sqref="AE382:AE383 AI382:AI383 AM382:AM383 AQ382:AQ383 AU382:AU383">
    <cfRule type="expression" dxfId="2123" priority="1915">
      <formula>IF(RIGHT(TEXT(AE382,"0.#"),1)=".",FALSE,TRUE)</formula>
    </cfRule>
    <cfRule type="expression" dxfId="2122" priority="1916">
      <formula>IF(RIGHT(TEXT(AE382,"0.#"),1)=".",TRUE,FALSE)</formula>
    </cfRule>
  </conditionalFormatting>
  <conditionalFormatting sqref="AE386:AE387 AI386:AI387 AM386:AM387 AQ386:AQ387 AU386:AU387">
    <cfRule type="expression" dxfId="2121" priority="1913">
      <formula>IF(RIGHT(TEXT(AE386,"0.#"),1)=".",FALSE,TRUE)</formula>
    </cfRule>
    <cfRule type="expression" dxfId="2120" priority="1914">
      <formula>IF(RIGHT(TEXT(AE386,"0.#"),1)=".",TRUE,FALSE)</formula>
    </cfRule>
  </conditionalFormatting>
  <conditionalFormatting sqref="AE440">
    <cfRule type="expression" dxfId="2119" priority="1905">
      <formula>IF(RIGHT(TEXT(AE440,"0.#"),1)=".",FALSE,TRUE)</formula>
    </cfRule>
    <cfRule type="expression" dxfId="2118" priority="1906">
      <formula>IF(RIGHT(TEXT(AE440,"0.#"),1)=".",TRUE,FALSE)</formula>
    </cfRule>
  </conditionalFormatting>
  <conditionalFormatting sqref="AE438">
    <cfRule type="expression" dxfId="2117" priority="1909">
      <formula>IF(RIGHT(TEXT(AE438,"0.#"),1)=".",FALSE,TRUE)</formula>
    </cfRule>
    <cfRule type="expression" dxfId="2116" priority="1910">
      <formula>IF(RIGHT(TEXT(AE438,"0.#"),1)=".",TRUE,FALSE)</formula>
    </cfRule>
  </conditionalFormatting>
  <conditionalFormatting sqref="AE439">
    <cfRule type="expression" dxfId="2115" priority="1907">
      <formula>IF(RIGHT(TEXT(AE439,"0.#"),1)=".",FALSE,TRUE)</formula>
    </cfRule>
    <cfRule type="expression" dxfId="2114" priority="1908">
      <formula>IF(RIGHT(TEXT(AE439,"0.#"),1)=".",TRUE,FALSE)</formula>
    </cfRule>
  </conditionalFormatting>
  <conditionalFormatting sqref="AM440">
    <cfRule type="expression" dxfId="2113" priority="1899">
      <formula>IF(RIGHT(TEXT(AM440,"0.#"),1)=".",FALSE,TRUE)</formula>
    </cfRule>
    <cfRule type="expression" dxfId="2112" priority="1900">
      <formula>IF(RIGHT(TEXT(AM440,"0.#"),1)=".",TRUE,FALSE)</formula>
    </cfRule>
  </conditionalFormatting>
  <conditionalFormatting sqref="AM438">
    <cfRule type="expression" dxfId="2111" priority="1903">
      <formula>IF(RIGHT(TEXT(AM438,"0.#"),1)=".",FALSE,TRUE)</formula>
    </cfRule>
    <cfRule type="expression" dxfId="2110" priority="1904">
      <formula>IF(RIGHT(TEXT(AM438,"0.#"),1)=".",TRUE,FALSE)</formula>
    </cfRule>
  </conditionalFormatting>
  <conditionalFormatting sqref="AM439">
    <cfRule type="expression" dxfId="2109" priority="1901">
      <formula>IF(RIGHT(TEXT(AM439,"0.#"),1)=".",FALSE,TRUE)</formula>
    </cfRule>
    <cfRule type="expression" dxfId="2108" priority="1902">
      <formula>IF(RIGHT(TEXT(AM439,"0.#"),1)=".",TRUE,FALSE)</formula>
    </cfRule>
  </conditionalFormatting>
  <conditionalFormatting sqref="AU440">
    <cfRule type="expression" dxfId="2107" priority="1893">
      <formula>IF(RIGHT(TEXT(AU440,"0.#"),1)=".",FALSE,TRUE)</formula>
    </cfRule>
    <cfRule type="expression" dxfId="2106" priority="1894">
      <formula>IF(RIGHT(TEXT(AU440,"0.#"),1)=".",TRUE,FALSE)</formula>
    </cfRule>
  </conditionalFormatting>
  <conditionalFormatting sqref="AU438">
    <cfRule type="expression" dxfId="2105" priority="1897">
      <formula>IF(RIGHT(TEXT(AU438,"0.#"),1)=".",FALSE,TRUE)</formula>
    </cfRule>
    <cfRule type="expression" dxfId="2104" priority="1898">
      <formula>IF(RIGHT(TEXT(AU438,"0.#"),1)=".",TRUE,FALSE)</formula>
    </cfRule>
  </conditionalFormatting>
  <conditionalFormatting sqref="AU439">
    <cfRule type="expression" dxfId="2103" priority="1895">
      <formula>IF(RIGHT(TEXT(AU439,"0.#"),1)=".",FALSE,TRUE)</formula>
    </cfRule>
    <cfRule type="expression" dxfId="2102" priority="1896">
      <formula>IF(RIGHT(TEXT(AU439,"0.#"),1)=".",TRUE,FALSE)</formula>
    </cfRule>
  </conditionalFormatting>
  <conditionalFormatting sqref="AI440">
    <cfRule type="expression" dxfId="2101" priority="1887">
      <formula>IF(RIGHT(TEXT(AI440,"0.#"),1)=".",FALSE,TRUE)</formula>
    </cfRule>
    <cfRule type="expression" dxfId="2100" priority="1888">
      <formula>IF(RIGHT(TEXT(AI440,"0.#"),1)=".",TRUE,FALSE)</formula>
    </cfRule>
  </conditionalFormatting>
  <conditionalFormatting sqref="AI438">
    <cfRule type="expression" dxfId="2099" priority="1891">
      <formula>IF(RIGHT(TEXT(AI438,"0.#"),1)=".",FALSE,TRUE)</formula>
    </cfRule>
    <cfRule type="expression" dxfId="2098" priority="1892">
      <formula>IF(RIGHT(TEXT(AI438,"0.#"),1)=".",TRUE,FALSE)</formula>
    </cfRule>
  </conditionalFormatting>
  <conditionalFormatting sqref="AI439">
    <cfRule type="expression" dxfId="2097" priority="1889">
      <formula>IF(RIGHT(TEXT(AI439,"0.#"),1)=".",FALSE,TRUE)</formula>
    </cfRule>
    <cfRule type="expression" dxfId="2096" priority="1890">
      <formula>IF(RIGHT(TEXT(AI439,"0.#"),1)=".",TRUE,FALSE)</formula>
    </cfRule>
  </conditionalFormatting>
  <conditionalFormatting sqref="AQ438">
    <cfRule type="expression" dxfId="2095" priority="1881">
      <formula>IF(RIGHT(TEXT(AQ438,"0.#"),1)=".",FALSE,TRUE)</formula>
    </cfRule>
    <cfRule type="expression" dxfId="2094" priority="1882">
      <formula>IF(RIGHT(TEXT(AQ438,"0.#"),1)=".",TRUE,FALSE)</formula>
    </cfRule>
  </conditionalFormatting>
  <conditionalFormatting sqref="AQ439">
    <cfRule type="expression" dxfId="2093" priority="1885">
      <formula>IF(RIGHT(TEXT(AQ439,"0.#"),1)=".",FALSE,TRUE)</formula>
    </cfRule>
    <cfRule type="expression" dxfId="2092" priority="1886">
      <formula>IF(RIGHT(TEXT(AQ439,"0.#"),1)=".",TRUE,FALSE)</formula>
    </cfRule>
  </conditionalFormatting>
  <conditionalFormatting sqref="AQ440">
    <cfRule type="expression" dxfId="2091" priority="1883">
      <formula>IF(RIGHT(TEXT(AQ440,"0.#"),1)=".",FALSE,TRUE)</formula>
    </cfRule>
    <cfRule type="expression" dxfId="2090" priority="1884">
      <formula>IF(RIGHT(TEXT(AQ440,"0.#"),1)=".",TRUE,FALSE)</formula>
    </cfRule>
  </conditionalFormatting>
  <conditionalFormatting sqref="AE445">
    <cfRule type="expression" dxfId="2089" priority="1875">
      <formula>IF(RIGHT(TEXT(AE445,"0.#"),1)=".",FALSE,TRUE)</formula>
    </cfRule>
    <cfRule type="expression" dxfId="2088" priority="1876">
      <formula>IF(RIGHT(TEXT(AE445,"0.#"),1)=".",TRUE,FALSE)</formula>
    </cfRule>
  </conditionalFormatting>
  <conditionalFormatting sqref="AE443">
    <cfRule type="expression" dxfId="2087" priority="1879">
      <formula>IF(RIGHT(TEXT(AE443,"0.#"),1)=".",FALSE,TRUE)</formula>
    </cfRule>
    <cfRule type="expression" dxfId="2086" priority="1880">
      <formula>IF(RIGHT(TEXT(AE443,"0.#"),1)=".",TRUE,FALSE)</formula>
    </cfRule>
  </conditionalFormatting>
  <conditionalFormatting sqref="AE444">
    <cfRule type="expression" dxfId="2085" priority="1877">
      <formula>IF(RIGHT(TEXT(AE444,"0.#"),1)=".",FALSE,TRUE)</formula>
    </cfRule>
    <cfRule type="expression" dxfId="2084" priority="1878">
      <formula>IF(RIGHT(TEXT(AE444,"0.#"),1)=".",TRUE,FALSE)</formula>
    </cfRule>
  </conditionalFormatting>
  <conditionalFormatting sqref="AM445">
    <cfRule type="expression" dxfId="2083" priority="1869">
      <formula>IF(RIGHT(TEXT(AM445,"0.#"),1)=".",FALSE,TRUE)</formula>
    </cfRule>
    <cfRule type="expression" dxfId="2082" priority="1870">
      <formula>IF(RIGHT(TEXT(AM445,"0.#"),1)=".",TRUE,FALSE)</formula>
    </cfRule>
  </conditionalFormatting>
  <conditionalFormatting sqref="AM443">
    <cfRule type="expression" dxfId="2081" priority="1873">
      <formula>IF(RIGHT(TEXT(AM443,"0.#"),1)=".",FALSE,TRUE)</formula>
    </cfRule>
    <cfRule type="expression" dxfId="2080" priority="1874">
      <formula>IF(RIGHT(TEXT(AM443,"0.#"),1)=".",TRUE,FALSE)</formula>
    </cfRule>
  </conditionalFormatting>
  <conditionalFormatting sqref="AM444">
    <cfRule type="expression" dxfId="2079" priority="1871">
      <formula>IF(RIGHT(TEXT(AM444,"0.#"),1)=".",FALSE,TRUE)</formula>
    </cfRule>
    <cfRule type="expression" dxfId="2078" priority="1872">
      <formula>IF(RIGHT(TEXT(AM444,"0.#"),1)=".",TRUE,FALSE)</formula>
    </cfRule>
  </conditionalFormatting>
  <conditionalFormatting sqref="AU445">
    <cfRule type="expression" dxfId="2077" priority="1863">
      <formula>IF(RIGHT(TEXT(AU445,"0.#"),1)=".",FALSE,TRUE)</formula>
    </cfRule>
    <cfRule type="expression" dxfId="2076" priority="1864">
      <formula>IF(RIGHT(TEXT(AU445,"0.#"),1)=".",TRUE,FALSE)</formula>
    </cfRule>
  </conditionalFormatting>
  <conditionalFormatting sqref="AU443">
    <cfRule type="expression" dxfId="2075" priority="1867">
      <formula>IF(RIGHT(TEXT(AU443,"0.#"),1)=".",FALSE,TRUE)</formula>
    </cfRule>
    <cfRule type="expression" dxfId="2074" priority="1868">
      <formula>IF(RIGHT(TEXT(AU443,"0.#"),1)=".",TRUE,FALSE)</formula>
    </cfRule>
  </conditionalFormatting>
  <conditionalFormatting sqref="AU444">
    <cfRule type="expression" dxfId="2073" priority="1865">
      <formula>IF(RIGHT(TEXT(AU444,"0.#"),1)=".",FALSE,TRUE)</formula>
    </cfRule>
    <cfRule type="expression" dxfId="2072" priority="1866">
      <formula>IF(RIGHT(TEXT(AU444,"0.#"),1)=".",TRUE,FALSE)</formula>
    </cfRule>
  </conditionalFormatting>
  <conditionalFormatting sqref="AI445">
    <cfRule type="expression" dxfId="2071" priority="1857">
      <formula>IF(RIGHT(TEXT(AI445,"0.#"),1)=".",FALSE,TRUE)</formula>
    </cfRule>
    <cfRule type="expression" dxfId="2070" priority="1858">
      <formula>IF(RIGHT(TEXT(AI445,"0.#"),1)=".",TRUE,FALSE)</formula>
    </cfRule>
  </conditionalFormatting>
  <conditionalFormatting sqref="AI443">
    <cfRule type="expression" dxfId="2069" priority="1861">
      <formula>IF(RIGHT(TEXT(AI443,"0.#"),1)=".",FALSE,TRUE)</formula>
    </cfRule>
    <cfRule type="expression" dxfId="2068" priority="1862">
      <formula>IF(RIGHT(TEXT(AI443,"0.#"),1)=".",TRUE,FALSE)</formula>
    </cfRule>
  </conditionalFormatting>
  <conditionalFormatting sqref="AI444">
    <cfRule type="expression" dxfId="2067" priority="1859">
      <formula>IF(RIGHT(TEXT(AI444,"0.#"),1)=".",FALSE,TRUE)</formula>
    </cfRule>
    <cfRule type="expression" dxfId="2066" priority="1860">
      <formula>IF(RIGHT(TEXT(AI444,"0.#"),1)=".",TRUE,FALSE)</formula>
    </cfRule>
  </conditionalFormatting>
  <conditionalFormatting sqref="AQ443">
    <cfRule type="expression" dxfId="2065" priority="1851">
      <formula>IF(RIGHT(TEXT(AQ443,"0.#"),1)=".",FALSE,TRUE)</formula>
    </cfRule>
    <cfRule type="expression" dxfId="2064" priority="1852">
      <formula>IF(RIGHT(TEXT(AQ443,"0.#"),1)=".",TRUE,FALSE)</formula>
    </cfRule>
  </conditionalFormatting>
  <conditionalFormatting sqref="AQ444">
    <cfRule type="expression" dxfId="2063" priority="1855">
      <formula>IF(RIGHT(TEXT(AQ444,"0.#"),1)=".",FALSE,TRUE)</formula>
    </cfRule>
    <cfRule type="expression" dxfId="2062" priority="1856">
      <formula>IF(RIGHT(TEXT(AQ444,"0.#"),1)=".",TRUE,FALSE)</formula>
    </cfRule>
  </conditionalFormatting>
  <conditionalFormatting sqref="AQ445">
    <cfRule type="expression" dxfId="2061" priority="1853">
      <formula>IF(RIGHT(TEXT(AQ445,"0.#"),1)=".",FALSE,TRUE)</formula>
    </cfRule>
    <cfRule type="expression" dxfId="2060" priority="1854">
      <formula>IF(RIGHT(TEXT(AQ445,"0.#"),1)=".",TRUE,FALSE)</formula>
    </cfRule>
  </conditionalFormatting>
  <conditionalFormatting sqref="Y872:Y899">
    <cfRule type="expression" dxfId="2059" priority="2081">
      <formula>IF(RIGHT(TEXT(Y872,"0.#"),1)=".",FALSE,TRUE)</formula>
    </cfRule>
    <cfRule type="expression" dxfId="2058" priority="2082">
      <formula>IF(RIGHT(TEXT(Y872,"0.#"),1)=".",TRUE,FALSE)</formula>
    </cfRule>
  </conditionalFormatting>
  <conditionalFormatting sqref="Y870:Y871">
    <cfRule type="expression" dxfId="2057" priority="2075">
      <formula>IF(RIGHT(TEXT(Y870,"0.#"),1)=".",FALSE,TRUE)</formula>
    </cfRule>
    <cfRule type="expression" dxfId="2056" priority="2076">
      <formula>IF(RIGHT(TEXT(Y870,"0.#"),1)=".",TRUE,FALSE)</formula>
    </cfRule>
  </conditionalFormatting>
  <conditionalFormatting sqref="Y905:Y932">
    <cfRule type="expression" dxfId="2055" priority="2069">
      <formula>IF(RIGHT(TEXT(Y905,"0.#"),1)=".",FALSE,TRUE)</formula>
    </cfRule>
    <cfRule type="expression" dxfId="2054" priority="2070">
      <formula>IF(RIGHT(TEXT(Y905,"0.#"),1)=".",TRUE,FALSE)</formula>
    </cfRule>
  </conditionalFormatting>
  <conditionalFormatting sqref="Y903:Y904">
    <cfRule type="expression" dxfId="2053" priority="2063">
      <formula>IF(RIGHT(TEXT(Y903,"0.#"),1)=".",FALSE,TRUE)</formula>
    </cfRule>
    <cfRule type="expression" dxfId="2052" priority="2064">
      <formula>IF(RIGHT(TEXT(Y903,"0.#"),1)=".",TRUE,FALSE)</formula>
    </cfRule>
  </conditionalFormatting>
  <conditionalFormatting sqref="Y938:Y965">
    <cfRule type="expression" dxfId="2051" priority="2057">
      <formula>IF(RIGHT(TEXT(Y938,"0.#"),1)=".",FALSE,TRUE)</formula>
    </cfRule>
    <cfRule type="expression" dxfId="2050" priority="2058">
      <formula>IF(RIGHT(TEXT(Y938,"0.#"),1)=".",TRUE,FALSE)</formula>
    </cfRule>
  </conditionalFormatting>
  <conditionalFormatting sqref="Y936:Y937">
    <cfRule type="expression" dxfId="2049" priority="2051">
      <formula>IF(RIGHT(TEXT(Y936,"0.#"),1)=".",FALSE,TRUE)</formula>
    </cfRule>
    <cfRule type="expression" dxfId="2048" priority="2052">
      <formula>IF(RIGHT(TEXT(Y936,"0.#"),1)=".",TRUE,FALSE)</formula>
    </cfRule>
  </conditionalFormatting>
  <conditionalFormatting sqref="Y971:Y998">
    <cfRule type="expression" dxfId="2047" priority="2045">
      <formula>IF(RIGHT(TEXT(Y971,"0.#"),1)=".",FALSE,TRUE)</formula>
    </cfRule>
    <cfRule type="expression" dxfId="2046" priority="2046">
      <formula>IF(RIGHT(TEXT(Y971,"0.#"),1)=".",TRUE,FALSE)</formula>
    </cfRule>
  </conditionalFormatting>
  <conditionalFormatting sqref="Y969:Y970">
    <cfRule type="expression" dxfId="2045" priority="2039">
      <formula>IF(RIGHT(TEXT(Y969,"0.#"),1)=".",FALSE,TRUE)</formula>
    </cfRule>
    <cfRule type="expression" dxfId="2044" priority="2040">
      <formula>IF(RIGHT(TEXT(Y969,"0.#"),1)=".",TRUE,FALSE)</formula>
    </cfRule>
  </conditionalFormatting>
  <conditionalFormatting sqref="Y1004:Y1031">
    <cfRule type="expression" dxfId="2043" priority="2033">
      <formula>IF(RIGHT(TEXT(Y1004,"0.#"),1)=".",FALSE,TRUE)</formula>
    </cfRule>
    <cfRule type="expression" dxfId="2042" priority="2034">
      <formula>IF(RIGHT(TEXT(Y1004,"0.#"),1)=".",TRUE,FALSE)</formula>
    </cfRule>
  </conditionalFormatting>
  <conditionalFormatting sqref="W23">
    <cfRule type="expression" dxfId="2041" priority="2317">
      <formula>IF(RIGHT(TEXT(W23,"0.#"),1)=".",FALSE,TRUE)</formula>
    </cfRule>
    <cfRule type="expression" dxfId="2040" priority="2318">
      <formula>IF(RIGHT(TEXT(W23,"0.#"),1)=".",TRUE,FALSE)</formula>
    </cfRule>
  </conditionalFormatting>
  <conditionalFormatting sqref="W25:W27">
    <cfRule type="expression" dxfId="2039" priority="2315">
      <formula>IF(RIGHT(TEXT(W25,"0.#"),1)=".",FALSE,TRUE)</formula>
    </cfRule>
    <cfRule type="expression" dxfId="2038" priority="2316">
      <formula>IF(RIGHT(TEXT(W25,"0.#"),1)=".",TRUE,FALSE)</formula>
    </cfRule>
  </conditionalFormatting>
  <conditionalFormatting sqref="W28">
    <cfRule type="expression" dxfId="2037" priority="2307">
      <formula>IF(RIGHT(TEXT(W28,"0.#"),1)=".",FALSE,TRUE)</formula>
    </cfRule>
    <cfRule type="expression" dxfId="2036" priority="2308">
      <formula>IF(RIGHT(TEXT(W28,"0.#"),1)=".",TRUE,FALSE)</formula>
    </cfRule>
  </conditionalFormatting>
  <conditionalFormatting sqref="P23">
    <cfRule type="expression" dxfId="2035" priority="2305">
      <formula>IF(RIGHT(TEXT(P23,"0.#"),1)=".",FALSE,TRUE)</formula>
    </cfRule>
    <cfRule type="expression" dxfId="2034" priority="2306">
      <formula>IF(RIGHT(TEXT(P23,"0.#"),1)=".",TRUE,FALSE)</formula>
    </cfRule>
  </conditionalFormatting>
  <conditionalFormatting sqref="P25:P27">
    <cfRule type="expression" dxfId="2033" priority="2303">
      <formula>IF(RIGHT(TEXT(P25,"0.#"),1)=".",FALSE,TRUE)</formula>
    </cfRule>
    <cfRule type="expression" dxfId="2032" priority="2304">
      <formula>IF(RIGHT(TEXT(P25,"0.#"),1)=".",TRUE,FALSE)</formula>
    </cfRule>
  </conditionalFormatting>
  <conditionalFormatting sqref="P28">
    <cfRule type="expression" dxfId="2031" priority="2301">
      <formula>IF(RIGHT(TEXT(P28,"0.#"),1)=".",FALSE,TRUE)</formula>
    </cfRule>
    <cfRule type="expression" dxfId="2030" priority="2302">
      <formula>IF(RIGHT(TEXT(P28,"0.#"),1)=".",TRUE,FALSE)</formula>
    </cfRule>
  </conditionalFormatting>
  <conditionalFormatting sqref="AQ114">
    <cfRule type="expression" dxfId="2029" priority="2285">
      <formula>IF(RIGHT(TEXT(AQ114,"0.#"),1)=".",FALSE,TRUE)</formula>
    </cfRule>
    <cfRule type="expression" dxfId="2028" priority="2286">
      <formula>IF(RIGHT(TEXT(AQ114,"0.#"),1)=".",TRUE,FALSE)</formula>
    </cfRule>
  </conditionalFormatting>
  <conditionalFormatting sqref="AQ104">
    <cfRule type="expression" dxfId="2027" priority="2299">
      <formula>IF(RIGHT(TEXT(AQ104,"0.#"),1)=".",FALSE,TRUE)</formula>
    </cfRule>
    <cfRule type="expression" dxfId="2026" priority="2300">
      <formula>IF(RIGHT(TEXT(AQ104,"0.#"),1)=".",TRUE,FALSE)</formula>
    </cfRule>
  </conditionalFormatting>
  <conditionalFormatting sqref="AQ105">
    <cfRule type="expression" dxfId="2025" priority="2297">
      <formula>IF(RIGHT(TEXT(AQ105,"0.#"),1)=".",FALSE,TRUE)</formula>
    </cfRule>
    <cfRule type="expression" dxfId="2024" priority="2298">
      <formula>IF(RIGHT(TEXT(AQ105,"0.#"),1)=".",TRUE,FALSE)</formula>
    </cfRule>
  </conditionalFormatting>
  <conditionalFormatting sqref="AQ107">
    <cfRule type="expression" dxfId="2023" priority="2295">
      <formula>IF(RIGHT(TEXT(AQ107,"0.#"),1)=".",FALSE,TRUE)</formula>
    </cfRule>
    <cfRule type="expression" dxfId="2022" priority="2296">
      <formula>IF(RIGHT(TEXT(AQ107,"0.#"),1)=".",TRUE,FALSE)</formula>
    </cfRule>
  </conditionalFormatting>
  <conditionalFormatting sqref="AQ108">
    <cfRule type="expression" dxfId="2021" priority="2293">
      <formula>IF(RIGHT(TEXT(AQ108,"0.#"),1)=".",FALSE,TRUE)</formula>
    </cfRule>
    <cfRule type="expression" dxfId="2020" priority="2294">
      <formula>IF(RIGHT(TEXT(AQ108,"0.#"),1)=".",TRUE,FALSE)</formula>
    </cfRule>
  </conditionalFormatting>
  <conditionalFormatting sqref="AQ110">
    <cfRule type="expression" dxfId="2019" priority="2291">
      <formula>IF(RIGHT(TEXT(AQ110,"0.#"),1)=".",FALSE,TRUE)</formula>
    </cfRule>
    <cfRule type="expression" dxfId="2018" priority="2292">
      <formula>IF(RIGHT(TEXT(AQ110,"0.#"),1)=".",TRUE,FALSE)</formula>
    </cfRule>
  </conditionalFormatting>
  <conditionalFormatting sqref="AQ111">
    <cfRule type="expression" dxfId="2017" priority="2289">
      <formula>IF(RIGHT(TEXT(AQ111,"0.#"),1)=".",FALSE,TRUE)</formula>
    </cfRule>
    <cfRule type="expression" dxfId="2016" priority="2290">
      <formula>IF(RIGHT(TEXT(AQ111,"0.#"),1)=".",TRUE,FALSE)</formula>
    </cfRule>
  </conditionalFormatting>
  <conditionalFormatting sqref="AQ113">
    <cfRule type="expression" dxfId="2015" priority="2287">
      <formula>IF(RIGHT(TEXT(AQ113,"0.#"),1)=".",FALSE,TRUE)</formula>
    </cfRule>
    <cfRule type="expression" dxfId="2014" priority="2288">
      <formula>IF(RIGHT(TEXT(AQ113,"0.#"),1)=".",TRUE,FALSE)</formula>
    </cfRule>
  </conditionalFormatting>
  <conditionalFormatting sqref="AE67">
    <cfRule type="expression" dxfId="2013" priority="2217">
      <formula>IF(RIGHT(TEXT(AE67,"0.#"),1)=".",FALSE,TRUE)</formula>
    </cfRule>
    <cfRule type="expression" dxfId="2012" priority="2218">
      <formula>IF(RIGHT(TEXT(AE67,"0.#"),1)=".",TRUE,FALSE)</formula>
    </cfRule>
  </conditionalFormatting>
  <conditionalFormatting sqref="AE68">
    <cfRule type="expression" dxfId="2011" priority="2215">
      <formula>IF(RIGHT(TEXT(AE68,"0.#"),1)=".",FALSE,TRUE)</formula>
    </cfRule>
    <cfRule type="expression" dxfId="2010" priority="2216">
      <formula>IF(RIGHT(TEXT(AE68,"0.#"),1)=".",TRUE,FALSE)</formula>
    </cfRule>
  </conditionalFormatting>
  <conditionalFormatting sqref="AE69">
    <cfRule type="expression" dxfId="2009" priority="2213">
      <formula>IF(RIGHT(TEXT(AE69,"0.#"),1)=".",FALSE,TRUE)</formula>
    </cfRule>
    <cfRule type="expression" dxfId="2008" priority="2214">
      <formula>IF(RIGHT(TEXT(AE69,"0.#"),1)=".",TRUE,FALSE)</formula>
    </cfRule>
  </conditionalFormatting>
  <conditionalFormatting sqref="AI69">
    <cfRule type="expression" dxfId="2007" priority="2211">
      <formula>IF(RIGHT(TEXT(AI69,"0.#"),1)=".",FALSE,TRUE)</formula>
    </cfRule>
    <cfRule type="expression" dxfId="2006" priority="2212">
      <formula>IF(RIGHT(TEXT(AI69,"0.#"),1)=".",TRUE,FALSE)</formula>
    </cfRule>
  </conditionalFormatting>
  <conditionalFormatting sqref="AI68">
    <cfRule type="expression" dxfId="2005" priority="2209">
      <formula>IF(RIGHT(TEXT(AI68,"0.#"),1)=".",FALSE,TRUE)</formula>
    </cfRule>
    <cfRule type="expression" dxfId="2004" priority="2210">
      <formula>IF(RIGHT(TEXT(AI68,"0.#"),1)=".",TRUE,FALSE)</formula>
    </cfRule>
  </conditionalFormatting>
  <conditionalFormatting sqref="AI67">
    <cfRule type="expression" dxfId="2003" priority="2207">
      <formula>IF(RIGHT(TEXT(AI67,"0.#"),1)=".",FALSE,TRUE)</formula>
    </cfRule>
    <cfRule type="expression" dxfId="2002" priority="2208">
      <formula>IF(RIGHT(TEXT(AI67,"0.#"),1)=".",TRUE,FALSE)</formula>
    </cfRule>
  </conditionalFormatting>
  <conditionalFormatting sqref="AM67">
    <cfRule type="expression" dxfId="2001" priority="2205">
      <formula>IF(RIGHT(TEXT(AM67,"0.#"),1)=".",FALSE,TRUE)</formula>
    </cfRule>
    <cfRule type="expression" dxfId="2000" priority="2206">
      <formula>IF(RIGHT(TEXT(AM67,"0.#"),1)=".",TRUE,FALSE)</formula>
    </cfRule>
  </conditionalFormatting>
  <conditionalFormatting sqref="AM68">
    <cfRule type="expression" dxfId="1999" priority="2203">
      <formula>IF(RIGHT(TEXT(AM68,"0.#"),1)=".",FALSE,TRUE)</formula>
    </cfRule>
    <cfRule type="expression" dxfId="1998" priority="2204">
      <formula>IF(RIGHT(TEXT(AM68,"0.#"),1)=".",TRUE,FALSE)</formula>
    </cfRule>
  </conditionalFormatting>
  <conditionalFormatting sqref="AM69">
    <cfRule type="expression" dxfId="1997" priority="2201">
      <formula>IF(RIGHT(TEXT(AM69,"0.#"),1)=".",FALSE,TRUE)</formula>
    </cfRule>
    <cfRule type="expression" dxfId="1996" priority="2202">
      <formula>IF(RIGHT(TEXT(AM69,"0.#"),1)=".",TRUE,FALSE)</formula>
    </cfRule>
  </conditionalFormatting>
  <conditionalFormatting sqref="AQ67:AQ69">
    <cfRule type="expression" dxfId="1995" priority="2199">
      <formula>IF(RIGHT(TEXT(AQ67,"0.#"),1)=".",FALSE,TRUE)</formula>
    </cfRule>
    <cfRule type="expression" dxfId="1994" priority="2200">
      <formula>IF(RIGHT(TEXT(AQ67,"0.#"),1)=".",TRUE,FALSE)</formula>
    </cfRule>
  </conditionalFormatting>
  <conditionalFormatting sqref="AU67:AU69">
    <cfRule type="expression" dxfId="1993" priority="2197">
      <formula>IF(RIGHT(TEXT(AU67,"0.#"),1)=".",FALSE,TRUE)</formula>
    </cfRule>
    <cfRule type="expression" dxfId="1992" priority="2198">
      <formula>IF(RIGHT(TEXT(AU67,"0.#"),1)=".",TRUE,FALSE)</formula>
    </cfRule>
  </conditionalFormatting>
  <conditionalFormatting sqref="AE70">
    <cfRule type="expression" dxfId="1991" priority="2195">
      <formula>IF(RIGHT(TEXT(AE70,"0.#"),1)=".",FALSE,TRUE)</formula>
    </cfRule>
    <cfRule type="expression" dxfId="1990" priority="2196">
      <formula>IF(RIGHT(TEXT(AE70,"0.#"),1)=".",TRUE,FALSE)</formula>
    </cfRule>
  </conditionalFormatting>
  <conditionalFormatting sqref="AE71">
    <cfRule type="expression" dxfId="1989" priority="2193">
      <formula>IF(RIGHT(TEXT(AE71,"0.#"),1)=".",FALSE,TRUE)</formula>
    </cfRule>
    <cfRule type="expression" dxfId="1988" priority="2194">
      <formula>IF(RIGHT(TEXT(AE71,"0.#"),1)=".",TRUE,FALSE)</formula>
    </cfRule>
  </conditionalFormatting>
  <conditionalFormatting sqref="AE72">
    <cfRule type="expression" dxfId="1987" priority="2191">
      <formula>IF(RIGHT(TEXT(AE72,"0.#"),1)=".",FALSE,TRUE)</formula>
    </cfRule>
    <cfRule type="expression" dxfId="1986" priority="2192">
      <formula>IF(RIGHT(TEXT(AE72,"0.#"),1)=".",TRUE,FALSE)</formula>
    </cfRule>
  </conditionalFormatting>
  <conditionalFormatting sqref="AI72">
    <cfRule type="expression" dxfId="1985" priority="2189">
      <formula>IF(RIGHT(TEXT(AI72,"0.#"),1)=".",FALSE,TRUE)</formula>
    </cfRule>
    <cfRule type="expression" dxfId="1984" priority="2190">
      <formula>IF(RIGHT(TEXT(AI72,"0.#"),1)=".",TRUE,FALSE)</formula>
    </cfRule>
  </conditionalFormatting>
  <conditionalFormatting sqref="AI71">
    <cfRule type="expression" dxfId="1983" priority="2187">
      <formula>IF(RIGHT(TEXT(AI71,"0.#"),1)=".",FALSE,TRUE)</formula>
    </cfRule>
    <cfRule type="expression" dxfId="1982" priority="2188">
      <formula>IF(RIGHT(TEXT(AI71,"0.#"),1)=".",TRUE,FALSE)</formula>
    </cfRule>
  </conditionalFormatting>
  <conditionalFormatting sqref="AI70">
    <cfRule type="expression" dxfId="1981" priority="2185">
      <formula>IF(RIGHT(TEXT(AI70,"0.#"),1)=".",FALSE,TRUE)</formula>
    </cfRule>
    <cfRule type="expression" dxfId="1980" priority="2186">
      <formula>IF(RIGHT(TEXT(AI70,"0.#"),1)=".",TRUE,FALSE)</formula>
    </cfRule>
  </conditionalFormatting>
  <conditionalFormatting sqref="AM70">
    <cfRule type="expression" dxfId="1979" priority="2183">
      <formula>IF(RIGHT(TEXT(AM70,"0.#"),1)=".",FALSE,TRUE)</formula>
    </cfRule>
    <cfRule type="expression" dxfId="1978" priority="2184">
      <formula>IF(RIGHT(TEXT(AM70,"0.#"),1)=".",TRUE,FALSE)</formula>
    </cfRule>
  </conditionalFormatting>
  <conditionalFormatting sqref="AM71">
    <cfRule type="expression" dxfId="1977" priority="2181">
      <formula>IF(RIGHT(TEXT(AM71,"0.#"),1)=".",FALSE,TRUE)</formula>
    </cfRule>
    <cfRule type="expression" dxfId="1976" priority="2182">
      <formula>IF(RIGHT(TEXT(AM71,"0.#"),1)=".",TRUE,FALSE)</formula>
    </cfRule>
  </conditionalFormatting>
  <conditionalFormatting sqref="AM72">
    <cfRule type="expression" dxfId="1975" priority="2179">
      <formula>IF(RIGHT(TEXT(AM72,"0.#"),1)=".",FALSE,TRUE)</formula>
    </cfRule>
    <cfRule type="expression" dxfId="1974" priority="2180">
      <formula>IF(RIGHT(TEXT(AM72,"0.#"),1)=".",TRUE,FALSE)</formula>
    </cfRule>
  </conditionalFormatting>
  <conditionalFormatting sqref="AQ70:AQ72">
    <cfRule type="expression" dxfId="1973" priority="2177">
      <formula>IF(RIGHT(TEXT(AQ70,"0.#"),1)=".",FALSE,TRUE)</formula>
    </cfRule>
    <cfRule type="expression" dxfId="1972" priority="2178">
      <formula>IF(RIGHT(TEXT(AQ70,"0.#"),1)=".",TRUE,FALSE)</formula>
    </cfRule>
  </conditionalFormatting>
  <conditionalFormatting sqref="AU70:AU72">
    <cfRule type="expression" dxfId="1971" priority="2175">
      <formula>IF(RIGHT(TEXT(AU70,"0.#"),1)=".",FALSE,TRUE)</formula>
    </cfRule>
    <cfRule type="expression" dxfId="1970" priority="2176">
      <formula>IF(RIGHT(TEXT(AU70,"0.#"),1)=".",TRUE,FALSE)</formula>
    </cfRule>
  </conditionalFormatting>
  <conditionalFormatting sqref="AU656">
    <cfRule type="expression" dxfId="1969" priority="693">
      <formula>IF(RIGHT(TEXT(AU656,"0.#"),1)=".",FALSE,TRUE)</formula>
    </cfRule>
    <cfRule type="expression" dxfId="1968" priority="694">
      <formula>IF(RIGHT(TEXT(AU656,"0.#"),1)=".",TRUE,FALSE)</formula>
    </cfRule>
  </conditionalFormatting>
  <conditionalFormatting sqref="AQ655">
    <cfRule type="expression" dxfId="1967" priority="685">
      <formula>IF(RIGHT(TEXT(AQ655,"0.#"),1)=".",FALSE,TRUE)</formula>
    </cfRule>
    <cfRule type="expression" dxfId="1966" priority="686">
      <formula>IF(RIGHT(TEXT(AQ655,"0.#"),1)=".",TRUE,FALSE)</formula>
    </cfRule>
  </conditionalFormatting>
  <conditionalFormatting sqref="AI696">
    <cfRule type="expression" dxfId="1965" priority="477">
      <formula>IF(RIGHT(TEXT(AI696,"0.#"),1)=".",FALSE,TRUE)</formula>
    </cfRule>
    <cfRule type="expression" dxfId="1964" priority="478">
      <formula>IF(RIGHT(TEXT(AI696,"0.#"),1)=".",TRUE,FALSE)</formula>
    </cfRule>
  </conditionalFormatting>
  <conditionalFormatting sqref="AQ694">
    <cfRule type="expression" dxfId="1963" priority="471">
      <formula>IF(RIGHT(TEXT(AQ694,"0.#"),1)=".",FALSE,TRUE)</formula>
    </cfRule>
    <cfRule type="expression" dxfId="1962" priority="472">
      <formula>IF(RIGHT(TEXT(AQ694,"0.#"),1)=".",TRUE,FALSE)</formula>
    </cfRule>
  </conditionalFormatting>
  <conditionalFormatting sqref="AL872:AO899">
    <cfRule type="expression" dxfId="1961" priority="2083">
      <formula>IF(AND(AL872&gt;=0, RIGHT(TEXT(AL872,"0.#"),1)&lt;&gt;"."),TRUE,FALSE)</formula>
    </cfRule>
    <cfRule type="expression" dxfId="1960" priority="2084">
      <formula>IF(AND(AL872&gt;=0, RIGHT(TEXT(AL872,"0.#"),1)="."),TRUE,FALSE)</formula>
    </cfRule>
    <cfRule type="expression" dxfId="1959" priority="2085">
      <formula>IF(AND(AL872&lt;0, RIGHT(TEXT(AL872,"0.#"),1)&lt;&gt;"."),TRUE,FALSE)</formula>
    </cfRule>
    <cfRule type="expression" dxfId="1958" priority="2086">
      <formula>IF(AND(AL872&lt;0, RIGHT(TEXT(AL872,"0.#"),1)="."),TRUE,FALSE)</formula>
    </cfRule>
  </conditionalFormatting>
  <conditionalFormatting sqref="AL870:AO871">
    <cfRule type="expression" dxfId="1957" priority="2077">
      <formula>IF(AND(AL870&gt;=0, RIGHT(TEXT(AL870,"0.#"),1)&lt;&gt;"."),TRUE,FALSE)</formula>
    </cfRule>
    <cfRule type="expression" dxfId="1956" priority="2078">
      <formula>IF(AND(AL870&gt;=0, RIGHT(TEXT(AL870,"0.#"),1)="."),TRUE,FALSE)</formula>
    </cfRule>
    <cfRule type="expression" dxfId="1955" priority="2079">
      <formula>IF(AND(AL870&lt;0, RIGHT(TEXT(AL870,"0.#"),1)&lt;&gt;"."),TRUE,FALSE)</formula>
    </cfRule>
    <cfRule type="expression" dxfId="1954" priority="2080">
      <formula>IF(AND(AL870&lt;0, RIGHT(TEXT(AL870,"0.#"),1)="."),TRUE,FALSE)</formula>
    </cfRule>
  </conditionalFormatting>
  <conditionalFormatting sqref="AL905:AO932">
    <cfRule type="expression" dxfId="1953" priority="2071">
      <formula>IF(AND(AL905&gt;=0, RIGHT(TEXT(AL905,"0.#"),1)&lt;&gt;"."),TRUE,FALSE)</formula>
    </cfRule>
    <cfRule type="expression" dxfId="1952" priority="2072">
      <formula>IF(AND(AL905&gt;=0, RIGHT(TEXT(AL905,"0.#"),1)="."),TRUE,FALSE)</formula>
    </cfRule>
    <cfRule type="expression" dxfId="1951" priority="2073">
      <formula>IF(AND(AL905&lt;0, RIGHT(TEXT(AL905,"0.#"),1)&lt;&gt;"."),TRUE,FALSE)</formula>
    </cfRule>
    <cfRule type="expression" dxfId="1950" priority="2074">
      <formula>IF(AND(AL905&lt;0, RIGHT(TEXT(AL905,"0.#"),1)="."),TRUE,FALSE)</formula>
    </cfRule>
  </conditionalFormatting>
  <conditionalFormatting sqref="AL903:AO904">
    <cfRule type="expression" dxfId="1949" priority="2065">
      <formula>IF(AND(AL903&gt;=0, RIGHT(TEXT(AL903,"0.#"),1)&lt;&gt;"."),TRUE,FALSE)</formula>
    </cfRule>
    <cfRule type="expression" dxfId="1948" priority="2066">
      <formula>IF(AND(AL903&gt;=0, RIGHT(TEXT(AL903,"0.#"),1)="."),TRUE,FALSE)</formula>
    </cfRule>
    <cfRule type="expression" dxfId="1947" priority="2067">
      <formula>IF(AND(AL903&lt;0, RIGHT(TEXT(AL903,"0.#"),1)&lt;&gt;"."),TRUE,FALSE)</formula>
    </cfRule>
    <cfRule type="expression" dxfId="1946" priority="2068">
      <formula>IF(AND(AL903&lt;0, RIGHT(TEXT(AL903,"0.#"),1)="."),TRUE,FALSE)</formula>
    </cfRule>
  </conditionalFormatting>
  <conditionalFormatting sqref="AL938:AO965">
    <cfRule type="expression" dxfId="1945" priority="2059">
      <formula>IF(AND(AL938&gt;=0, RIGHT(TEXT(AL938,"0.#"),1)&lt;&gt;"."),TRUE,FALSE)</formula>
    </cfRule>
    <cfRule type="expression" dxfId="1944" priority="2060">
      <formula>IF(AND(AL938&gt;=0, RIGHT(TEXT(AL938,"0.#"),1)="."),TRUE,FALSE)</formula>
    </cfRule>
    <cfRule type="expression" dxfId="1943" priority="2061">
      <formula>IF(AND(AL938&lt;0, RIGHT(TEXT(AL938,"0.#"),1)&lt;&gt;"."),TRUE,FALSE)</formula>
    </cfRule>
    <cfRule type="expression" dxfId="1942" priority="2062">
      <formula>IF(AND(AL938&lt;0, RIGHT(TEXT(AL938,"0.#"),1)="."),TRUE,FALSE)</formula>
    </cfRule>
  </conditionalFormatting>
  <conditionalFormatting sqref="AL936:AO937">
    <cfRule type="expression" dxfId="1941" priority="2053">
      <formula>IF(AND(AL936&gt;=0, RIGHT(TEXT(AL936,"0.#"),1)&lt;&gt;"."),TRUE,FALSE)</formula>
    </cfRule>
    <cfRule type="expression" dxfId="1940" priority="2054">
      <formula>IF(AND(AL936&gt;=0, RIGHT(TEXT(AL936,"0.#"),1)="."),TRUE,FALSE)</formula>
    </cfRule>
    <cfRule type="expression" dxfId="1939" priority="2055">
      <formula>IF(AND(AL936&lt;0, RIGHT(TEXT(AL936,"0.#"),1)&lt;&gt;"."),TRUE,FALSE)</formula>
    </cfRule>
    <cfRule type="expression" dxfId="1938" priority="2056">
      <formula>IF(AND(AL936&lt;0, RIGHT(TEXT(AL936,"0.#"),1)="."),TRUE,FALSE)</formula>
    </cfRule>
  </conditionalFormatting>
  <conditionalFormatting sqref="AL971:AO998">
    <cfRule type="expression" dxfId="1937" priority="2047">
      <formula>IF(AND(AL971&gt;=0, RIGHT(TEXT(AL971,"0.#"),1)&lt;&gt;"."),TRUE,FALSE)</formula>
    </cfRule>
    <cfRule type="expression" dxfId="1936" priority="2048">
      <formula>IF(AND(AL971&gt;=0, RIGHT(TEXT(AL971,"0.#"),1)="."),TRUE,FALSE)</formula>
    </cfRule>
    <cfRule type="expression" dxfId="1935" priority="2049">
      <formula>IF(AND(AL971&lt;0, RIGHT(TEXT(AL971,"0.#"),1)&lt;&gt;"."),TRUE,FALSE)</formula>
    </cfRule>
    <cfRule type="expression" dxfId="1934" priority="2050">
      <formula>IF(AND(AL971&lt;0, RIGHT(TEXT(AL971,"0.#"),1)="."),TRUE,FALSE)</formula>
    </cfRule>
  </conditionalFormatting>
  <conditionalFormatting sqref="AL969:AO970">
    <cfRule type="expression" dxfId="1933" priority="2041">
      <formula>IF(AND(AL969&gt;=0, RIGHT(TEXT(AL969,"0.#"),1)&lt;&gt;"."),TRUE,FALSE)</formula>
    </cfRule>
    <cfRule type="expression" dxfId="1932" priority="2042">
      <formula>IF(AND(AL969&gt;=0, RIGHT(TEXT(AL969,"0.#"),1)="."),TRUE,FALSE)</formula>
    </cfRule>
    <cfRule type="expression" dxfId="1931" priority="2043">
      <formula>IF(AND(AL969&lt;0, RIGHT(TEXT(AL969,"0.#"),1)&lt;&gt;"."),TRUE,FALSE)</formula>
    </cfRule>
    <cfRule type="expression" dxfId="1930" priority="2044">
      <formula>IF(AND(AL969&lt;0, RIGHT(TEXT(AL969,"0.#"),1)="."),TRUE,FALSE)</formula>
    </cfRule>
  </conditionalFormatting>
  <conditionalFormatting sqref="AL1004:AO1031">
    <cfRule type="expression" dxfId="1929" priority="2035">
      <formula>IF(AND(AL1004&gt;=0, RIGHT(TEXT(AL1004,"0.#"),1)&lt;&gt;"."),TRUE,FALSE)</formula>
    </cfRule>
    <cfRule type="expression" dxfId="1928" priority="2036">
      <formula>IF(AND(AL1004&gt;=0, RIGHT(TEXT(AL1004,"0.#"),1)="."),TRUE,FALSE)</formula>
    </cfRule>
    <cfRule type="expression" dxfId="1927" priority="2037">
      <formula>IF(AND(AL1004&lt;0, RIGHT(TEXT(AL1004,"0.#"),1)&lt;&gt;"."),TRUE,FALSE)</formula>
    </cfRule>
    <cfRule type="expression" dxfId="1926" priority="2038">
      <formula>IF(AND(AL1004&lt;0, RIGHT(TEXT(AL1004,"0.#"),1)="."),TRUE,FALSE)</formula>
    </cfRule>
  </conditionalFormatting>
  <conditionalFormatting sqref="AL1002:AO1003">
    <cfRule type="expression" dxfId="1925" priority="2029">
      <formula>IF(AND(AL1002&gt;=0, RIGHT(TEXT(AL1002,"0.#"),1)&lt;&gt;"."),TRUE,FALSE)</formula>
    </cfRule>
    <cfRule type="expression" dxfId="1924" priority="2030">
      <formula>IF(AND(AL1002&gt;=0, RIGHT(TEXT(AL1002,"0.#"),1)="."),TRUE,FALSE)</formula>
    </cfRule>
    <cfRule type="expression" dxfId="1923" priority="2031">
      <formula>IF(AND(AL1002&lt;0, RIGHT(TEXT(AL1002,"0.#"),1)&lt;&gt;"."),TRUE,FALSE)</formula>
    </cfRule>
    <cfRule type="expression" dxfId="1922" priority="2032">
      <formula>IF(AND(AL1002&lt;0, RIGHT(TEXT(AL1002,"0.#"),1)="."),TRUE,FALSE)</formula>
    </cfRule>
  </conditionalFormatting>
  <conditionalFormatting sqref="Y1002:Y1003">
    <cfRule type="expression" dxfId="1921" priority="2027">
      <formula>IF(RIGHT(TEXT(Y1002,"0.#"),1)=".",FALSE,TRUE)</formula>
    </cfRule>
    <cfRule type="expression" dxfId="1920" priority="2028">
      <formula>IF(RIGHT(TEXT(Y1002,"0.#"),1)=".",TRUE,FALSE)</formula>
    </cfRule>
  </conditionalFormatting>
  <conditionalFormatting sqref="AL1037:AO1064">
    <cfRule type="expression" dxfId="1919" priority="2023">
      <formula>IF(AND(AL1037&gt;=0, RIGHT(TEXT(AL1037,"0.#"),1)&lt;&gt;"."),TRUE,FALSE)</formula>
    </cfRule>
    <cfRule type="expression" dxfId="1918" priority="2024">
      <formula>IF(AND(AL1037&gt;=0, RIGHT(TEXT(AL1037,"0.#"),1)="."),TRUE,FALSE)</formula>
    </cfRule>
    <cfRule type="expression" dxfId="1917" priority="2025">
      <formula>IF(AND(AL1037&lt;0, RIGHT(TEXT(AL1037,"0.#"),1)&lt;&gt;"."),TRUE,FALSE)</formula>
    </cfRule>
    <cfRule type="expression" dxfId="1916" priority="2026">
      <formula>IF(AND(AL1037&lt;0, RIGHT(TEXT(AL1037,"0.#"),1)="."),TRUE,FALSE)</formula>
    </cfRule>
  </conditionalFormatting>
  <conditionalFormatting sqref="Y1037:Y1064">
    <cfRule type="expression" dxfId="1915" priority="2021">
      <formula>IF(RIGHT(TEXT(Y1037,"0.#"),1)=".",FALSE,TRUE)</formula>
    </cfRule>
    <cfRule type="expression" dxfId="1914" priority="2022">
      <formula>IF(RIGHT(TEXT(Y1037,"0.#"),1)=".",TRUE,FALSE)</formula>
    </cfRule>
  </conditionalFormatting>
  <conditionalFormatting sqref="AL1035:AO1036">
    <cfRule type="expression" dxfId="1913" priority="2017">
      <formula>IF(AND(AL1035&gt;=0, RIGHT(TEXT(AL1035,"0.#"),1)&lt;&gt;"."),TRUE,FALSE)</formula>
    </cfRule>
    <cfRule type="expression" dxfId="1912" priority="2018">
      <formula>IF(AND(AL1035&gt;=0, RIGHT(TEXT(AL1035,"0.#"),1)="."),TRUE,FALSE)</formula>
    </cfRule>
    <cfRule type="expression" dxfId="1911" priority="2019">
      <formula>IF(AND(AL1035&lt;0, RIGHT(TEXT(AL1035,"0.#"),1)&lt;&gt;"."),TRUE,FALSE)</formula>
    </cfRule>
    <cfRule type="expression" dxfId="1910" priority="2020">
      <formula>IF(AND(AL1035&lt;0, RIGHT(TEXT(AL1035,"0.#"),1)="."),TRUE,FALSE)</formula>
    </cfRule>
  </conditionalFormatting>
  <conditionalFormatting sqref="Y1035:Y1036">
    <cfRule type="expression" dxfId="1909" priority="2015">
      <formula>IF(RIGHT(TEXT(Y1035,"0.#"),1)=".",FALSE,TRUE)</formula>
    </cfRule>
    <cfRule type="expression" dxfId="1908" priority="2016">
      <formula>IF(RIGHT(TEXT(Y1035,"0.#"),1)=".",TRUE,FALSE)</formula>
    </cfRule>
  </conditionalFormatting>
  <conditionalFormatting sqref="AL1070:AO1097">
    <cfRule type="expression" dxfId="1907" priority="2011">
      <formula>IF(AND(AL1070&gt;=0, RIGHT(TEXT(AL1070,"0.#"),1)&lt;&gt;"."),TRUE,FALSE)</formula>
    </cfRule>
    <cfRule type="expression" dxfId="1906" priority="2012">
      <formula>IF(AND(AL1070&gt;=0, RIGHT(TEXT(AL1070,"0.#"),1)="."),TRUE,FALSE)</formula>
    </cfRule>
    <cfRule type="expression" dxfId="1905" priority="2013">
      <formula>IF(AND(AL1070&lt;0, RIGHT(TEXT(AL1070,"0.#"),1)&lt;&gt;"."),TRUE,FALSE)</formula>
    </cfRule>
    <cfRule type="expression" dxfId="1904" priority="2014">
      <formula>IF(AND(AL1070&lt;0, RIGHT(TEXT(AL1070,"0.#"),1)="."),TRUE,FALSE)</formula>
    </cfRule>
  </conditionalFormatting>
  <conditionalFormatting sqref="Y1070:Y1097">
    <cfRule type="expression" dxfId="1903" priority="2009">
      <formula>IF(RIGHT(TEXT(Y1070,"0.#"),1)=".",FALSE,TRUE)</formula>
    </cfRule>
    <cfRule type="expression" dxfId="1902" priority="2010">
      <formula>IF(RIGHT(TEXT(Y1070,"0.#"),1)=".",TRUE,FALSE)</formula>
    </cfRule>
  </conditionalFormatting>
  <conditionalFormatting sqref="AL1068:AO1069">
    <cfRule type="expression" dxfId="1901" priority="2005">
      <formula>IF(AND(AL1068&gt;=0, RIGHT(TEXT(AL1068,"0.#"),1)&lt;&gt;"."),TRUE,FALSE)</formula>
    </cfRule>
    <cfRule type="expression" dxfId="1900" priority="2006">
      <formula>IF(AND(AL1068&gt;=0, RIGHT(TEXT(AL1068,"0.#"),1)="."),TRUE,FALSE)</formula>
    </cfRule>
    <cfRule type="expression" dxfId="1899" priority="2007">
      <formula>IF(AND(AL1068&lt;0, RIGHT(TEXT(AL1068,"0.#"),1)&lt;&gt;"."),TRUE,FALSE)</formula>
    </cfRule>
    <cfRule type="expression" dxfId="1898" priority="2008">
      <formula>IF(AND(AL1068&lt;0, RIGHT(TEXT(AL1068,"0.#"),1)="."),TRUE,FALSE)</formula>
    </cfRule>
  </conditionalFormatting>
  <conditionalFormatting sqref="Y1068:Y1069">
    <cfRule type="expression" dxfId="1897" priority="2003">
      <formula>IF(RIGHT(TEXT(Y1068,"0.#"),1)=".",FALSE,TRUE)</formula>
    </cfRule>
    <cfRule type="expression" dxfId="1896" priority="2004">
      <formula>IF(RIGHT(TEXT(Y1068,"0.#"),1)=".",TRUE,FALSE)</formula>
    </cfRule>
  </conditionalFormatting>
  <conditionalFormatting sqref="AE39">
    <cfRule type="expression" dxfId="1895" priority="2001">
      <formula>IF(RIGHT(TEXT(AE39,"0.#"),1)=".",FALSE,TRUE)</formula>
    </cfRule>
    <cfRule type="expression" dxfId="1894" priority="2002">
      <formula>IF(RIGHT(TEXT(AE39,"0.#"),1)=".",TRUE,FALSE)</formula>
    </cfRule>
  </conditionalFormatting>
  <conditionalFormatting sqref="AM41">
    <cfRule type="expression" dxfId="1893" priority="1985">
      <formula>IF(RIGHT(TEXT(AM41,"0.#"),1)=".",FALSE,TRUE)</formula>
    </cfRule>
    <cfRule type="expression" dxfId="1892" priority="1986">
      <formula>IF(RIGHT(TEXT(AM41,"0.#"),1)=".",TRUE,FALSE)</formula>
    </cfRule>
  </conditionalFormatting>
  <conditionalFormatting sqref="AE40">
    <cfRule type="expression" dxfId="1891" priority="1999">
      <formula>IF(RIGHT(TEXT(AE40,"0.#"),1)=".",FALSE,TRUE)</formula>
    </cfRule>
    <cfRule type="expression" dxfId="1890" priority="2000">
      <formula>IF(RIGHT(TEXT(AE40,"0.#"),1)=".",TRUE,FALSE)</formula>
    </cfRule>
  </conditionalFormatting>
  <conditionalFormatting sqref="AE41">
    <cfRule type="expression" dxfId="1889" priority="1997">
      <formula>IF(RIGHT(TEXT(AE41,"0.#"),1)=".",FALSE,TRUE)</formula>
    </cfRule>
    <cfRule type="expression" dxfId="1888" priority="1998">
      <formula>IF(RIGHT(TEXT(AE41,"0.#"),1)=".",TRUE,FALSE)</formula>
    </cfRule>
  </conditionalFormatting>
  <conditionalFormatting sqref="AI41">
    <cfRule type="expression" dxfId="1887" priority="1995">
      <formula>IF(RIGHT(TEXT(AI41,"0.#"),1)=".",FALSE,TRUE)</formula>
    </cfRule>
    <cfRule type="expression" dxfId="1886" priority="1996">
      <formula>IF(RIGHT(TEXT(AI41,"0.#"),1)=".",TRUE,FALSE)</formula>
    </cfRule>
  </conditionalFormatting>
  <conditionalFormatting sqref="AI40">
    <cfRule type="expression" dxfId="1885" priority="1993">
      <formula>IF(RIGHT(TEXT(AI40,"0.#"),1)=".",FALSE,TRUE)</formula>
    </cfRule>
    <cfRule type="expression" dxfId="1884" priority="1994">
      <formula>IF(RIGHT(TEXT(AI40,"0.#"),1)=".",TRUE,FALSE)</formula>
    </cfRule>
  </conditionalFormatting>
  <conditionalFormatting sqref="AI39">
    <cfRule type="expression" dxfId="1883" priority="1991">
      <formula>IF(RIGHT(TEXT(AI39,"0.#"),1)=".",FALSE,TRUE)</formula>
    </cfRule>
    <cfRule type="expression" dxfId="1882" priority="1992">
      <formula>IF(RIGHT(TEXT(AI39,"0.#"),1)=".",TRUE,FALSE)</formula>
    </cfRule>
  </conditionalFormatting>
  <conditionalFormatting sqref="AM39">
    <cfRule type="expression" dxfId="1881" priority="1989">
      <formula>IF(RIGHT(TEXT(AM39,"0.#"),1)=".",FALSE,TRUE)</formula>
    </cfRule>
    <cfRule type="expression" dxfId="1880" priority="1990">
      <formula>IF(RIGHT(TEXT(AM39,"0.#"),1)=".",TRUE,FALSE)</formula>
    </cfRule>
  </conditionalFormatting>
  <conditionalFormatting sqref="AM40">
    <cfRule type="expression" dxfId="1879" priority="1987">
      <formula>IF(RIGHT(TEXT(AM40,"0.#"),1)=".",FALSE,TRUE)</formula>
    </cfRule>
    <cfRule type="expression" dxfId="1878" priority="1988">
      <formula>IF(RIGHT(TEXT(AM40,"0.#"),1)=".",TRUE,FALSE)</formula>
    </cfRule>
  </conditionalFormatting>
  <conditionalFormatting sqref="AQ39:AQ41">
    <cfRule type="expression" dxfId="1877" priority="1983">
      <formula>IF(RIGHT(TEXT(AQ39,"0.#"),1)=".",FALSE,TRUE)</formula>
    </cfRule>
    <cfRule type="expression" dxfId="1876" priority="1984">
      <formula>IF(RIGHT(TEXT(AQ39,"0.#"),1)=".",TRUE,FALSE)</formula>
    </cfRule>
  </conditionalFormatting>
  <conditionalFormatting sqref="AU39:AU41">
    <cfRule type="expression" dxfId="1875" priority="1981">
      <formula>IF(RIGHT(TEXT(AU39,"0.#"),1)=".",FALSE,TRUE)</formula>
    </cfRule>
    <cfRule type="expression" dxfId="1874" priority="1982">
      <formula>IF(RIGHT(TEXT(AU39,"0.#"),1)=".",TRUE,FALSE)</formula>
    </cfRule>
  </conditionalFormatting>
  <conditionalFormatting sqref="AE46">
    <cfRule type="expression" dxfId="1873" priority="1979">
      <formula>IF(RIGHT(TEXT(AE46,"0.#"),1)=".",FALSE,TRUE)</formula>
    </cfRule>
    <cfRule type="expression" dxfId="1872" priority="1980">
      <formula>IF(RIGHT(TEXT(AE46,"0.#"),1)=".",TRUE,FALSE)</formula>
    </cfRule>
  </conditionalFormatting>
  <conditionalFormatting sqref="AE47">
    <cfRule type="expression" dxfId="1871" priority="1977">
      <formula>IF(RIGHT(TEXT(AE47,"0.#"),1)=".",FALSE,TRUE)</formula>
    </cfRule>
    <cfRule type="expression" dxfId="1870" priority="1978">
      <formula>IF(RIGHT(TEXT(AE47,"0.#"),1)=".",TRUE,FALSE)</formula>
    </cfRule>
  </conditionalFormatting>
  <conditionalFormatting sqref="AE48">
    <cfRule type="expression" dxfId="1869" priority="1975">
      <formula>IF(RIGHT(TEXT(AE48,"0.#"),1)=".",FALSE,TRUE)</formula>
    </cfRule>
    <cfRule type="expression" dxfId="1868" priority="1976">
      <formula>IF(RIGHT(TEXT(AE48,"0.#"),1)=".",TRUE,FALSE)</formula>
    </cfRule>
  </conditionalFormatting>
  <conditionalFormatting sqref="AI48">
    <cfRule type="expression" dxfId="1867" priority="1973">
      <formula>IF(RIGHT(TEXT(AI48,"0.#"),1)=".",FALSE,TRUE)</formula>
    </cfRule>
    <cfRule type="expression" dxfId="1866" priority="1974">
      <formula>IF(RIGHT(TEXT(AI48,"0.#"),1)=".",TRUE,FALSE)</formula>
    </cfRule>
  </conditionalFormatting>
  <conditionalFormatting sqref="AI47">
    <cfRule type="expression" dxfId="1865" priority="1971">
      <formula>IF(RIGHT(TEXT(AI47,"0.#"),1)=".",FALSE,TRUE)</formula>
    </cfRule>
    <cfRule type="expression" dxfId="1864" priority="1972">
      <formula>IF(RIGHT(TEXT(AI47,"0.#"),1)=".",TRUE,FALSE)</formula>
    </cfRule>
  </conditionalFormatting>
  <conditionalFormatting sqref="AE448">
    <cfRule type="expression" dxfId="1863" priority="1849">
      <formula>IF(RIGHT(TEXT(AE448,"0.#"),1)=".",FALSE,TRUE)</formula>
    </cfRule>
    <cfRule type="expression" dxfId="1862" priority="1850">
      <formula>IF(RIGHT(TEXT(AE448,"0.#"),1)=".",TRUE,FALSE)</formula>
    </cfRule>
  </conditionalFormatting>
  <conditionalFormatting sqref="AM450">
    <cfRule type="expression" dxfId="1861" priority="1839">
      <formula>IF(RIGHT(TEXT(AM450,"0.#"),1)=".",FALSE,TRUE)</formula>
    </cfRule>
    <cfRule type="expression" dxfId="1860" priority="1840">
      <formula>IF(RIGHT(TEXT(AM450,"0.#"),1)=".",TRUE,FALSE)</formula>
    </cfRule>
  </conditionalFormatting>
  <conditionalFormatting sqref="AE449">
    <cfRule type="expression" dxfId="1859" priority="1847">
      <formula>IF(RIGHT(TEXT(AE449,"0.#"),1)=".",FALSE,TRUE)</formula>
    </cfRule>
    <cfRule type="expression" dxfId="1858" priority="1848">
      <formula>IF(RIGHT(TEXT(AE449,"0.#"),1)=".",TRUE,FALSE)</formula>
    </cfRule>
  </conditionalFormatting>
  <conditionalFormatting sqref="AE450">
    <cfRule type="expression" dxfId="1857" priority="1845">
      <formula>IF(RIGHT(TEXT(AE450,"0.#"),1)=".",FALSE,TRUE)</formula>
    </cfRule>
    <cfRule type="expression" dxfId="1856" priority="1846">
      <formula>IF(RIGHT(TEXT(AE450,"0.#"),1)=".",TRUE,FALSE)</formula>
    </cfRule>
  </conditionalFormatting>
  <conditionalFormatting sqref="AM448">
    <cfRule type="expression" dxfId="1855" priority="1843">
      <formula>IF(RIGHT(TEXT(AM448,"0.#"),1)=".",FALSE,TRUE)</formula>
    </cfRule>
    <cfRule type="expression" dxfId="1854" priority="1844">
      <formula>IF(RIGHT(TEXT(AM448,"0.#"),1)=".",TRUE,FALSE)</formula>
    </cfRule>
  </conditionalFormatting>
  <conditionalFormatting sqref="AM449">
    <cfRule type="expression" dxfId="1853" priority="1841">
      <formula>IF(RIGHT(TEXT(AM449,"0.#"),1)=".",FALSE,TRUE)</formula>
    </cfRule>
    <cfRule type="expression" dxfId="1852" priority="1842">
      <formula>IF(RIGHT(TEXT(AM449,"0.#"),1)=".",TRUE,FALSE)</formula>
    </cfRule>
  </conditionalFormatting>
  <conditionalFormatting sqref="AU448">
    <cfRule type="expression" dxfId="1851" priority="1837">
      <formula>IF(RIGHT(TEXT(AU448,"0.#"),1)=".",FALSE,TRUE)</formula>
    </cfRule>
    <cfRule type="expression" dxfId="1850" priority="1838">
      <formula>IF(RIGHT(TEXT(AU448,"0.#"),1)=".",TRUE,FALSE)</formula>
    </cfRule>
  </conditionalFormatting>
  <conditionalFormatting sqref="AU449">
    <cfRule type="expression" dxfId="1849" priority="1835">
      <formula>IF(RIGHT(TEXT(AU449,"0.#"),1)=".",FALSE,TRUE)</formula>
    </cfRule>
    <cfRule type="expression" dxfId="1848" priority="1836">
      <formula>IF(RIGHT(TEXT(AU449,"0.#"),1)=".",TRUE,FALSE)</formula>
    </cfRule>
  </conditionalFormatting>
  <conditionalFormatting sqref="AU450">
    <cfRule type="expression" dxfId="1847" priority="1833">
      <formula>IF(RIGHT(TEXT(AU450,"0.#"),1)=".",FALSE,TRUE)</formula>
    </cfRule>
    <cfRule type="expression" dxfId="1846" priority="1834">
      <formula>IF(RIGHT(TEXT(AU450,"0.#"),1)=".",TRUE,FALSE)</formula>
    </cfRule>
  </conditionalFormatting>
  <conditionalFormatting sqref="AI450">
    <cfRule type="expression" dxfId="1845" priority="1827">
      <formula>IF(RIGHT(TEXT(AI450,"0.#"),1)=".",FALSE,TRUE)</formula>
    </cfRule>
    <cfRule type="expression" dxfId="1844" priority="1828">
      <formula>IF(RIGHT(TEXT(AI450,"0.#"),1)=".",TRUE,FALSE)</formula>
    </cfRule>
  </conditionalFormatting>
  <conditionalFormatting sqref="AI448">
    <cfRule type="expression" dxfId="1843" priority="1831">
      <formula>IF(RIGHT(TEXT(AI448,"0.#"),1)=".",FALSE,TRUE)</formula>
    </cfRule>
    <cfRule type="expression" dxfId="1842" priority="1832">
      <formula>IF(RIGHT(TEXT(AI448,"0.#"),1)=".",TRUE,FALSE)</formula>
    </cfRule>
  </conditionalFormatting>
  <conditionalFormatting sqref="AI449">
    <cfRule type="expression" dxfId="1841" priority="1829">
      <formula>IF(RIGHT(TEXT(AI449,"0.#"),1)=".",FALSE,TRUE)</formula>
    </cfRule>
    <cfRule type="expression" dxfId="1840" priority="1830">
      <formula>IF(RIGHT(TEXT(AI449,"0.#"),1)=".",TRUE,FALSE)</formula>
    </cfRule>
  </conditionalFormatting>
  <conditionalFormatting sqref="AQ449">
    <cfRule type="expression" dxfId="1839" priority="1825">
      <formula>IF(RIGHT(TEXT(AQ449,"0.#"),1)=".",FALSE,TRUE)</formula>
    </cfRule>
    <cfRule type="expression" dxfId="1838" priority="1826">
      <formula>IF(RIGHT(TEXT(AQ449,"0.#"),1)=".",TRUE,FALSE)</formula>
    </cfRule>
  </conditionalFormatting>
  <conditionalFormatting sqref="AQ450">
    <cfRule type="expression" dxfId="1837" priority="1823">
      <formula>IF(RIGHT(TEXT(AQ450,"0.#"),1)=".",FALSE,TRUE)</formula>
    </cfRule>
    <cfRule type="expression" dxfId="1836" priority="1824">
      <formula>IF(RIGHT(TEXT(AQ450,"0.#"),1)=".",TRUE,FALSE)</formula>
    </cfRule>
  </conditionalFormatting>
  <conditionalFormatting sqref="AQ448">
    <cfRule type="expression" dxfId="1835" priority="1821">
      <formula>IF(RIGHT(TEXT(AQ448,"0.#"),1)=".",FALSE,TRUE)</formula>
    </cfRule>
    <cfRule type="expression" dxfId="1834" priority="1822">
      <formula>IF(RIGHT(TEXT(AQ448,"0.#"),1)=".",TRUE,FALSE)</formula>
    </cfRule>
  </conditionalFormatting>
  <conditionalFormatting sqref="AE453">
    <cfRule type="expression" dxfId="1833" priority="1819">
      <formula>IF(RIGHT(TEXT(AE453,"0.#"),1)=".",FALSE,TRUE)</formula>
    </cfRule>
    <cfRule type="expression" dxfId="1832" priority="1820">
      <formula>IF(RIGHT(TEXT(AE453,"0.#"),1)=".",TRUE,FALSE)</formula>
    </cfRule>
  </conditionalFormatting>
  <conditionalFormatting sqref="AM455">
    <cfRule type="expression" dxfId="1831" priority="1809">
      <formula>IF(RIGHT(TEXT(AM455,"0.#"),1)=".",FALSE,TRUE)</formula>
    </cfRule>
    <cfRule type="expression" dxfId="1830" priority="1810">
      <formula>IF(RIGHT(TEXT(AM455,"0.#"),1)=".",TRUE,FALSE)</formula>
    </cfRule>
  </conditionalFormatting>
  <conditionalFormatting sqref="AE454">
    <cfRule type="expression" dxfId="1829" priority="1817">
      <formula>IF(RIGHT(TEXT(AE454,"0.#"),1)=".",FALSE,TRUE)</formula>
    </cfRule>
    <cfRule type="expression" dxfId="1828" priority="1818">
      <formula>IF(RIGHT(TEXT(AE454,"0.#"),1)=".",TRUE,FALSE)</formula>
    </cfRule>
  </conditionalFormatting>
  <conditionalFormatting sqref="AE455">
    <cfRule type="expression" dxfId="1827" priority="1815">
      <formula>IF(RIGHT(TEXT(AE455,"0.#"),1)=".",FALSE,TRUE)</formula>
    </cfRule>
    <cfRule type="expression" dxfId="1826" priority="1816">
      <formula>IF(RIGHT(TEXT(AE455,"0.#"),1)=".",TRUE,FALSE)</formula>
    </cfRule>
  </conditionalFormatting>
  <conditionalFormatting sqref="AM453">
    <cfRule type="expression" dxfId="1825" priority="1813">
      <formula>IF(RIGHT(TEXT(AM453,"0.#"),1)=".",FALSE,TRUE)</formula>
    </cfRule>
    <cfRule type="expression" dxfId="1824" priority="1814">
      <formula>IF(RIGHT(TEXT(AM453,"0.#"),1)=".",TRUE,FALSE)</formula>
    </cfRule>
  </conditionalFormatting>
  <conditionalFormatting sqref="AM454">
    <cfRule type="expression" dxfId="1823" priority="1811">
      <formula>IF(RIGHT(TEXT(AM454,"0.#"),1)=".",FALSE,TRUE)</formula>
    </cfRule>
    <cfRule type="expression" dxfId="1822" priority="1812">
      <formula>IF(RIGHT(TEXT(AM454,"0.#"),1)=".",TRUE,FALSE)</formula>
    </cfRule>
  </conditionalFormatting>
  <conditionalFormatting sqref="AU453">
    <cfRule type="expression" dxfId="1821" priority="1807">
      <formula>IF(RIGHT(TEXT(AU453,"0.#"),1)=".",FALSE,TRUE)</formula>
    </cfRule>
    <cfRule type="expression" dxfId="1820" priority="1808">
      <formula>IF(RIGHT(TEXT(AU453,"0.#"),1)=".",TRUE,FALSE)</formula>
    </cfRule>
  </conditionalFormatting>
  <conditionalFormatting sqref="AU454">
    <cfRule type="expression" dxfId="1819" priority="1805">
      <formula>IF(RIGHT(TEXT(AU454,"0.#"),1)=".",FALSE,TRUE)</formula>
    </cfRule>
    <cfRule type="expression" dxfId="1818" priority="1806">
      <formula>IF(RIGHT(TEXT(AU454,"0.#"),1)=".",TRUE,FALSE)</formula>
    </cfRule>
  </conditionalFormatting>
  <conditionalFormatting sqref="AU455">
    <cfRule type="expression" dxfId="1817" priority="1803">
      <formula>IF(RIGHT(TEXT(AU455,"0.#"),1)=".",FALSE,TRUE)</formula>
    </cfRule>
    <cfRule type="expression" dxfId="1816" priority="1804">
      <formula>IF(RIGHT(TEXT(AU455,"0.#"),1)=".",TRUE,FALSE)</formula>
    </cfRule>
  </conditionalFormatting>
  <conditionalFormatting sqref="AI455">
    <cfRule type="expression" dxfId="1815" priority="1797">
      <formula>IF(RIGHT(TEXT(AI455,"0.#"),1)=".",FALSE,TRUE)</formula>
    </cfRule>
    <cfRule type="expression" dxfId="1814" priority="1798">
      <formula>IF(RIGHT(TEXT(AI455,"0.#"),1)=".",TRUE,FALSE)</formula>
    </cfRule>
  </conditionalFormatting>
  <conditionalFormatting sqref="AI453">
    <cfRule type="expression" dxfId="1813" priority="1801">
      <formula>IF(RIGHT(TEXT(AI453,"0.#"),1)=".",FALSE,TRUE)</formula>
    </cfRule>
    <cfRule type="expression" dxfId="1812" priority="1802">
      <formula>IF(RIGHT(TEXT(AI453,"0.#"),1)=".",TRUE,FALSE)</formula>
    </cfRule>
  </conditionalFormatting>
  <conditionalFormatting sqref="AI454">
    <cfRule type="expression" dxfId="1811" priority="1799">
      <formula>IF(RIGHT(TEXT(AI454,"0.#"),1)=".",FALSE,TRUE)</formula>
    </cfRule>
    <cfRule type="expression" dxfId="1810" priority="1800">
      <formula>IF(RIGHT(TEXT(AI454,"0.#"),1)=".",TRUE,FALSE)</formula>
    </cfRule>
  </conditionalFormatting>
  <conditionalFormatting sqref="AQ454">
    <cfRule type="expression" dxfId="1809" priority="1795">
      <formula>IF(RIGHT(TEXT(AQ454,"0.#"),1)=".",FALSE,TRUE)</formula>
    </cfRule>
    <cfRule type="expression" dxfId="1808" priority="1796">
      <formula>IF(RIGHT(TEXT(AQ454,"0.#"),1)=".",TRUE,FALSE)</formula>
    </cfRule>
  </conditionalFormatting>
  <conditionalFormatting sqref="AQ455">
    <cfRule type="expression" dxfId="1807" priority="1793">
      <formula>IF(RIGHT(TEXT(AQ455,"0.#"),1)=".",FALSE,TRUE)</formula>
    </cfRule>
    <cfRule type="expression" dxfId="1806" priority="1794">
      <formula>IF(RIGHT(TEXT(AQ455,"0.#"),1)=".",TRUE,FALSE)</formula>
    </cfRule>
  </conditionalFormatting>
  <conditionalFormatting sqref="AQ453">
    <cfRule type="expression" dxfId="1805" priority="1791">
      <formula>IF(RIGHT(TEXT(AQ453,"0.#"),1)=".",FALSE,TRUE)</formula>
    </cfRule>
    <cfRule type="expression" dxfId="1804" priority="1792">
      <formula>IF(RIGHT(TEXT(AQ453,"0.#"),1)=".",TRUE,FALSE)</formula>
    </cfRule>
  </conditionalFormatting>
  <conditionalFormatting sqref="AE487">
    <cfRule type="expression" dxfId="1803" priority="1669">
      <formula>IF(RIGHT(TEXT(AE487,"0.#"),1)=".",FALSE,TRUE)</formula>
    </cfRule>
    <cfRule type="expression" dxfId="1802" priority="1670">
      <formula>IF(RIGHT(TEXT(AE487,"0.#"),1)=".",TRUE,FALSE)</formula>
    </cfRule>
  </conditionalFormatting>
  <conditionalFormatting sqref="AE488">
    <cfRule type="expression" dxfId="1801" priority="1667">
      <formula>IF(RIGHT(TEXT(AE488,"0.#"),1)=".",FALSE,TRUE)</formula>
    </cfRule>
    <cfRule type="expression" dxfId="1800" priority="1668">
      <formula>IF(RIGHT(TEXT(AE488,"0.#"),1)=".",TRUE,FALSE)</formula>
    </cfRule>
  </conditionalFormatting>
  <conditionalFormatting sqref="AE489">
    <cfRule type="expression" dxfId="1799" priority="1665">
      <formula>IF(RIGHT(TEXT(AE489,"0.#"),1)=".",FALSE,TRUE)</formula>
    </cfRule>
    <cfRule type="expression" dxfId="1798" priority="1666">
      <formula>IF(RIGHT(TEXT(AE489,"0.#"),1)=".",TRUE,FALSE)</formula>
    </cfRule>
  </conditionalFormatting>
  <conditionalFormatting sqref="AU487">
    <cfRule type="expression" dxfId="1797" priority="1657">
      <formula>IF(RIGHT(TEXT(AU487,"0.#"),1)=".",FALSE,TRUE)</formula>
    </cfRule>
    <cfRule type="expression" dxfId="1796" priority="1658">
      <formula>IF(RIGHT(TEXT(AU487,"0.#"),1)=".",TRUE,FALSE)</formula>
    </cfRule>
  </conditionalFormatting>
  <conditionalFormatting sqref="AU488">
    <cfRule type="expression" dxfId="1795" priority="1655">
      <formula>IF(RIGHT(TEXT(AU488,"0.#"),1)=".",FALSE,TRUE)</formula>
    </cfRule>
    <cfRule type="expression" dxfId="1794" priority="1656">
      <formula>IF(RIGHT(TEXT(AU488,"0.#"),1)=".",TRUE,FALSE)</formula>
    </cfRule>
  </conditionalFormatting>
  <conditionalFormatting sqref="AU489">
    <cfRule type="expression" dxfId="1793" priority="1653">
      <formula>IF(RIGHT(TEXT(AU489,"0.#"),1)=".",FALSE,TRUE)</formula>
    </cfRule>
    <cfRule type="expression" dxfId="1792" priority="1654">
      <formula>IF(RIGHT(TEXT(AU489,"0.#"),1)=".",TRUE,FALSE)</formula>
    </cfRule>
  </conditionalFormatting>
  <conditionalFormatting sqref="AQ488">
    <cfRule type="expression" dxfId="1791" priority="1645">
      <formula>IF(RIGHT(TEXT(AQ488,"0.#"),1)=".",FALSE,TRUE)</formula>
    </cfRule>
    <cfRule type="expression" dxfId="1790" priority="1646">
      <formula>IF(RIGHT(TEXT(AQ488,"0.#"),1)=".",TRUE,FALSE)</formula>
    </cfRule>
  </conditionalFormatting>
  <conditionalFormatting sqref="AQ489">
    <cfRule type="expression" dxfId="1789" priority="1643">
      <formula>IF(RIGHT(TEXT(AQ489,"0.#"),1)=".",FALSE,TRUE)</formula>
    </cfRule>
    <cfRule type="expression" dxfId="1788" priority="1644">
      <formula>IF(RIGHT(TEXT(AQ489,"0.#"),1)=".",TRUE,FALSE)</formula>
    </cfRule>
  </conditionalFormatting>
  <conditionalFormatting sqref="AQ487">
    <cfRule type="expression" dxfId="1787" priority="1641">
      <formula>IF(RIGHT(TEXT(AQ487,"0.#"),1)=".",FALSE,TRUE)</formula>
    </cfRule>
    <cfRule type="expression" dxfId="1786" priority="1642">
      <formula>IF(RIGHT(TEXT(AQ487,"0.#"),1)=".",TRUE,FALSE)</formula>
    </cfRule>
  </conditionalFormatting>
  <conditionalFormatting sqref="AE512">
    <cfRule type="expression" dxfId="1785" priority="1639">
      <formula>IF(RIGHT(TEXT(AE512,"0.#"),1)=".",FALSE,TRUE)</formula>
    </cfRule>
    <cfRule type="expression" dxfId="1784" priority="1640">
      <formula>IF(RIGHT(TEXT(AE512,"0.#"),1)=".",TRUE,FALSE)</formula>
    </cfRule>
  </conditionalFormatting>
  <conditionalFormatting sqref="AE513">
    <cfRule type="expression" dxfId="1783" priority="1637">
      <formula>IF(RIGHT(TEXT(AE513,"0.#"),1)=".",FALSE,TRUE)</formula>
    </cfRule>
    <cfRule type="expression" dxfId="1782" priority="1638">
      <formula>IF(RIGHT(TEXT(AE513,"0.#"),1)=".",TRUE,FALSE)</formula>
    </cfRule>
  </conditionalFormatting>
  <conditionalFormatting sqref="AE514">
    <cfRule type="expression" dxfId="1781" priority="1635">
      <formula>IF(RIGHT(TEXT(AE514,"0.#"),1)=".",FALSE,TRUE)</formula>
    </cfRule>
    <cfRule type="expression" dxfId="1780" priority="1636">
      <formula>IF(RIGHT(TEXT(AE514,"0.#"),1)=".",TRUE,FALSE)</formula>
    </cfRule>
  </conditionalFormatting>
  <conditionalFormatting sqref="AU512">
    <cfRule type="expression" dxfId="1779" priority="1627">
      <formula>IF(RIGHT(TEXT(AU512,"0.#"),1)=".",FALSE,TRUE)</formula>
    </cfRule>
    <cfRule type="expression" dxfId="1778" priority="1628">
      <formula>IF(RIGHT(TEXT(AU512,"0.#"),1)=".",TRUE,FALSE)</formula>
    </cfRule>
  </conditionalFormatting>
  <conditionalFormatting sqref="AU513">
    <cfRule type="expression" dxfId="1777" priority="1625">
      <formula>IF(RIGHT(TEXT(AU513,"0.#"),1)=".",FALSE,TRUE)</formula>
    </cfRule>
    <cfRule type="expression" dxfId="1776" priority="1626">
      <formula>IF(RIGHT(TEXT(AU513,"0.#"),1)=".",TRUE,FALSE)</formula>
    </cfRule>
  </conditionalFormatting>
  <conditionalFormatting sqref="AU514">
    <cfRule type="expression" dxfId="1775" priority="1623">
      <formula>IF(RIGHT(TEXT(AU514,"0.#"),1)=".",FALSE,TRUE)</formula>
    </cfRule>
    <cfRule type="expression" dxfId="1774" priority="1624">
      <formula>IF(RIGHT(TEXT(AU514,"0.#"),1)=".",TRUE,FALSE)</formula>
    </cfRule>
  </conditionalFormatting>
  <conditionalFormatting sqref="AQ513">
    <cfRule type="expression" dxfId="1773" priority="1615">
      <formula>IF(RIGHT(TEXT(AQ513,"0.#"),1)=".",FALSE,TRUE)</formula>
    </cfRule>
    <cfRule type="expression" dxfId="1772" priority="1616">
      <formula>IF(RIGHT(TEXT(AQ513,"0.#"),1)=".",TRUE,FALSE)</formula>
    </cfRule>
  </conditionalFormatting>
  <conditionalFormatting sqref="AQ514">
    <cfRule type="expression" dxfId="1771" priority="1613">
      <formula>IF(RIGHT(TEXT(AQ514,"0.#"),1)=".",FALSE,TRUE)</formula>
    </cfRule>
    <cfRule type="expression" dxfId="1770" priority="1614">
      <formula>IF(RIGHT(TEXT(AQ514,"0.#"),1)=".",TRUE,FALSE)</formula>
    </cfRule>
  </conditionalFormatting>
  <conditionalFormatting sqref="AQ512">
    <cfRule type="expression" dxfId="1769" priority="1611">
      <formula>IF(RIGHT(TEXT(AQ512,"0.#"),1)=".",FALSE,TRUE)</formula>
    </cfRule>
    <cfRule type="expression" dxfId="1768" priority="1612">
      <formula>IF(RIGHT(TEXT(AQ512,"0.#"),1)=".",TRUE,FALSE)</formula>
    </cfRule>
  </conditionalFormatting>
  <conditionalFormatting sqref="AE517">
    <cfRule type="expression" dxfId="1767" priority="1489">
      <formula>IF(RIGHT(TEXT(AE517,"0.#"),1)=".",FALSE,TRUE)</formula>
    </cfRule>
    <cfRule type="expression" dxfId="1766" priority="1490">
      <formula>IF(RIGHT(TEXT(AE517,"0.#"),1)=".",TRUE,FALSE)</formula>
    </cfRule>
  </conditionalFormatting>
  <conditionalFormatting sqref="AE518">
    <cfRule type="expression" dxfId="1765" priority="1487">
      <formula>IF(RIGHT(TEXT(AE518,"0.#"),1)=".",FALSE,TRUE)</formula>
    </cfRule>
    <cfRule type="expression" dxfId="1764" priority="1488">
      <formula>IF(RIGHT(TEXT(AE518,"0.#"),1)=".",TRUE,FALSE)</formula>
    </cfRule>
  </conditionalFormatting>
  <conditionalFormatting sqref="AE519">
    <cfRule type="expression" dxfId="1763" priority="1485">
      <formula>IF(RIGHT(TEXT(AE519,"0.#"),1)=".",FALSE,TRUE)</formula>
    </cfRule>
    <cfRule type="expression" dxfId="1762" priority="1486">
      <formula>IF(RIGHT(TEXT(AE519,"0.#"),1)=".",TRUE,FALSE)</formula>
    </cfRule>
  </conditionalFormatting>
  <conditionalFormatting sqref="AU517">
    <cfRule type="expression" dxfId="1761" priority="1477">
      <formula>IF(RIGHT(TEXT(AU517,"0.#"),1)=".",FALSE,TRUE)</formula>
    </cfRule>
    <cfRule type="expression" dxfId="1760" priority="1478">
      <formula>IF(RIGHT(TEXT(AU517,"0.#"),1)=".",TRUE,FALSE)</formula>
    </cfRule>
  </conditionalFormatting>
  <conditionalFormatting sqref="AU519">
    <cfRule type="expression" dxfId="1759" priority="1473">
      <formula>IF(RIGHT(TEXT(AU519,"0.#"),1)=".",FALSE,TRUE)</formula>
    </cfRule>
    <cfRule type="expression" dxfId="1758" priority="1474">
      <formula>IF(RIGHT(TEXT(AU519,"0.#"),1)=".",TRUE,FALSE)</formula>
    </cfRule>
  </conditionalFormatting>
  <conditionalFormatting sqref="AQ518">
    <cfRule type="expression" dxfId="1757" priority="1465">
      <formula>IF(RIGHT(TEXT(AQ518,"0.#"),1)=".",FALSE,TRUE)</formula>
    </cfRule>
    <cfRule type="expression" dxfId="1756" priority="1466">
      <formula>IF(RIGHT(TEXT(AQ518,"0.#"),1)=".",TRUE,FALSE)</formula>
    </cfRule>
  </conditionalFormatting>
  <conditionalFormatting sqref="AQ519">
    <cfRule type="expression" dxfId="1755" priority="1463">
      <formula>IF(RIGHT(TEXT(AQ519,"0.#"),1)=".",FALSE,TRUE)</formula>
    </cfRule>
    <cfRule type="expression" dxfId="1754" priority="1464">
      <formula>IF(RIGHT(TEXT(AQ519,"0.#"),1)=".",TRUE,FALSE)</formula>
    </cfRule>
  </conditionalFormatting>
  <conditionalFormatting sqref="AQ517">
    <cfRule type="expression" dxfId="1753" priority="1461">
      <formula>IF(RIGHT(TEXT(AQ517,"0.#"),1)=".",FALSE,TRUE)</formula>
    </cfRule>
    <cfRule type="expression" dxfId="1752" priority="1462">
      <formula>IF(RIGHT(TEXT(AQ517,"0.#"),1)=".",TRUE,FALSE)</formula>
    </cfRule>
  </conditionalFormatting>
  <conditionalFormatting sqref="AE522">
    <cfRule type="expression" dxfId="1751" priority="1459">
      <formula>IF(RIGHT(TEXT(AE522,"0.#"),1)=".",FALSE,TRUE)</formula>
    </cfRule>
    <cfRule type="expression" dxfId="1750" priority="1460">
      <formula>IF(RIGHT(TEXT(AE522,"0.#"),1)=".",TRUE,FALSE)</formula>
    </cfRule>
  </conditionalFormatting>
  <conditionalFormatting sqref="AE523">
    <cfRule type="expression" dxfId="1749" priority="1457">
      <formula>IF(RIGHT(TEXT(AE523,"0.#"),1)=".",FALSE,TRUE)</formula>
    </cfRule>
    <cfRule type="expression" dxfId="1748" priority="1458">
      <formula>IF(RIGHT(TEXT(AE523,"0.#"),1)=".",TRUE,FALSE)</formula>
    </cfRule>
  </conditionalFormatting>
  <conditionalFormatting sqref="AE524">
    <cfRule type="expression" dxfId="1747" priority="1455">
      <formula>IF(RIGHT(TEXT(AE524,"0.#"),1)=".",FALSE,TRUE)</formula>
    </cfRule>
    <cfRule type="expression" dxfId="1746" priority="1456">
      <formula>IF(RIGHT(TEXT(AE524,"0.#"),1)=".",TRUE,FALSE)</formula>
    </cfRule>
  </conditionalFormatting>
  <conditionalFormatting sqref="AU522">
    <cfRule type="expression" dxfId="1745" priority="1447">
      <formula>IF(RIGHT(TEXT(AU522,"0.#"),1)=".",FALSE,TRUE)</formula>
    </cfRule>
    <cfRule type="expression" dxfId="1744" priority="1448">
      <formula>IF(RIGHT(TEXT(AU522,"0.#"),1)=".",TRUE,FALSE)</formula>
    </cfRule>
  </conditionalFormatting>
  <conditionalFormatting sqref="AU523">
    <cfRule type="expression" dxfId="1743" priority="1445">
      <formula>IF(RIGHT(TEXT(AU523,"0.#"),1)=".",FALSE,TRUE)</formula>
    </cfRule>
    <cfRule type="expression" dxfId="1742" priority="1446">
      <formula>IF(RIGHT(TEXT(AU523,"0.#"),1)=".",TRUE,FALSE)</formula>
    </cfRule>
  </conditionalFormatting>
  <conditionalFormatting sqref="AU524">
    <cfRule type="expression" dxfId="1741" priority="1443">
      <formula>IF(RIGHT(TEXT(AU524,"0.#"),1)=".",FALSE,TRUE)</formula>
    </cfRule>
    <cfRule type="expression" dxfId="1740" priority="1444">
      <formula>IF(RIGHT(TEXT(AU524,"0.#"),1)=".",TRUE,FALSE)</formula>
    </cfRule>
  </conditionalFormatting>
  <conditionalFormatting sqref="AQ523">
    <cfRule type="expression" dxfId="1739" priority="1435">
      <formula>IF(RIGHT(TEXT(AQ523,"0.#"),1)=".",FALSE,TRUE)</formula>
    </cfRule>
    <cfRule type="expression" dxfId="1738" priority="1436">
      <formula>IF(RIGHT(TEXT(AQ523,"0.#"),1)=".",TRUE,FALSE)</formula>
    </cfRule>
  </conditionalFormatting>
  <conditionalFormatting sqref="AQ524">
    <cfRule type="expression" dxfId="1737" priority="1433">
      <formula>IF(RIGHT(TEXT(AQ524,"0.#"),1)=".",FALSE,TRUE)</formula>
    </cfRule>
    <cfRule type="expression" dxfId="1736" priority="1434">
      <formula>IF(RIGHT(TEXT(AQ524,"0.#"),1)=".",TRUE,FALSE)</formula>
    </cfRule>
  </conditionalFormatting>
  <conditionalFormatting sqref="AQ522">
    <cfRule type="expression" dxfId="1735" priority="1431">
      <formula>IF(RIGHT(TEXT(AQ522,"0.#"),1)=".",FALSE,TRUE)</formula>
    </cfRule>
    <cfRule type="expression" dxfId="1734" priority="1432">
      <formula>IF(RIGHT(TEXT(AQ522,"0.#"),1)=".",TRUE,FALSE)</formula>
    </cfRule>
  </conditionalFormatting>
  <conditionalFormatting sqref="AE527">
    <cfRule type="expression" dxfId="1733" priority="1429">
      <formula>IF(RIGHT(TEXT(AE527,"0.#"),1)=".",FALSE,TRUE)</formula>
    </cfRule>
    <cfRule type="expression" dxfId="1732" priority="1430">
      <formula>IF(RIGHT(TEXT(AE527,"0.#"),1)=".",TRUE,FALSE)</formula>
    </cfRule>
  </conditionalFormatting>
  <conditionalFormatting sqref="AE528">
    <cfRule type="expression" dxfId="1731" priority="1427">
      <formula>IF(RIGHT(TEXT(AE528,"0.#"),1)=".",FALSE,TRUE)</formula>
    </cfRule>
    <cfRule type="expression" dxfId="1730" priority="1428">
      <formula>IF(RIGHT(TEXT(AE528,"0.#"),1)=".",TRUE,FALSE)</formula>
    </cfRule>
  </conditionalFormatting>
  <conditionalFormatting sqref="AE529">
    <cfRule type="expression" dxfId="1729" priority="1425">
      <formula>IF(RIGHT(TEXT(AE529,"0.#"),1)=".",FALSE,TRUE)</formula>
    </cfRule>
    <cfRule type="expression" dxfId="1728" priority="1426">
      <formula>IF(RIGHT(TEXT(AE529,"0.#"),1)=".",TRUE,FALSE)</formula>
    </cfRule>
  </conditionalFormatting>
  <conditionalFormatting sqref="AU527">
    <cfRule type="expression" dxfId="1727" priority="1417">
      <formula>IF(RIGHT(TEXT(AU527,"0.#"),1)=".",FALSE,TRUE)</formula>
    </cfRule>
    <cfRule type="expression" dxfId="1726" priority="1418">
      <formula>IF(RIGHT(TEXT(AU527,"0.#"),1)=".",TRUE,FALSE)</formula>
    </cfRule>
  </conditionalFormatting>
  <conditionalFormatting sqref="AU528">
    <cfRule type="expression" dxfId="1725" priority="1415">
      <formula>IF(RIGHT(TEXT(AU528,"0.#"),1)=".",FALSE,TRUE)</formula>
    </cfRule>
    <cfRule type="expression" dxfId="1724" priority="1416">
      <formula>IF(RIGHT(TEXT(AU528,"0.#"),1)=".",TRUE,FALSE)</formula>
    </cfRule>
  </conditionalFormatting>
  <conditionalFormatting sqref="AU529">
    <cfRule type="expression" dxfId="1723" priority="1413">
      <formula>IF(RIGHT(TEXT(AU529,"0.#"),1)=".",FALSE,TRUE)</formula>
    </cfRule>
    <cfRule type="expression" dxfId="1722" priority="1414">
      <formula>IF(RIGHT(TEXT(AU529,"0.#"),1)=".",TRUE,FALSE)</formula>
    </cfRule>
  </conditionalFormatting>
  <conditionalFormatting sqref="AQ528">
    <cfRule type="expression" dxfId="1721" priority="1405">
      <formula>IF(RIGHT(TEXT(AQ528,"0.#"),1)=".",FALSE,TRUE)</formula>
    </cfRule>
    <cfRule type="expression" dxfId="1720" priority="1406">
      <formula>IF(RIGHT(TEXT(AQ528,"0.#"),1)=".",TRUE,FALSE)</formula>
    </cfRule>
  </conditionalFormatting>
  <conditionalFormatting sqref="AQ529">
    <cfRule type="expression" dxfId="1719" priority="1403">
      <formula>IF(RIGHT(TEXT(AQ529,"0.#"),1)=".",FALSE,TRUE)</formula>
    </cfRule>
    <cfRule type="expression" dxfId="1718" priority="1404">
      <formula>IF(RIGHT(TEXT(AQ529,"0.#"),1)=".",TRUE,FALSE)</formula>
    </cfRule>
  </conditionalFormatting>
  <conditionalFormatting sqref="AQ527">
    <cfRule type="expression" dxfId="1717" priority="1401">
      <formula>IF(RIGHT(TEXT(AQ527,"0.#"),1)=".",FALSE,TRUE)</formula>
    </cfRule>
    <cfRule type="expression" dxfId="1716" priority="1402">
      <formula>IF(RIGHT(TEXT(AQ527,"0.#"),1)=".",TRUE,FALSE)</formula>
    </cfRule>
  </conditionalFormatting>
  <conditionalFormatting sqref="AE532">
    <cfRule type="expression" dxfId="1715" priority="1399">
      <formula>IF(RIGHT(TEXT(AE532,"0.#"),1)=".",FALSE,TRUE)</formula>
    </cfRule>
    <cfRule type="expression" dxfId="1714" priority="1400">
      <formula>IF(RIGHT(TEXT(AE532,"0.#"),1)=".",TRUE,FALSE)</formula>
    </cfRule>
  </conditionalFormatting>
  <conditionalFormatting sqref="AM534">
    <cfRule type="expression" dxfId="1713" priority="1389">
      <formula>IF(RIGHT(TEXT(AM534,"0.#"),1)=".",FALSE,TRUE)</formula>
    </cfRule>
    <cfRule type="expression" dxfId="1712" priority="1390">
      <formula>IF(RIGHT(TEXT(AM534,"0.#"),1)=".",TRUE,FALSE)</formula>
    </cfRule>
  </conditionalFormatting>
  <conditionalFormatting sqref="AE533">
    <cfRule type="expression" dxfId="1711" priority="1397">
      <formula>IF(RIGHT(TEXT(AE533,"0.#"),1)=".",FALSE,TRUE)</formula>
    </cfRule>
    <cfRule type="expression" dxfId="1710" priority="1398">
      <formula>IF(RIGHT(TEXT(AE533,"0.#"),1)=".",TRUE,FALSE)</formula>
    </cfRule>
  </conditionalFormatting>
  <conditionalFormatting sqref="AE534">
    <cfRule type="expression" dxfId="1709" priority="1395">
      <formula>IF(RIGHT(TEXT(AE534,"0.#"),1)=".",FALSE,TRUE)</formula>
    </cfRule>
    <cfRule type="expression" dxfId="1708" priority="1396">
      <formula>IF(RIGHT(TEXT(AE534,"0.#"),1)=".",TRUE,FALSE)</formula>
    </cfRule>
  </conditionalFormatting>
  <conditionalFormatting sqref="AM532">
    <cfRule type="expression" dxfId="1707" priority="1393">
      <formula>IF(RIGHT(TEXT(AM532,"0.#"),1)=".",FALSE,TRUE)</formula>
    </cfRule>
    <cfRule type="expression" dxfId="1706" priority="1394">
      <formula>IF(RIGHT(TEXT(AM532,"0.#"),1)=".",TRUE,FALSE)</formula>
    </cfRule>
  </conditionalFormatting>
  <conditionalFormatting sqref="AM533">
    <cfRule type="expression" dxfId="1705" priority="1391">
      <formula>IF(RIGHT(TEXT(AM533,"0.#"),1)=".",FALSE,TRUE)</formula>
    </cfRule>
    <cfRule type="expression" dxfId="1704" priority="1392">
      <formula>IF(RIGHT(TEXT(AM533,"0.#"),1)=".",TRUE,FALSE)</formula>
    </cfRule>
  </conditionalFormatting>
  <conditionalFormatting sqref="AU532">
    <cfRule type="expression" dxfId="1703" priority="1387">
      <formula>IF(RIGHT(TEXT(AU532,"0.#"),1)=".",FALSE,TRUE)</formula>
    </cfRule>
    <cfRule type="expression" dxfId="1702" priority="1388">
      <formula>IF(RIGHT(TEXT(AU532,"0.#"),1)=".",TRUE,FALSE)</formula>
    </cfRule>
  </conditionalFormatting>
  <conditionalFormatting sqref="AU533">
    <cfRule type="expression" dxfId="1701" priority="1385">
      <formula>IF(RIGHT(TEXT(AU533,"0.#"),1)=".",FALSE,TRUE)</formula>
    </cfRule>
    <cfRule type="expression" dxfId="1700" priority="1386">
      <formula>IF(RIGHT(TEXT(AU533,"0.#"),1)=".",TRUE,FALSE)</formula>
    </cfRule>
  </conditionalFormatting>
  <conditionalFormatting sqref="AU534">
    <cfRule type="expression" dxfId="1699" priority="1383">
      <formula>IF(RIGHT(TEXT(AU534,"0.#"),1)=".",FALSE,TRUE)</formula>
    </cfRule>
    <cfRule type="expression" dxfId="1698" priority="1384">
      <formula>IF(RIGHT(TEXT(AU534,"0.#"),1)=".",TRUE,FALSE)</formula>
    </cfRule>
  </conditionalFormatting>
  <conditionalFormatting sqref="AI534">
    <cfRule type="expression" dxfId="1697" priority="1377">
      <formula>IF(RIGHT(TEXT(AI534,"0.#"),1)=".",FALSE,TRUE)</formula>
    </cfRule>
    <cfRule type="expression" dxfId="1696" priority="1378">
      <formula>IF(RIGHT(TEXT(AI534,"0.#"),1)=".",TRUE,FALSE)</formula>
    </cfRule>
  </conditionalFormatting>
  <conditionalFormatting sqref="AI532">
    <cfRule type="expression" dxfId="1695" priority="1381">
      <formula>IF(RIGHT(TEXT(AI532,"0.#"),1)=".",FALSE,TRUE)</formula>
    </cfRule>
    <cfRule type="expression" dxfId="1694" priority="1382">
      <formula>IF(RIGHT(TEXT(AI532,"0.#"),1)=".",TRUE,FALSE)</formula>
    </cfRule>
  </conditionalFormatting>
  <conditionalFormatting sqref="AI533">
    <cfRule type="expression" dxfId="1693" priority="1379">
      <formula>IF(RIGHT(TEXT(AI533,"0.#"),1)=".",FALSE,TRUE)</formula>
    </cfRule>
    <cfRule type="expression" dxfId="1692" priority="1380">
      <formula>IF(RIGHT(TEXT(AI533,"0.#"),1)=".",TRUE,FALSE)</formula>
    </cfRule>
  </conditionalFormatting>
  <conditionalFormatting sqref="AQ533">
    <cfRule type="expression" dxfId="1691" priority="1375">
      <formula>IF(RIGHT(TEXT(AQ533,"0.#"),1)=".",FALSE,TRUE)</formula>
    </cfRule>
    <cfRule type="expression" dxfId="1690" priority="1376">
      <formula>IF(RIGHT(TEXT(AQ533,"0.#"),1)=".",TRUE,FALSE)</formula>
    </cfRule>
  </conditionalFormatting>
  <conditionalFormatting sqref="AQ534">
    <cfRule type="expression" dxfId="1689" priority="1373">
      <formula>IF(RIGHT(TEXT(AQ534,"0.#"),1)=".",FALSE,TRUE)</formula>
    </cfRule>
    <cfRule type="expression" dxfId="1688" priority="1374">
      <formula>IF(RIGHT(TEXT(AQ534,"0.#"),1)=".",TRUE,FALSE)</formula>
    </cfRule>
  </conditionalFormatting>
  <conditionalFormatting sqref="AQ532">
    <cfRule type="expression" dxfId="1687" priority="1371">
      <formula>IF(RIGHT(TEXT(AQ532,"0.#"),1)=".",FALSE,TRUE)</formula>
    </cfRule>
    <cfRule type="expression" dxfId="1686" priority="1372">
      <formula>IF(RIGHT(TEXT(AQ532,"0.#"),1)=".",TRUE,FALSE)</formula>
    </cfRule>
  </conditionalFormatting>
  <conditionalFormatting sqref="AE541">
    <cfRule type="expression" dxfId="1685" priority="1369">
      <formula>IF(RIGHT(TEXT(AE541,"0.#"),1)=".",FALSE,TRUE)</formula>
    </cfRule>
    <cfRule type="expression" dxfId="1684" priority="1370">
      <formula>IF(RIGHT(TEXT(AE541,"0.#"),1)=".",TRUE,FALSE)</formula>
    </cfRule>
  </conditionalFormatting>
  <conditionalFormatting sqref="AE542">
    <cfRule type="expression" dxfId="1683" priority="1367">
      <formula>IF(RIGHT(TEXT(AE542,"0.#"),1)=".",FALSE,TRUE)</formula>
    </cfRule>
    <cfRule type="expression" dxfId="1682" priority="1368">
      <formula>IF(RIGHT(TEXT(AE542,"0.#"),1)=".",TRUE,FALSE)</formula>
    </cfRule>
  </conditionalFormatting>
  <conditionalFormatting sqref="AE543">
    <cfRule type="expression" dxfId="1681" priority="1365">
      <formula>IF(RIGHT(TEXT(AE543,"0.#"),1)=".",FALSE,TRUE)</formula>
    </cfRule>
    <cfRule type="expression" dxfId="1680" priority="1366">
      <formula>IF(RIGHT(TEXT(AE543,"0.#"),1)=".",TRUE,FALSE)</formula>
    </cfRule>
  </conditionalFormatting>
  <conditionalFormatting sqref="AU541">
    <cfRule type="expression" dxfId="1679" priority="1357">
      <formula>IF(RIGHT(TEXT(AU541,"0.#"),1)=".",FALSE,TRUE)</formula>
    </cfRule>
    <cfRule type="expression" dxfId="1678" priority="1358">
      <formula>IF(RIGHT(TEXT(AU541,"0.#"),1)=".",TRUE,FALSE)</formula>
    </cfRule>
  </conditionalFormatting>
  <conditionalFormatting sqref="AU542">
    <cfRule type="expression" dxfId="1677" priority="1355">
      <formula>IF(RIGHT(TEXT(AU542,"0.#"),1)=".",FALSE,TRUE)</formula>
    </cfRule>
    <cfRule type="expression" dxfId="1676" priority="1356">
      <formula>IF(RIGHT(TEXT(AU542,"0.#"),1)=".",TRUE,FALSE)</formula>
    </cfRule>
  </conditionalFormatting>
  <conditionalFormatting sqref="AU543">
    <cfRule type="expression" dxfId="1675" priority="1353">
      <formula>IF(RIGHT(TEXT(AU543,"0.#"),1)=".",FALSE,TRUE)</formula>
    </cfRule>
    <cfRule type="expression" dxfId="1674" priority="1354">
      <formula>IF(RIGHT(TEXT(AU543,"0.#"),1)=".",TRUE,FALSE)</formula>
    </cfRule>
  </conditionalFormatting>
  <conditionalFormatting sqref="AQ542">
    <cfRule type="expression" dxfId="1673" priority="1345">
      <formula>IF(RIGHT(TEXT(AQ542,"0.#"),1)=".",FALSE,TRUE)</formula>
    </cfRule>
    <cfRule type="expression" dxfId="1672" priority="1346">
      <formula>IF(RIGHT(TEXT(AQ542,"0.#"),1)=".",TRUE,FALSE)</formula>
    </cfRule>
  </conditionalFormatting>
  <conditionalFormatting sqref="AQ543">
    <cfRule type="expression" dxfId="1671" priority="1343">
      <formula>IF(RIGHT(TEXT(AQ543,"0.#"),1)=".",FALSE,TRUE)</formula>
    </cfRule>
    <cfRule type="expression" dxfId="1670" priority="1344">
      <formula>IF(RIGHT(TEXT(AQ543,"0.#"),1)=".",TRUE,FALSE)</formula>
    </cfRule>
  </conditionalFormatting>
  <conditionalFormatting sqref="AQ541">
    <cfRule type="expression" dxfId="1669" priority="1341">
      <formula>IF(RIGHT(TEXT(AQ541,"0.#"),1)=".",FALSE,TRUE)</formula>
    </cfRule>
    <cfRule type="expression" dxfId="1668" priority="1342">
      <formula>IF(RIGHT(TEXT(AQ541,"0.#"),1)=".",TRUE,FALSE)</formula>
    </cfRule>
  </conditionalFormatting>
  <conditionalFormatting sqref="AE566">
    <cfRule type="expression" dxfId="1667" priority="1339">
      <formula>IF(RIGHT(TEXT(AE566,"0.#"),1)=".",FALSE,TRUE)</formula>
    </cfRule>
    <cfRule type="expression" dxfId="1666" priority="1340">
      <formula>IF(RIGHT(TEXT(AE566,"0.#"),1)=".",TRUE,FALSE)</formula>
    </cfRule>
  </conditionalFormatting>
  <conditionalFormatting sqref="AE567">
    <cfRule type="expression" dxfId="1665" priority="1337">
      <formula>IF(RIGHT(TEXT(AE567,"0.#"),1)=".",FALSE,TRUE)</formula>
    </cfRule>
    <cfRule type="expression" dxfId="1664" priority="1338">
      <formula>IF(RIGHT(TEXT(AE567,"0.#"),1)=".",TRUE,FALSE)</formula>
    </cfRule>
  </conditionalFormatting>
  <conditionalFormatting sqref="AE568">
    <cfRule type="expression" dxfId="1663" priority="1335">
      <formula>IF(RIGHT(TEXT(AE568,"0.#"),1)=".",FALSE,TRUE)</formula>
    </cfRule>
    <cfRule type="expression" dxfId="1662" priority="1336">
      <formula>IF(RIGHT(TEXT(AE568,"0.#"),1)=".",TRUE,FALSE)</formula>
    </cfRule>
  </conditionalFormatting>
  <conditionalFormatting sqref="AU566">
    <cfRule type="expression" dxfId="1661" priority="1327">
      <formula>IF(RIGHT(TEXT(AU566,"0.#"),1)=".",FALSE,TRUE)</formula>
    </cfRule>
    <cfRule type="expression" dxfId="1660" priority="1328">
      <formula>IF(RIGHT(TEXT(AU566,"0.#"),1)=".",TRUE,FALSE)</formula>
    </cfRule>
  </conditionalFormatting>
  <conditionalFormatting sqref="AU567">
    <cfRule type="expression" dxfId="1659" priority="1325">
      <formula>IF(RIGHT(TEXT(AU567,"0.#"),1)=".",FALSE,TRUE)</formula>
    </cfRule>
    <cfRule type="expression" dxfId="1658" priority="1326">
      <formula>IF(RIGHT(TEXT(AU567,"0.#"),1)=".",TRUE,FALSE)</formula>
    </cfRule>
  </conditionalFormatting>
  <conditionalFormatting sqref="AU568">
    <cfRule type="expression" dxfId="1657" priority="1323">
      <formula>IF(RIGHT(TEXT(AU568,"0.#"),1)=".",FALSE,TRUE)</formula>
    </cfRule>
    <cfRule type="expression" dxfId="1656" priority="1324">
      <formula>IF(RIGHT(TEXT(AU568,"0.#"),1)=".",TRUE,FALSE)</formula>
    </cfRule>
  </conditionalFormatting>
  <conditionalFormatting sqref="AQ567">
    <cfRule type="expression" dxfId="1655" priority="1315">
      <formula>IF(RIGHT(TEXT(AQ567,"0.#"),1)=".",FALSE,TRUE)</formula>
    </cfRule>
    <cfRule type="expression" dxfId="1654" priority="1316">
      <formula>IF(RIGHT(TEXT(AQ567,"0.#"),1)=".",TRUE,FALSE)</formula>
    </cfRule>
  </conditionalFormatting>
  <conditionalFormatting sqref="AQ568">
    <cfRule type="expression" dxfId="1653" priority="1313">
      <formula>IF(RIGHT(TEXT(AQ568,"0.#"),1)=".",FALSE,TRUE)</formula>
    </cfRule>
    <cfRule type="expression" dxfId="1652" priority="1314">
      <formula>IF(RIGHT(TEXT(AQ568,"0.#"),1)=".",TRUE,FALSE)</formula>
    </cfRule>
  </conditionalFormatting>
  <conditionalFormatting sqref="AQ566">
    <cfRule type="expression" dxfId="1651" priority="1311">
      <formula>IF(RIGHT(TEXT(AQ566,"0.#"),1)=".",FALSE,TRUE)</formula>
    </cfRule>
    <cfRule type="expression" dxfId="1650" priority="1312">
      <formula>IF(RIGHT(TEXT(AQ566,"0.#"),1)=".",TRUE,FALSE)</formula>
    </cfRule>
  </conditionalFormatting>
  <conditionalFormatting sqref="AE546">
    <cfRule type="expression" dxfId="1649" priority="1309">
      <formula>IF(RIGHT(TEXT(AE546,"0.#"),1)=".",FALSE,TRUE)</formula>
    </cfRule>
    <cfRule type="expression" dxfId="1648" priority="1310">
      <formula>IF(RIGHT(TEXT(AE546,"0.#"),1)=".",TRUE,FALSE)</formula>
    </cfRule>
  </conditionalFormatting>
  <conditionalFormatting sqref="AE547">
    <cfRule type="expression" dxfId="1647" priority="1307">
      <formula>IF(RIGHT(TEXT(AE547,"0.#"),1)=".",FALSE,TRUE)</formula>
    </cfRule>
    <cfRule type="expression" dxfId="1646" priority="1308">
      <formula>IF(RIGHT(TEXT(AE547,"0.#"),1)=".",TRUE,FALSE)</formula>
    </cfRule>
  </conditionalFormatting>
  <conditionalFormatting sqref="AE548">
    <cfRule type="expression" dxfId="1645" priority="1305">
      <formula>IF(RIGHT(TEXT(AE548,"0.#"),1)=".",FALSE,TRUE)</formula>
    </cfRule>
    <cfRule type="expression" dxfId="1644" priority="1306">
      <formula>IF(RIGHT(TEXT(AE548,"0.#"),1)=".",TRUE,FALSE)</formula>
    </cfRule>
  </conditionalFormatting>
  <conditionalFormatting sqref="AU546">
    <cfRule type="expression" dxfId="1643" priority="1297">
      <formula>IF(RIGHT(TEXT(AU546,"0.#"),1)=".",FALSE,TRUE)</formula>
    </cfRule>
    <cfRule type="expression" dxfId="1642" priority="1298">
      <formula>IF(RIGHT(TEXT(AU546,"0.#"),1)=".",TRUE,FALSE)</formula>
    </cfRule>
  </conditionalFormatting>
  <conditionalFormatting sqref="AU547">
    <cfRule type="expression" dxfId="1641" priority="1295">
      <formula>IF(RIGHT(TEXT(AU547,"0.#"),1)=".",FALSE,TRUE)</formula>
    </cfRule>
    <cfRule type="expression" dxfId="1640" priority="1296">
      <formula>IF(RIGHT(TEXT(AU547,"0.#"),1)=".",TRUE,FALSE)</formula>
    </cfRule>
  </conditionalFormatting>
  <conditionalFormatting sqref="AU548">
    <cfRule type="expression" dxfId="1639" priority="1293">
      <formula>IF(RIGHT(TEXT(AU548,"0.#"),1)=".",FALSE,TRUE)</formula>
    </cfRule>
    <cfRule type="expression" dxfId="1638" priority="1294">
      <formula>IF(RIGHT(TEXT(AU548,"0.#"),1)=".",TRUE,FALSE)</formula>
    </cfRule>
  </conditionalFormatting>
  <conditionalFormatting sqref="AQ547">
    <cfRule type="expression" dxfId="1637" priority="1285">
      <formula>IF(RIGHT(TEXT(AQ547,"0.#"),1)=".",FALSE,TRUE)</formula>
    </cfRule>
    <cfRule type="expression" dxfId="1636" priority="1286">
      <formula>IF(RIGHT(TEXT(AQ547,"0.#"),1)=".",TRUE,FALSE)</formula>
    </cfRule>
  </conditionalFormatting>
  <conditionalFormatting sqref="AQ546">
    <cfRule type="expression" dxfId="1635" priority="1281">
      <formula>IF(RIGHT(TEXT(AQ546,"0.#"),1)=".",FALSE,TRUE)</formula>
    </cfRule>
    <cfRule type="expression" dxfId="1634" priority="1282">
      <formula>IF(RIGHT(TEXT(AQ546,"0.#"),1)=".",TRUE,FALSE)</formula>
    </cfRule>
  </conditionalFormatting>
  <conditionalFormatting sqref="AE551">
    <cfRule type="expression" dxfId="1633" priority="1279">
      <formula>IF(RIGHT(TEXT(AE551,"0.#"),1)=".",FALSE,TRUE)</formula>
    </cfRule>
    <cfRule type="expression" dxfId="1632" priority="1280">
      <formula>IF(RIGHT(TEXT(AE551,"0.#"),1)=".",TRUE,FALSE)</formula>
    </cfRule>
  </conditionalFormatting>
  <conditionalFormatting sqref="AE553">
    <cfRule type="expression" dxfId="1631" priority="1275">
      <formula>IF(RIGHT(TEXT(AE553,"0.#"),1)=".",FALSE,TRUE)</formula>
    </cfRule>
    <cfRule type="expression" dxfId="1630" priority="1276">
      <formula>IF(RIGHT(TEXT(AE553,"0.#"),1)=".",TRUE,FALSE)</formula>
    </cfRule>
  </conditionalFormatting>
  <conditionalFormatting sqref="AU551">
    <cfRule type="expression" dxfId="1629" priority="1267">
      <formula>IF(RIGHT(TEXT(AU551,"0.#"),1)=".",FALSE,TRUE)</formula>
    </cfRule>
    <cfRule type="expression" dxfId="1628" priority="1268">
      <formula>IF(RIGHT(TEXT(AU551,"0.#"),1)=".",TRUE,FALSE)</formula>
    </cfRule>
  </conditionalFormatting>
  <conditionalFormatting sqref="AU553">
    <cfRule type="expression" dxfId="1627" priority="1263">
      <formula>IF(RIGHT(TEXT(AU553,"0.#"),1)=".",FALSE,TRUE)</formula>
    </cfRule>
    <cfRule type="expression" dxfId="1626" priority="1264">
      <formula>IF(RIGHT(TEXT(AU553,"0.#"),1)=".",TRUE,FALSE)</formula>
    </cfRule>
  </conditionalFormatting>
  <conditionalFormatting sqref="AQ552">
    <cfRule type="expression" dxfId="1625" priority="1255">
      <formula>IF(RIGHT(TEXT(AQ552,"0.#"),1)=".",FALSE,TRUE)</formula>
    </cfRule>
    <cfRule type="expression" dxfId="1624" priority="1256">
      <formula>IF(RIGHT(TEXT(AQ552,"0.#"),1)=".",TRUE,FALSE)</formula>
    </cfRule>
  </conditionalFormatting>
  <conditionalFormatting sqref="AU561">
    <cfRule type="expression" dxfId="1623" priority="1207">
      <formula>IF(RIGHT(TEXT(AU561,"0.#"),1)=".",FALSE,TRUE)</formula>
    </cfRule>
    <cfRule type="expression" dxfId="1622" priority="1208">
      <formula>IF(RIGHT(TEXT(AU561,"0.#"),1)=".",TRUE,FALSE)</formula>
    </cfRule>
  </conditionalFormatting>
  <conditionalFormatting sqref="AU562">
    <cfRule type="expression" dxfId="1621" priority="1205">
      <formula>IF(RIGHT(TEXT(AU562,"0.#"),1)=".",FALSE,TRUE)</formula>
    </cfRule>
    <cfRule type="expression" dxfId="1620" priority="1206">
      <formula>IF(RIGHT(TEXT(AU562,"0.#"),1)=".",TRUE,FALSE)</formula>
    </cfRule>
  </conditionalFormatting>
  <conditionalFormatting sqref="AU563">
    <cfRule type="expression" dxfId="1619" priority="1203">
      <formula>IF(RIGHT(TEXT(AU563,"0.#"),1)=".",FALSE,TRUE)</formula>
    </cfRule>
    <cfRule type="expression" dxfId="1618" priority="1204">
      <formula>IF(RIGHT(TEXT(AU563,"0.#"),1)=".",TRUE,FALSE)</formula>
    </cfRule>
  </conditionalFormatting>
  <conditionalFormatting sqref="AQ562">
    <cfRule type="expression" dxfId="1617" priority="1195">
      <formula>IF(RIGHT(TEXT(AQ562,"0.#"),1)=".",FALSE,TRUE)</formula>
    </cfRule>
    <cfRule type="expression" dxfId="1616" priority="1196">
      <formula>IF(RIGHT(TEXT(AQ562,"0.#"),1)=".",TRUE,FALSE)</formula>
    </cfRule>
  </conditionalFormatting>
  <conditionalFormatting sqref="AQ563">
    <cfRule type="expression" dxfId="1615" priority="1193">
      <formula>IF(RIGHT(TEXT(AQ563,"0.#"),1)=".",FALSE,TRUE)</formula>
    </cfRule>
    <cfRule type="expression" dxfId="1614" priority="1194">
      <formula>IF(RIGHT(TEXT(AQ563,"0.#"),1)=".",TRUE,FALSE)</formula>
    </cfRule>
  </conditionalFormatting>
  <conditionalFormatting sqref="AQ561">
    <cfRule type="expression" dxfId="1613" priority="1191">
      <formula>IF(RIGHT(TEXT(AQ561,"0.#"),1)=".",FALSE,TRUE)</formula>
    </cfRule>
    <cfRule type="expression" dxfId="1612" priority="1192">
      <formula>IF(RIGHT(TEXT(AQ561,"0.#"),1)=".",TRUE,FALSE)</formula>
    </cfRule>
  </conditionalFormatting>
  <conditionalFormatting sqref="AE571">
    <cfRule type="expression" dxfId="1611" priority="1189">
      <formula>IF(RIGHT(TEXT(AE571,"0.#"),1)=".",FALSE,TRUE)</formula>
    </cfRule>
    <cfRule type="expression" dxfId="1610" priority="1190">
      <formula>IF(RIGHT(TEXT(AE571,"0.#"),1)=".",TRUE,FALSE)</formula>
    </cfRule>
  </conditionalFormatting>
  <conditionalFormatting sqref="AE572">
    <cfRule type="expression" dxfId="1609" priority="1187">
      <formula>IF(RIGHT(TEXT(AE572,"0.#"),1)=".",FALSE,TRUE)</formula>
    </cfRule>
    <cfRule type="expression" dxfId="1608" priority="1188">
      <formula>IF(RIGHT(TEXT(AE572,"0.#"),1)=".",TRUE,FALSE)</formula>
    </cfRule>
  </conditionalFormatting>
  <conditionalFormatting sqref="AE573">
    <cfRule type="expression" dxfId="1607" priority="1185">
      <formula>IF(RIGHT(TEXT(AE573,"0.#"),1)=".",FALSE,TRUE)</formula>
    </cfRule>
    <cfRule type="expression" dxfId="1606" priority="1186">
      <formula>IF(RIGHT(TEXT(AE573,"0.#"),1)=".",TRUE,FALSE)</formula>
    </cfRule>
  </conditionalFormatting>
  <conditionalFormatting sqref="AU571">
    <cfRule type="expression" dxfId="1605" priority="1177">
      <formula>IF(RIGHT(TEXT(AU571,"0.#"),1)=".",FALSE,TRUE)</formula>
    </cfRule>
    <cfRule type="expression" dxfId="1604" priority="1178">
      <formula>IF(RIGHT(TEXT(AU571,"0.#"),1)=".",TRUE,FALSE)</formula>
    </cfRule>
  </conditionalFormatting>
  <conditionalFormatting sqref="AU572">
    <cfRule type="expression" dxfId="1603" priority="1175">
      <formula>IF(RIGHT(TEXT(AU572,"0.#"),1)=".",FALSE,TRUE)</formula>
    </cfRule>
    <cfRule type="expression" dxfId="1602" priority="1176">
      <formula>IF(RIGHT(TEXT(AU572,"0.#"),1)=".",TRUE,FALSE)</formula>
    </cfRule>
  </conditionalFormatting>
  <conditionalFormatting sqref="AU573">
    <cfRule type="expression" dxfId="1601" priority="1173">
      <formula>IF(RIGHT(TEXT(AU573,"0.#"),1)=".",FALSE,TRUE)</formula>
    </cfRule>
    <cfRule type="expression" dxfId="1600" priority="1174">
      <formula>IF(RIGHT(TEXT(AU573,"0.#"),1)=".",TRUE,FALSE)</formula>
    </cfRule>
  </conditionalFormatting>
  <conditionalFormatting sqref="AQ572">
    <cfRule type="expression" dxfId="1599" priority="1165">
      <formula>IF(RIGHT(TEXT(AQ572,"0.#"),1)=".",FALSE,TRUE)</formula>
    </cfRule>
    <cfRule type="expression" dxfId="1598" priority="1166">
      <formula>IF(RIGHT(TEXT(AQ572,"0.#"),1)=".",TRUE,FALSE)</formula>
    </cfRule>
  </conditionalFormatting>
  <conditionalFormatting sqref="AQ573">
    <cfRule type="expression" dxfId="1597" priority="1163">
      <formula>IF(RIGHT(TEXT(AQ573,"0.#"),1)=".",FALSE,TRUE)</formula>
    </cfRule>
    <cfRule type="expression" dxfId="1596" priority="1164">
      <formula>IF(RIGHT(TEXT(AQ573,"0.#"),1)=".",TRUE,FALSE)</formula>
    </cfRule>
  </conditionalFormatting>
  <conditionalFormatting sqref="AQ571">
    <cfRule type="expression" dxfId="1595" priority="1161">
      <formula>IF(RIGHT(TEXT(AQ571,"0.#"),1)=".",FALSE,TRUE)</formula>
    </cfRule>
    <cfRule type="expression" dxfId="1594" priority="1162">
      <formula>IF(RIGHT(TEXT(AQ571,"0.#"),1)=".",TRUE,FALSE)</formula>
    </cfRule>
  </conditionalFormatting>
  <conditionalFormatting sqref="AE576">
    <cfRule type="expression" dxfId="1593" priority="1159">
      <formula>IF(RIGHT(TEXT(AE576,"0.#"),1)=".",FALSE,TRUE)</formula>
    </cfRule>
    <cfRule type="expression" dxfId="1592" priority="1160">
      <formula>IF(RIGHT(TEXT(AE576,"0.#"),1)=".",TRUE,FALSE)</formula>
    </cfRule>
  </conditionalFormatting>
  <conditionalFormatting sqref="AE577">
    <cfRule type="expression" dxfId="1591" priority="1157">
      <formula>IF(RIGHT(TEXT(AE577,"0.#"),1)=".",FALSE,TRUE)</formula>
    </cfRule>
    <cfRule type="expression" dxfId="1590" priority="1158">
      <formula>IF(RIGHT(TEXT(AE577,"0.#"),1)=".",TRUE,FALSE)</formula>
    </cfRule>
  </conditionalFormatting>
  <conditionalFormatting sqref="AE578">
    <cfRule type="expression" dxfId="1589" priority="1155">
      <formula>IF(RIGHT(TEXT(AE578,"0.#"),1)=".",FALSE,TRUE)</formula>
    </cfRule>
    <cfRule type="expression" dxfId="1588" priority="1156">
      <formula>IF(RIGHT(TEXT(AE578,"0.#"),1)=".",TRUE,FALSE)</formula>
    </cfRule>
  </conditionalFormatting>
  <conditionalFormatting sqref="AU576">
    <cfRule type="expression" dxfId="1587" priority="1147">
      <formula>IF(RIGHT(TEXT(AU576,"0.#"),1)=".",FALSE,TRUE)</formula>
    </cfRule>
    <cfRule type="expression" dxfId="1586" priority="1148">
      <formula>IF(RIGHT(TEXT(AU576,"0.#"),1)=".",TRUE,FALSE)</formula>
    </cfRule>
  </conditionalFormatting>
  <conditionalFormatting sqref="AU577">
    <cfRule type="expression" dxfId="1585" priority="1145">
      <formula>IF(RIGHT(TEXT(AU577,"0.#"),1)=".",FALSE,TRUE)</formula>
    </cfRule>
    <cfRule type="expression" dxfId="1584" priority="1146">
      <formula>IF(RIGHT(TEXT(AU577,"0.#"),1)=".",TRUE,FALSE)</formula>
    </cfRule>
  </conditionalFormatting>
  <conditionalFormatting sqref="AU578">
    <cfRule type="expression" dxfId="1583" priority="1143">
      <formula>IF(RIGHT(TEXT(AU578,"0.#"),1)=".",FALSE,TRUE)</formula>
    </cfRule>
    <cfRule type="expression" dxfId="1582" priority="1144">
      <formula>IF(RIGHT(TEXT(AU578,"0.#"),1)=".",TRUE,FALSE)</formula>
    </cfRule>
  </conditionalFormatting>
  <conditionalFormatting sqref="AQ577">
    <cfRule type="expression" dxfId="1581" priority="1135">
      <formula>IF(RIGHT(TEXT(AQ577,"0.#"),1)=".",FALSE,TRUE)</formula>
    </cfRule>
    <cfRule type="expression" dxfId="1580" priority="1136">
      <formula>IF(RIGHT(TEXT(AQ577,"0.#"),1)=".",TRUE,FALSE)</formula>
    </cfRule>
  </conditionalFormatting>
  <conditionalFormatting sqref="AQ578">
    <cfRule type="expression" dxfId="1579" priority="1133">
      <formula>IF(RIGHT(TEXT(AQ578,"0.#"),1)=".",FALSE,TRUE)</formula>
    </cfRule>
    <cfRule type="expression" dxfId="1578" priority="1134">
      <formula>IF(RIGHT(TEXT(AQ578,"0.#"),1)=".",TRUE,FALSE)</formula>
    </cfRule>
  </conditionalFormatting>
  <conditionalFormatting sqref="AQ576">
    <cfRule type="expression" dxfId="1577" priority="1131">
      <formula>IF(RIGHT(TEXT(AQ576,"0.#"),1)=".",FALSE,TRUE)</formula>
    </cfRule>
    <cfRule type="expression" dxfId="1576" priority="1132">
      <formula>IF(RIGHT(TEXT(AQ576,"0.#"),1)=".",TRUE,FALSE)</formula>
    </cfRule>
  </conditionalFormatting>
  <conditionalFormatting sqref="AE581">
    <cfRule type="expression" dxfId="1575" priority="1129">
      <formula>IF(RIGHT(TEXT(AE581,"0.#"),1)=".",FALSE,TRUE)</formula>
    </cfRule>
    <cfRule type="expression" dxfId="1574" priority="1130">
      <formula>IF(RIGHT(TEXT(AE581,"0.#"),1)=".",TRUE,FALSE)</formula>
    </cfRule>
  </conditionalFormatting>
  <conditionalFormatting sqref="AE582">
    <cfRule type="expression" dxfId="1573" priority="1127">
      <formula>IF(RIGHT(TEXT(AE582,"0.#"),1)=".",FALSE,TRUE)</formula>
    </cfRule>
    <cfRule type="expression" dxfId="1572" priority="1128">
      <formula>IF(RIGHT(TEXT(AE582,"0.#"),1)=".",TRUE,FALSE)</formula>
    </cfRule>
  </conditionalFormatting>
  <conditionalFormatting sqref="AE583">
    <cfRule type="expression" dxfId="1571" priority="1125">
      <formula>IF(RIGHT(TEXT(AE583,"0.#"),1)=".",FALSE,TRUE)</formula>
    </cfRule>
    <cfRule type="expression" dxfId="1570" priority="1126">
      <formula>IF(RIGHT(TEXT(AE583,"0.#"),1)=".",TRUE,FALSE)</formula>
    </cfRule>
  </conditionalFormatting>
  <conditionalFormatting sqref="AU581">
    <cfRule type="expression" dxfId="1569" priority="1117">
      <formula>IF(RIGHT(TEXT(AU581,"0.#"),1)=".",FALSE,TRUE)</formula>
    </cfRule>
    <cfRule type="expression" dxfId="1568" priority="1118">
      <formula>IF(RIGHT(TEXT(AU581,"0.#"),1)=".",TRUE,FALSE)</formula>
    </cfRule>
  </conditionalFormatting>
  <conditionalFormatting sqref="AQ582">
    <cfRule type="expression" dxfId="1567" priority="1105">
      <formula>IF(RIGHT(TEXT(AQ582,"0.#"),1)=".",FALSE,TRUE)</formula>
    </cfRule>
    <cfRule type="expression" dxfId="1566" priority="1106">
      <formula>IF(RIGHT(TEXT(AQ582,"0.#"),1)=".",TRUE,FALSE)</formula>
    </cfRule>
  </conditionalFormatting>
  <conditionalFormatting sqref="AQ583">
    <cfRule type="expression" dxfId="1565" priority="1103">
      <formula>IF(RIGHT(TEXT(AQ583,"0.#"),1)=".",FALSE,TRUE)</formula>
    </cfRule>
    <cfRule type="expression" dxfId="1564" priority="1104">
      <formula>IF(RIGHT(TEXT(AQ583,"0.#"),1)=".",TRUE,FALSE)</formula>
    </cfRule>
  </conditionalFormatting>
  <conditionalFormatting sqref="AQ581">
    <cfRule type="expression" dxfId="1563" priority="1101">
      <formula>IF(RIGHT(TEXT(AQ581,"0.#"),1)=".",FALSE,TRUE)</formula>
    </cfRule>
    <cfRule type="expression" dxfId="1562" priority="1102">
      <formula>IF(RIGHT(TEXT(AQ581,"0.#"),1)=".",TRUE,FALSE)</formula>
    </cfRule>
  </conditionalFormatting>
  <conditionalFormatting sqref="AE586">
    <cfRule type="expression" dxfId="1561" priority="1099">
      <formula>IF(RIGHT(TEXT(AE586,"0.#"),1)=".",FALSE,TRUE)</formula>
    </cfRule>
    <cfRule type="expression" dxfId="1560" priority="1100">
      <formula>IF(RIGHT(TEXT(AE586,"0.#"),1)=".",TRUE,FALSE)</formula>
    </cfRule>
  </conditionalFormatting>
  <conditionalFormatting sqref="AM588">
    <cfRule type="expression" dxfId="1559" priority="1089">
      <formula>IF(RIGHT(TEXT(AM588,"0.#"),1)=".",FALSE,TRUE)</formula>
    </cfRule>
    <cfRule type="expression" dxfId="1558" priority="1090">
      <formula>IF(RIGHT(TEXT(AM588,"0.#"),1)=".",TRUE,FALSE)</formula>
    </cfRule>
  </conditionalFormatting>
  <conditionalFormatting sqref="AE587">
    <cfRule type="expression" dxfId="1557" priority="1097">
      <formula>IF(RIGHT(TEXT(AE587,"0.#"),1)=".",FALSE,TRUE)</formula>
    </cfRule>
    <cfRule type="expression" dxfId="1556" priority="1098">
      <formula>IF(RIGHT(TEXT(AE587,"0.#"),1)=".",TRUE,FALSE)</formula>
    </cfRule>
  </conditionalFormatting>
  <conditionalFormatting sqref="AE588">
    <cfRule type="expression" dxfId="1555" priority="1095">
      <formula>IF(RIGHT(TEXT(AE588,"0.#"),1)=".",FALSE,TRUE)</formula>
    </cfRule>
    <cfRule type="expression" dxfId="1554" priority="1096">
      <formula>IF(RIGHT(TEXT(AE588,"0.#"),1)=".",TRUE,FALSE)</formula>
    </cfRule>
  </conditionalFormatting>
  <conditionalFormatting sqref="AM586">
    <cfRule type="expression" dxfId="1553" priority="1093">
      <formula>IF(RIGHT(TEXT(AM586,"0.#"),1)=".",FALSE,TRUE)</formula>
    </cfRule>
    <cfRule type="expression" dxfId="1552" priority="1094">
      <formula>IF(RIGHT(TEXT(AM586,"0.#"),1)=".",TRUE,FALSE)</formula>
    </cfRule>
  </conditionalFormatting>
  <conditionalFormatting sqref="AM587">
    <cfRule type="expression" dxfId="1551" priority="1091">
      <formula>IF(RIGHT(TEXT(AM587,"0.#"),1)=".",FALSE,TRUE)</formula>
    </cfRule>
    <cfRule type="expression" dxfId="1550" priority="1092">
      <formula>IF(RIGHT(TEXT(AM587,"0.#"),1)=".",TRUE,FALSE)</formula>
    </cfRule>
  </conditionalFormatting>
  <conditionalFormatting sqref="AU586">
    <cfRule type="expression" dxfId="1549" priority="1087">
      <formula>IF(RIGHT(TEXT(AU586,"0.#"),1)=".",FALSE,TRUE)</formula>
    </cfRule>
    <cfRule type="expression" dxfId="1548" priority="1088">
      <formula>IF(RIGHT(TEXT(AU586,"0.#"),1)=".",TRUE,FALSE)</formula>
    </cfRule>
  </conditionalFormatting>
  <conditionalFormatting sqref="AU587">
    <cfRule type="expression" dxfId="1547" priority="1085">
      <formula>IF(RIGHT(TEXT(AU587,"0.#"),1)=".",FALSE,TRUE)</formula>
    </cfRule>
    <cfRule type="expression" dxfId="1546" priority="1086">
      <formula>IF(RIGHT(TEXT(AU587,"0.#"),1)=".",TRUE,FALSE)</formula>
    </cfRule>
  </conditionalFormatting>
  <conditionalFormatting sqref="AU588">
    <cfRule type="expression" dxfId="1545" priority="1083">
      <formula>IF(RIGHT(TEXT(AU588,"0.#"),1)=".",FALSE,TRUE)</formula>
    </cfRule>
    <cfRule type="expression" dxfId="1544" priority="1084">
      <formula>IF(RIGHT(TEXT(AU588,"0.#"),1)=".",TRUE,FALSE)</formula>
    </cfRule>
  </conditionalFormatting>
  <conditionalFormatting sqref="AI588">
    <cfRule type="expression" dxfId="1543" priority="1077">
      <formula>IF(RIGHT(TEXT(AI588,"0.#"),1)=".",FALSE,TRUE)</formula>
    </cfRule>
    <cfRule type="expression" dxfId="1542" priority="1078">
      <formula>IF(RIGHT(TEXT(AI588,"0.#"),1)=".",TRUE,FALSE)</formula>
    </cfRule>
  </conditionalFormatting>
  <conditionalFormatting sqref="AI586">
    <cfRule type="expression" dxfId="1541" priority="1081">
      <formula>IF(RIGHT(TEXT(AI586,"0.#"),1)=".",FALSE,TRUE)</formula>
    </cfRule>
    <cfRule type="expression" dxfId="1540" priority="1082">
      <formula>IF(RIGHT(TEXT(AI586,"0.#"),1)=".",TRUE,FALSE)</formula>
    </cfRule>
  </conditionalFormatting>
  <conditionalFormatting sqref="AI587">
    <cfRule type="expression" dxfId="1539" priority="1079">
      <formula>IF(RIGHT(TEXT(AI587,"0.#"),1)=".",FALSE,TRUE)</formula>
    </cfRule>
    <cfRule type="expression" dxfId="1538" priority="1080">
      <formula>IF(RIGHT(TEXT(AI587,"0.#"),1)=".",TRUE,FALSE)</formula>
    </cfRule>
  </conditionalFormatting>
  <conditionalFormatting sqref="AQ587">
    <cfRule type="expression" dxfId="1537" priority="1075">
      <formula>IF(RIGHT(TEXT(AQ587,"0.#"),1)=".",FALSE,TRUE)</formula>
    </cfRule>
    <cfRule type="expression" dxfId="1536" priority="1076">
      <formula>IF(RIGHT(TEXT(AQ587,"0.#"),1)=".",TRUE,FALSE)</formula>
    </cfRule>
  </conditionalFormatting>
  <conditionalFormatting sqref="AQ588">
    <cfRule type="expression" dxfId="1535" priority="1073">
      <formula>IF(RIGHT(TEXT(AQ588,"0.#"),1)=".",FALSE,TRUE)</formula>
    </cfRule>
    <cfRule type="expression" dxfId="1534" priority="1074">
      <formula>IF(RIGHT(TEXT(AQ588,"0.#"),1)=".",TRUE,FALSE)</formula>
    </cfRule>
  </conditionalFormatting>
  <conditionalFormatting sqref="AQ586">
    <cfRule type="expression" dxfId="1533" priority="1071">
      <formula>IF(RIGHT(TEXT(AQ586,"0.#"),1)=".",FALSE,TRUE)</formula>
    </cfRule>
    <cfRule type="expression" dxfId="1532" priority="1072">
      <formula>IF(RIGHT(TEXT(AQ586,"0.#"),1)=".",TRUE,FALSE)</formula>
    </cfRule>
  </conditionalFormatting>
  <conditionalFormatting sqref="AE595">
    <cfRule type="expression" dxfId="1531" priority="1069">
      <formula>IF(RIGHT(TEXT(AE595,"0.#"),1)=".",FALSE,TRUE)</formula>
    </cfRule>
    <cfRule type="expression" dxfId="1530" priority="1070">
      <formula>IF(RIGHT(TEXT(AE595,"0.#"),1)=".",TRUE,FALSE)</formula>
    </cfRule>
  </conditionalFormatting>
  <conditionalFormatting sqref="AE596">
    <cfRule type="expression" dxfId="1529" priority="1067">
      <formula>IF(RIGHT(TEXT(AE596,"0.#"),1)=".",FALSE,TRUE)</formula>
    </cfRule>
    <cfRule type="expression" dxfId="1528" priority="1068">
      <formula>IF(RIGHT(TEXT(AE596,"0.#"),1)=".",TRUE,FALSE)</formula>
    </cfRule>
  </conditionalFormatting>
  <conditionalFormatting sqref="AE597">
    <cfRule type="expression" dxfId="1527" priority="1065">
      <formula>IF(RIGHT(TEXT(AE597,"0.#"),1)=".",FALSE,TRUE)</formula>
    </cfRule>
    <cfRule type="expression" dxfId="1526" priority="1066">
      <formula>IF(RIGHT(TEXT(AE597,"0.#"),1)=".",TRUE,FALSE)</formula>
    </cfRule>
  </conditionalFormatting>
  <conditionalFormatting sqref="AU595">
    <cfRule type="expression" dxfId="1525" priority="1057">
      <formula>IF(RIGHT(TEXT(AU595,"0.#"),1)=".",FALSE,TRUE)</formula>
    </cfRule>
    <cfRule type="expression" dxfId="1524" priority="1058">
      <formula>IF(RIGHT(TEXT(AU595,"0.#"),1)=".",TRUE,FALSE)</formula>
    </cfRule>
  </conditionalFormatting>
  <conditionalFormatting sqref="AU596">
    <cfRule type="expression" dxfId="1523" priority="1055">
      <formula>IF(RIGHT(TEXT(AU596,"0.#"),1)=".",FALSE,TRUE)</formula>
    </cfRule>
    <cfRule type="expression" dxfId="1522" priority="1056">
      <formula>IF(RIGHT(TEXT(AU596,"0.#"),1)=".",TRUE,FALSE)</formula>
    </cfRule>
  </conditionalFormatting>
  <conditionalFormatting sqref="AU597">
    <cfRule type="expression" dxfId="1521" priority="1053">
      <formula>IF(RIGHT(TEXT(AU597,"0.#"),1)=".",FALSE,TRUE)</formula>
    </cfRule>
    <cfRule type="expression" dxfId="1520" priority="1054">
      <formula>IF(RIGHT(TEXT(AU597,"0.#"),1)=".",TRUE,FALSE)</formula>
    </cfRule>
  </conditionalFormatting>
  <conditionalFormatting sqref="AQ596">
    <cfRule type="expression" dxfId="1519" priority="1045">
      <formula>IF(RIGHT(TEXT(AQ596,"0.#"),1)=".",FALSE,TRUE)</formula>
    </cfRule>
    <cfRule type="expression" dxfId="1518" priority="1046">
      <formula>IF(RIGHT(TEXT(AQ596,"0.#"),1)=".",TRUE,FALSE)</formula>
    </cfRule>
  </conditionalFormatting>
  <conditionalFormatting sqref="AQ597">
    <cfRule type="expression" dxfId="1517" priority="1043">
      <formula>IF(RIGHT(TEXT(AQ597,"0.#"),1)=".",FALSE,TRUE)</formula>
    </cfRule>
    <cfRule type="expression" dxfId="1516" priority="1044">
      <formula>IF(RIGHT(TEXT(AQ597,"0.#"),1)=".",TRUE,FALSE)</formula>
    </cfRule>
  </conditionalFormatting>
  <conditionalFormatting sqref="AQ595">
    <cfRule type="expression" dxfId="1515" priority="1041">
      <formula>IF(RIGHT(TEXT(AQ595,"0.#"),1)=".",FALSE,TRUE)</formula>
    </cfRule>
    <cfRule type="expression" dxfId="1514" priority="1042">
      <formula>IF(RIGHT(TEXT(AQ595,"0.#"),1)=".",TRUE,FALSE)</formula>
    </cfRule>
  </conditionalFormatting>
  <conditionalFormatting sqref="AE620">
    <cfRule type="expression" dxfId="1513" priority="1039">
      <formula>IF(RIGHT(TEXT(AE620,"0.#"),1)=".",FALSE,TRUE)</formula>
    </cfRule>
    <cfRule type="expression" dxfId="1512" priority="1040">
      <formula>IF(RIGHT(TEXT(AE620,"0.#"),1)=".",TRUE,FALSE)</formula>
    </cfRule>
  </conditionalFormatting>
  <conditionalFormatting sqref="AE621">
    <cfRule type="expression" dxfId="1511" priority="1037">
      <formula>IF(RIGHT(TEXT(AE621,"0.#"),1)=".",FALSE,TRUE)</formula>
    </cfRule>
    <cfRule type="expression" dxfId="1510" priority="1038">
      <formula>IF(RIGHT(TEXT(AE621,"0.#"),1)=".",TRUE,FALSE)</formula>
    </cfRule>
  </conditionalFormatting>
  <conditionalFormatting sqref="AE622">
    <cfRule type="expression" dxfId="1509" priority="1035">
      <formula>IF(RIGHT(TEXT(AE622,"0.#"),1)=".",FALSE,TRUE)</formula>
    </cfRule>
    <cfRule type="expression" dxfId="1508" priority="1036">
      <formula>IF(RIGHT(TEXT(AE622,"0.#"),1)=".",TRUE,FALSE)</formula>
    </cfRule>
  </conditionalFormatting>
  <conditionalFormatting sqref="AU620">
    <cfRule type="expression" dxfId="1507" priority="1027">
      <formula>IF(RIGHT(TEXT(AU620,"0.#"),1)=".",FALSE,TRUE)</formula>
    </cfRule>
    <cfRule type="expression" dxfId="1506" priority="1028">
      <formula>IF(RIGHT(TEXT(AU620,"0.#"),1)=".",TRUE,FALSE)</formula>
    </cfRule>
  </conditionalFormatting>
  <conditionalFormatting sqref="AU621">
    <cfRule type="expression" dxfId="1505" priority="1025">
      <formula>IF(RIGHT(TEXT(AU621,"0.#"),1)=".",FALSE,TRUE)</formula>
    </cfRule>
    <cfRule type="expression" dxfId="1504" priority="1026">
      <formula>IF(RIGHT(TEXT(AU621,"0.#"),1)=".",TRUE,FALSE)</formula>
    </cfRule>
  </conditionalFormatting>
  <conditionalFormatting sqref="AU622">
    <cfRule type="expression" dxfId="1503" priority="1023">
      <formula>IF(RIGHT(TEXT(AU622,"0.#"),1)=".",FALSE,TRUE)</formula>
    </cfRule>
    <cfRule type="expression" dxfId="1502" priority="1024">
      <formula>IF(RIGHT(TEXT(AU622,"0.#"),1)=".",TRUE,FALSE)</formula>
    </cfRule>
  </conditionalFormatting>
  <conditionalFormatting sqref="AQ621">
    <cfRule type="expression" dxfId="1501" priority="1015">
      <formula>IF(RIGHT(TEXT(AQ621,"0.#"),1)=".",FALSE,TRUE)</formula>
    </cfRule>
    <cfRule type="expression" dxfId="1500" priority="1016">
      <formula>IF(RIGHT(TEXT(AQ621,"0.#"),1)=".",TRUE,FALSE)</formula>
    </cfRule>
  </conditionalFormatting>
  <conditionalFormatting sqref="AQ622">
    <cfRule type="expression" dxfId="1499" priority="1013">
      <formula>IF(RIGHT(TEXT(AQ622,"0.#"),1)=".",FALSE,TRUE)</formula>
    </cfRule>
    <cfRule type="expression" dxfId="1498" priority="1014">
      <formula>IF(RIGHT(TEXT(AQ622,"0.#"),1)=".",TRUE,FALSE)</formula>
    </cfRule>
  </conditionalFormatting>
  <conditionalFormatting sqref="AQ620">
    <cfRule type="expression" dxfId="1497" priority="1011">
      <formula>IF(RIGHT(TEXT(AQ620,"0.#"),1)=".",FALSE,TRUE)</formula>
    </cfRule>
    <cfRule type="expression" dxfId="1496" priority="1012">
      <formula>IF(RIGHT(TEXT(AQ620,"0.#"),1)=".",TRUE,FALSE)</formula>
    </cfRule>
  </conditionalFormatting>
  <conditionalFormatting sqref="AE600">
    <cfRule type="expression" dxfId="1495" priority="1009">
      <formula>IF(RIGHT(TEXT(AE600,"0.#"),1)=".",FALSE,TRUE)</formula>
    </cfRule>
    <cfRule type="expression" dxfId="1494" priority="1010">
      <formula>IF(RIGHT(TEXT(AE600,"0.#"),1)=".",TRUE,FALSE)</formula>
    </cfRule>
  </conditionalFormatting>
  <conditionalFormatting sqref="AE601">
    <cfRule type="expression" dxfId="1493" priority="1007">
      <formula>IF(RIGHT(TEXT(AE601,"0.#"),1)=".",FALSE,TRUE)</formula>
    </cfRule>
    <cfRule type="expression" dxfId="1492" priority="1008">
      <formula>IF(RIGHT(TEXT(AE601,"0.#"),1)=".",TRUE,FALSE)</formula>
    </cfRule>
  </conditionalFormatting>
  <conditionalFormatting sqref="AE602">
    <cfRule type="expression" dxfId="1491" priority="1005">
      <formula>IF(RIGHT(TEXT(AE602,"0.#"),1)=".",FALSE,TRUE)</formula>
    </cfRule>
    <cfRule type="expression" dxfId="1490" priority="1006">
      <formula>IF(RIGHT(TEXT(AE602,"0.#"),1)=".",TRUE,FALSE)</formula>
    </cfRule>
  </conditionalFormatting>
  <conditionalFormatting sqref="AU600">
    <cfRule type="expression" dxfId="1489" priority="997">
      <formula>IF(RIGHT(TEXT(AU600,"0.#"),1)=".",FALSE,TRUE)</formula>
    </cfRule>
    <cfRule type="expression" dxfId="1488" priority="998">
      <formula>IF(RIGHT(TEXT(AU600,"0.#"),1)=".",TRUE,FALSE)</formula>
    </cfRule>
  </conditionalFormatting>
  <conditionalFormatting sqref="AU601">
    <cfRule type="expression" dxfId="1487" priority="995">
      <formula>IF(RIGHT(TEXT(AU601,"0.#"),1)=".",FALSE,TRUE)</formula>
    </cfRule>
    <cfRule type="expression" dxfId="1486" priority="996">
      <formula>IF(RIGHT(TEXT(AU601,"0.#"),1)=".",TRUE,FALSE)</formula>
    </cfRule>
  </conditionalFormatting>
  <conditionalFormatting sqref="AU602">
    <cfRule type="expression" dxfId="1485" priority="993">
      <formula>IF(RIGHT(TEXT(AU602,"0.#"),1)=".",FALSE,TRUE)</formula>
    </cfRule>
    <cfRule type="expression" dxfId="1484" priority="994">
      <formula>IF(RIGHT(TEXT(AU602,"0.#"),1)=".",TRUE,FALSE)</formula>
    </cfRule>
  </conditionalFormatting>
  <conditionalFormatting sqref="AQ601">
    <cfRule type="expression" dxfId="1483" priority="985">
      <formula>IF(RIGHT(TEXT(AQ601,"0.#"),1)=".",FALSE,TRUE)</formula>
    </cfRule>
    <cfRule type="expression" dxfId="1482" priority="986">
      <formula>IF(RIGHT(TEXT(AQ601,"0.#"),1)=".",TRUE,FALSE)</formula>
    </cfRule>
  </conditionalFormatting>
  <conditionalFormatting sqref="AQ602">
    <cfRule type="expression" dxfId="1481" priority="983">
      <formula>IF(RIGHT(TEXT(AQ602,"0.#"),1)=".",FALSE,TRUE)</formula>
    </cfRule>
    <cfRule type="expression" dxfId="1480" priority="984">
      <formula>IF(RIGHT(TEXT(AQ602,"0.#"),1)=".",TRUE,FALSE)</formula>
    </cfRule>
  </conditionalFormatting>
  <conditionalFormatting sqref="AQ600">
    <cfRule type="expression" dxfId="1479" priority="981">
      <formula>IF(RIGHT(TEXT(AQ600,"0.#"),1)=".",FALSE,TRUE)</formula>
    </cfRule>
    <cfRule type="expression" dxfId="1478" priority="982">
      <formula>IF(RIGHT(TEXT(AQ600,"0.#"),1)=".",TRUE,FALSE)</formula>
    </cfRule>
  </conditionalFormatting>
  <conditionalFormatting sqref="AE605">
    <cfRule type="expression" dxfId="1477" priority="979">
      <formula>IF(RIGHT(TEXT(AE605,"0.#"),1)=".",FALSE,TRUE)</formula>
    </cfRule>
    <cfRule type="expression" dxfId="1476" priority="980">
      <formula>IF(RIGHT(TEXT(AE605,"0.#"),1)=".",TRUE,FALSE)</formula>
    </cfRule>
  </conditionalFormatting>
  <conditionalFormatting sqref="AE606">
    <cfRule type="expression" dxfId="1475" priority="977">
      <formula>IF(RIGHT(TEXT(AE606,"0.#"),1)=".",FALSE,TRUE)</formula>
    </cfRule>
    <cfRule type="expression" dxfId="1474" priority="978">
      <formula>IF(RIGHT(TEXT(AE606,"0.#"),1)=".",TRUE,FALSE)</formula>
    </cfRule>
  </conditionalFormatting>
  <conditionalFormatting sqref="AE607">
    <cfRule type="expression" dxfId="1473" priority="975">
      <formula>IF(RIGHT(TEXT(AE607,"0.#"),1)=".",FALSE,TRUE)</formula>
    </cfRule>
    <cfRule type="expression" dxfId="1472" priority="976">
      <formula>IF(RIGHT(TEXT(AE607,"0.#"),1)=".",TRUE,FALSE)</formula>
    </cfRule>
  </conditionalFormatting>
  <conditionalFormatting sqref="AU605">
    <cfRule type="expression" dxfId="1471" priority="967">
      <formula>IF(RIGHT(TEXT(AU605,"0.#"),1)=".",FALSE,TRUE)</formula>
    </cfRule>
    <cfRule type="expression" dxfId="1470" priority="968">
      <formula>IF(RIGHT(TEXT(AU605,"0.#"),1)=".",TRUE,FALSE)</formula>
    </cfRule>
  </conditionalFormatting>
  <conditionalFormatting sqref="AU606">
    <cfRule type="expression" dxfId="1469" priority="965">
      <formula>IF(RIGHT(TEXT(AU606,"0.#"),1)=".",FALSE,TRUE)</formula>
    </cfRule>
    <cfRule type="expression" dxfId="1468" priority="966">
      <formula>IF(RIGHT(TEXT(AU606,"0.#"),1)=".",TRUE,FALSE)</formula>
    </cfRule>
  </conditionalFormatting>
  <conditionalFormatting sqref="AU607">
    <cfRule type="expression" dxfId="1467" priority="963">
      <formula>IF(RIGHT(TEXT(AU607,"0.#"),1)=".",FALSE,TRUE)</formula>
    </cfRule>
    <cfRule type="expression" dxfId="1466" priority="964">
      <formula>IF(RIGHT(TEXT(AU607,"0.#"),1)=".",TRUE,FALSE)</formula>
    </cfRule>
  </conditionalFormatting>
  <conditionalFormatting sqref="AQ606">
    <cfRule type="expression" dxfId="1465" priority="955">
      <formula>IF(RIGHT(TEXT(AQ606,"0.#"),1)=".",FALSE,TRUE)</formula>
    </cfRule>
    <cfRule type="expression" dxfId="1464" priority="956">
      <formula>IF(RIGHT(TEXT(AQ606,"0.#"),1)=".",TRUE,FALSE)</formula>
    </cfRule>
  </conditionalFormatting>
  <conditionalFormatting sqref="AQ607">
    <cfRule type="expression" dxfId="1463" priority="953">
      <formula>IF(RIGHT(TEXT(AQ607,"0.#"),1)=".",FALSE,TRUE)</formula>
    </cfRule>
    <cfRule type="expression" dxfId="1462" priority="954">
      <formula>IF(RIGHT(TEXT(AQ607,"0.#"),1)=".",TRUE,FALSE)</formula>
    </cfRule>
  </conditionalFormatting>
  <conditionalFormatting sqref="AQ605">
    <cfRule type="expression" dxfId="1461" priority="951">
      <formula>IF(RIGHT(TEXT(AQ605,"0.#"),1)=".",FALSE,TRUE)</formula>
    </cfRule>
    <cfRule type="expression" dxfId="1460" priority="952">
      <formula>IF(RIGHT(TEXT(AQ605,"0.#"),1)=".",TRUE,FALSE)</formula>
    </cfRule>
  </conditionalFormatting>
  <conditionalFormatting sqref="AE610">
    <cfRule type="expression" dxfId="1459" priority="949">
      <formula>IF(RIGHT(TEXT(AE610,"0.#"),1)=".",FALSE,TRUE)</formula>
    </cfRule>
    <cfRule type="expression" dxfId="1458" priority="950">
      <formula>IF(RIGHT(TEXT(AE610,"0.#"),1)=".",TRUE,FALSE)</formula>
    </cfRule>
  </conditionalFormatting>
  <conditionalFormatting sqref="AE611">
    <cfRule type="expression" dxfId="1457" priority="947">
      <formula>IF(RIGHT(TEXT(AE611,"0.#"),1)=".",FALSE,TRUE)</formula>
    </cfRule>
    <cfRule type="expression" dxfId="1456" priority="948">
      <formula>IF(RIGHT(TEXT(AE611,"0.#"),1)=".",TRUE,FALSE)</formula>
    </cfRule>
  </conditionalFormatting>
  <conditionalFormatting sqref="AE612">
    <cfRule type="expression" dxfId="1455" priority="945">
      <formula>IF(RIGHT(TEXT(AE612,"0.#"),1)=".",FALSE,TRUE)</formula>
    </cfRule>
    <cfRule type="expression" dxfId="1454" priority="946">
      <formula>IF(RIGHT(TEXT(AE612,"0.#"),1)=".",TRUE,FALSE)</formula>
    </cfRule>
  </conditionalFormatting>
  <conditionalFormatting sqref="AU610">
    <cfRule type="expression" dxfId="1453" priority="937">
      <formula>IF(RIGHT(TEXT(AU610,"0.#"),1)=".",FALSE,TRUE)</formula>
    </cfRule>
    <cfRule type="expression" dxfId="1452" priority="938">
      <formula>IF(RIGHT(TEXT(AU610,"0.#"),1)=".",TRUE,FALSE)</formula>
    </cfRule>
  </conditionalFormatting>
  <conditionalFormatting sqref="AU611">
    <cfRule type="expression" dxfId="1451" priority="935">
      <formula>IF(RIGHT(TEXT(AU611,"0.#"),1)=".",FALSE,TRUE)</formula>
    </cfRule>
    <cfRule type="expression" dxfId="1450" priority="936">
      <formula>IF(RIGHT(TEXT(AU611,"0.#"),1)=".",TRUE,FALSE)</formula>
    </cfRule>
  </conditionalFormatting>
  <conditionalFormatting sqref="AU612">
    <cfRule type="expression" dxfId="1449" priority="933">
      <formula>IF(RIGHT(TEXT(AU612,"0.#"),1)=".",FALSE,TRUE)</formula>
    </cfRule>
    <cfRule type="expression" dxfId="1448" priority="934">
      <formula>IF(RIGHT(TEXT(AU612,"0.#"),1)=".",TRUE,FALSE)</formula>
    </cfRule>
  </conditionalFormatting>
  <conditionalFormatting sqref="AQ611">
    <cfRule type="expression" dxfId="1447" priority="925">
      <formula>IF(RIGHT(TEXT(AQ611,"0.#"),1)=".",FALSE,TRUE)</formula>
    </cfRule>
    <cfRule type="expression" dxfId="1446" priority="926">
      <formula>IF(RIGHT(TEXT(AQ611,"0.#"),1)=".",TRUE,FALSE)</formula>
    </cfRule>
  </conditionalFormatting>
  <conditionalFormatting sqref="AQ612">
    <cfRule type="expression" dxfId="1445" priority="923">
      <formula>IF(RIGHT(TEXT(AQ612,"0.#"),1)=".",FALSE,TRUE)</formula>
    </cfRule>
    <cfRule type="expression" dxfId="1444" priority="924">
      <formula>IF(RIGHT(TEXT(AQ612,"0.#"),1)=".",TRUE,FALSE)</formula>
    </cfRule>
  </conditionalFormatting>
  <conditionalFormatting sqref="AQ610">
    <cfRule type="expression" dxfId="1443" priority="921">
      <formula>IF(RIGHT(TEXT(AQ610,"0.#"),1)=".",FALSE,TRUE)</formula>
    </cfRule>
    <cfRule type="expression" dxfId="1442" priority="922">
      <formula>IF(RIGHT(TEXT(AQ610,"0.#"),1)=".",TRUE,FALSE)</formula>
    </cfRule>
  </conditionalFormatting>
  <conditionalFormatting sqref="AE615">
    <cfRule type="expression" dxfId="1441" priority="919">
      <formula>IF(RIGHT(TEXT(AE615,"0.#"),1)=".",FALSE,TRUE)</formula>
    </cfRule>
    <cfRule type="expression" dxfId="1440" priority="920">
      <formula>IF(RIGHT(TEXT(AE615,"0.#"),1)=".",TRUE,FALSE)</formula>
    </cfRule>
  </conditionalFormatting>
  <conditionalFormatting sqref="AE616">
    <cfRule type="expression" dxfId="1439" priority="917">
      <formula>IF(RIGHT(TEXT(AE616,"0.#"),1)=".",FALSE,TRUE)</formula>
    </cfRule>
    <cfRule type="expression" dxfId="1438" priority="918">
      <formula>IF(RIGHT(TEXT(AE616,"0.#"),1)=".",TRUE,FALSE)</formula>
    </cfRule>
  </conditionalFormatting>
  <conditionalFormatting sqref="AE617">
    <cfRule type="expression" dxfId="1437" priority="915">
      <formula>IF(RIGHT(TEXT(AE617,"0.#"),1)=".",FALSE,TRUE)</formula>
    </cfRule>
    <cfRule type="expression" dxfId="1436" priority="916">
      <formula>IF(RIGHT(TEXT(AE617,"0.#"),1)=".",TRUE,FALSE)</formula>
    </cfRule>
  </conditionalFormatting>
  <conditionalFormatting sqref="AU615">
    <cfRule type="expression" dxfId="1435" priority="907">
      <formula>IF(RIGHT(TEXT(AU615,"0.#"),1)=".",FALSE,TRUE)</formula>
    </cfRule>
    <cfRule type="expression" dxfId="1434" priority="908">
      <formula>IF(RIGHT(TEXT(AU615,"0.#"),1)=".",TRUE,FALSE)</formula>
    </cfRule>
  </conditionalFormatting>
  <conditionalFormatting sqref="AU616">
    <cfRule type="expression" dxfId="1433" priority="905">
      <formula>IF(RIGHT(TEXT(AU616,"0.#"),1)=".",FALSE,TRUE)</formula>
    </cfRule>
    <cfRule type="expression" dxfId="1432" priority="906">
      <formula>IF(RIGHT(TEXT(AU616,"0.#"),1)=".",TRUE,FALSE)</formula>
    </cfRule>
  </conditionalFormatting>
  <conditionalFormatting sqref="AU617">
    <cfRule type="expression" dxfId="1431" priority="903">
      <formula>IF(RIGHT(TEXT(AU617,"0.#"),1)=".",FALSE,TRUE)</formula>
    </cfRule>
    <cfRule type="expression" dxfId="1430" priority="904">
      <formula>IF(RIGHT(TEXT(AU617,"0.#"),1)=".",TRUE,FALSE)</formula>
    </cfRule>
  </conditionalFormatting>
  <conditionalFormatting sqref="AQ616">
    <cfRule type="expression" dxfId="1429" priority="895">
      <formula>IF(RIGHT(TEXT(AQ616,"0.#"),1)=".",FALSE,TRUE)</formula>
    </cfRule>
    <cfRule type="expression" dxfId="1428" priority="896">
      <formula>IF(RIGHT(TEXT(AQ616,"0.#"),1)=".",TRUE,FALSE)</formula>
    </cfRule>
  </conditionalFormatting>
  <conditionalFormatting sqref="AQ617">
    <cfRule type="expression" dxfId="1427" priority="893">
      <formula>IF(RIGHT(TEXT(AQ617,"0.#"),1)=".",FALSE,TRUE)</formula>
    </cfRule>
    <cfRule type="expression" dxfId="1426" priority="894">
      <formula>IF(RIGHT(TEXT(AQ617,"0.#"),1)=".",TRUE,FALSE)</formula>
    </cfRule>
  </conditionalFormatting>
  <conditionalFormatting sqref="AQ615">
    <cfRule type="expression" dxfId="1425" priority="891">
      <formula>IF(RIGHT(TEXT(AQ615,"0.#"),1)=".",FALSE,TRUE)</formula>
    </cfRule>
    <cfRule type="expression" dxfId="1424" priority="892">
      <formula>IF(RIGHT(TEXT(AQ615,"0.#"),1)=".",TRUE,FALSE)</formula>
    </cfRule>
  </conditionalFormatting>
  <conditionalFormatting sqref="AE625">
    <cfRule type="expression" dxfId="1423" priority="889">
      <formula>IF(RIGHT(TEXT(AE625,"0.#"),1)=".",FALSE,TRUE)</formula>
    </cfRule>
    <cfRule type="expression" dxfId="1422" priority="890">
      <formula>IF(RIGHT(TEXT(AE625,"0.#"),1)=".",TRUE,FALSE)</formula>
    </cfRule>
  </conditionalFormatting>
  <conditionalFormatting sqref="AE626">
    <cfRule type="expression" dxfId="1421" priority="887">
      <formula>IF(RIGHT(TEXT(AE626,"0.#"),1)=".",FALSE,TRUE)</formula>
    </cfRule>
    <cfRule type="expression" dxfId="1420" priority="888">
      <formula>IF(RIGHT(TEXT(AE626,"0.#"),1)=".",TRUE,FALSE)</formula>
    </cfRule>
  </conditionalFormatting>
  <conditionalFormatting sqref="AE627">
    <cfRule type="expression" dxfId="1419" priority="885">
      <formula>IF(RIGHT(TEXT(AE627,"0.#"),1)=".",FALSE,TRUE)</formula>
    </cfRule>
    <cfRule type="expression" dxfId="1418" priority="886">
      <formula>IF(RIGHT(TEXT(AE627,"0.#"),1)=".",TRUE,FALSE)</formula>
    </cfRule>
  </conditionalFormatting>
  <conditionalFormatting sqref="AU625">
    <cfRule type="expression" dxfId="1417" priority="877">
      <formula>IF(RIGHT(TEXT(AU625,"0.#"),1)=".",FALSE,TRUE)</formula>
    </cfRule>
    <cfRule type="expression" dxfId="1416" priority="878">
      <formula>IF(RIGHT(TEXT(AU625,"0.#"),1)=".",TRUE,FALSE)</formula>
    </cfRule>
  </conditionalFormatting>
  <conditionalFormatting sqref="AU626">
    <cfRule type="expression" dxfId="1415" priority="875">
      <formula>IF(RIGHT(TEXT(AU626,"0.#"),1)=".",FALSE,TRUE)</formula>
    </cfRule>
    <cfRule type="expression" dxfId="1414" priority="876">
      <formula>IF(RIGHT(TEXT(AU626,"0.#"),1)=".",TRUE,FALSE)</formula>
    </cfRule>
  </conditionalFormatting>
  <conditionalFormatting sqref="AU627">
    <cfRule type="expression" dxfId="1413" priority="873">
      <formula>IF(RIGHT(TEXT(AU627,"0.#"),1)=".",FALSE,TRUE)</formula>
    </cfRule>
    <cfRule type="expression" dxfId="1412" priority="874">
      <formula>IF(RIGHT(TEXT(AU627,"0.#"),1)=".",TRUE,FALSE)</formula>
    </cfRule>
  </conditionalFormatting>
  <conditionalFormatting sqref="AQ626">
    <cfRule type="expression" dxfId="1411" priority="865">
      <formula>IF(RIGHT(TEXT(AQ626,"0.#"),1)=".",FALSE,TRUE)</formula>
    </cfRule>
    <cfRule type="expression" dxfId="1410" priority="866">
      <formula>IF(RIGHT(TEXT(AQ626,"0.#"),1)=".",TRUE,FALSE)</formula>
    </cfRule>
  </conditionalFormatting>
  <conditionalFormatting sqref="AQ627">
    <cfRule type="expression" dxfId="1409" priority="863">
      <formula>IF(RIGHT(TEXT(AQ627,"0.#"),1)=".",FALSE,TRUE)</formula>
    </cfRule>
    <cfRule type="expression" dxfId="1408" priority="864">
      <formula>IF(RIGHT(TEXT(AQ627,"0.#"),1)=".",TRUE,FALSE)</formula>
    </cfRule>
  </conditionalFormatting>
  <conditionalFormatting sqref="AQ625">
    <cfRule type="expression" dxfId="1407" priority="861">
      <formula>IF(RIGHT(TEXT(AQ625,"0.#"),1)=".",FALSE,TRUE)</formula>
    </cfRule>
    <cfRule type="expression" dxfId="1406" priority="862">
      <formula>IF(RIGHT(TEXT(AQ625,"0.#"),1)=".",TRUE,FALSE)</formula>
    </cfRule>
  </conditionalFormatting>
  <conditionalFormatting sqref="AE630">
    <cfRule type="expression" dxfId="1405" priority="859">
      <formula>IF(RIGHT(TEXT(AE630,"0.#"),1)=".",FALSE,TRUE)</formula>
    </cfRule>
    <cfRule type="expression" dxfId="1404" priority="860">
      <formula>IF(RIGHT(TEXT(AE630,"0.#"),1)=".",TRUE,FALSE)</formula>
    </cfRule>
  </conditionalFormatting>
  <conditionalFormatting sqref="AE631">
    <cfRule type="expression" dxfId="1403" priority="857">
      <formula>IF(RIGHT(TEXT(AE631,"0.#"),1)=".",FALSE,TRUE)</formula>
    </cfRule>
    <cfRule type="expression" dxfId="1402" priority="858">
      <formula>IF(RIGHT(TEXT(AE631,"0.#"),1)=".",TRUE,FALSE)</formula>
    </cfRule>
  </conditionalFormatting>
  <conditionalFormatting sqref="AE632">
    <cfRule type="expression" dxfId="1401" priority="855">
      <formula>IF(RIGHT(TEXT(AE632,"0.#"),1)=".",FALSE,TRUE)</formula>
    </cfRule>
    <cfRule type="expression" dxfId="1400" priority="856">
      <formula>IF(RIGHT(TEXT(AE632,"0.#"),1)=".",TRUE,FALSE)</formula>
    </cfRule>
  </conditionalFormatting>
  <conditionalFormatting sqref="AU630">
    <cfRule type="expression" dxfId="1399" priority="847">
      <formula>IF(RIGHT(TEXT(AU630,"0.#"),1)=".",FALSE,TRUE)</formula>
    </cfRule>
    <cfRule type="expression" dxfId="1398" priority="848">
      <formula>IF(RIGHT(TEXT(AU630,"0.#"),1)=".",TRUE,FALSE)</formula>
    </cfRule>
  </conditionalFormatting>
  <conditionalFormatting sqref="AU631">
    <cfRule type="expression" dxfId="1397" priority="845">
      <formula>IF(RIGHT(TEXT(AU631,"0.#"),1)=".",FALSE,TRUE)</formula>
    </cfRule>
    <cfRule type="expression" dxfId="1396" priority="846">
      <formula>IF(RIGHT(TEXT(AU631,"0.#"),1)=".",TRUE,FALSE)</formula>
    </cfRule>
  </conditionalFormatting>
  <conditionalFormatting sqref="AU632">
    <cfRule type="expression" dxfId="1395" priority="843">
      <formula>IF(RIGHT(TEXT(AU632,"0.#"),1)=".",FALSE,TRUE)</formula>
    </cfRule>
    <cfRule type="expression" dxfId="1394" priority="844">
      <formula>IF(RIGHT(TEXT(AU632,"0.#"),1)=".",TRUE,FALSE)</formula>
    </cfRule>
  </conditionalFormatting>
  <conditionalFormatting sqref="AQ631">
    <cfRule type="expression" dxfId="1393" priority="835">
      <formula>IF(RIGHT(TEXT(AQ631,"0.#"),1)=".",FALSE,TRUE)</formula>
    </cfRule>
    <cfRule type="expression" dxfId="1392" priority="836">
      <formula>IF(RIGHT(TEXT(AQ631,"0.#"),1)=".",TRUE,FALSE)</formula>
    </cfRule>
  </conditionalFormatting>
  <conditionalFormatting sqref="AQ632">
    <cfRule type="expression" dxfId="1391" priority="833">
      <formula>IF(RIGHT(TEXT(AQ632,"0.#"),1)=".",FALSE,TRUE)</formula>
    </cfRule>
    <cfRule type="expression" dxfId="1390" priority="834">
      <formula>IF(RIGHT(TEXT(AQ632,"0.#"),1)=".",TRUE,FALSE)</formula>
    </cfRule>
  </conditionalFormatting>
  <conditionalFormatting sqref="AQ630">
    <cfRule type="expression" dxfId="1389" priority="831">
      <formula>IF(RIGHT(TEXT(AQ630,"0.#"),1)=".",FALSE,TRUE)</formula>
    </cfRule>
    <cfRule type="expression" dxfId="1388" priority="832">
      <formula>IF(RIGHT(TEXT(AQ630,"0.#"),1)=".",TRUE,FALSE)</formula>
    </cfRule>
  </conditionalFormatting>
  <conditionalFormatting sqref="AE635">
    <cfRule type="expression" dxfId="1387" priority="829">
      <formula>IF(RIGHT(TEXT(AE635,"0.#"),1)=".",FALSE,TRUE)</formula>
    </cfRule>
    <cfRule type="expression" dxfId="1386" priority="830">
      <formula>IF(RIGHT(TEXT(AE635,"0.#"),1)=".",TRUE,FALSE)</formula>
    </cfRule>
  </conditionalFormatting>
  <conditionalFormatting sqref="AE636">
    <cfRule type="expression" dxfId="1385" priority="827">
      <formula>IF(RIGHT(TEXT(AE636,"0.#"),1)=".",FALSE,TRUE)</formula>
    </cfRule>
    <cfRule type="expression" dxfId="1384" priority="828">
      <formula>IF(RIGHT(TEXT(AE636,"0.#"),1)=".",TRUE,FALSE)</formula>
    </cfRule>
  </conditionalFormatting>
  <conditionalFormatting sqref="AE637">
    <cfRule type="expression" dxfId="1383" priority="825">
      <formula>IF(RIGHT(TEXT(AE637,"0.#"),1)=".",FALSE,TRUE)</formula>
    </cfRule>
    <cfRule type="expression" dxfId="1382" priority="826">
      <formula>IF(RIGHT(TEXT(AE637,"0.#"),1)=".",TRUE,FALSE)</formula>
    </cfRule>
  </conditionalFormatting>
  <conditionalFormatting sqref="AU635">
    <cfRule type="expression" dxfId="1381" priority="817">
      <formula>IF(RIGHT(TEXT(AU635,"0.#"),1)=".",FALSE,TRUE)</formula>
    </cfRule>
    <cfRule type="expression" dxfId="1380" priority="818">
      <formula>IF(RIGHT(TEXT(AU635,"0.#"),1)=".",TRUE,FALSE)</formula>
    </cfRule>
  </conditionalFormatting>
  <conditionalFormatting sqref="AU636">
    <cfRule type="expression" dxfId="1379" priority="815">
      <formula>IF(RIGHT(TEXT(AU636,"0.#"),1)=".",FALSE,TRUE)</formula>
    </cfRule>
    <cfRule type="expression" dxfId="1378" priority="816">
      <formula>IF(RIGHT(TEXT(AU636,"0.#"),1)=".",TRUE,FALSE)</formula>
    </cfRule>
  </conditionalFormatting>
  <conditionalFormatting sqref="AU637">
    <cfRule type="expression" dxfId="1377" priority="813">
      <formula>IF(RIGHT(TEXT(AU637,"0.#"),1)=".",FALSE,TRUE)</formula>
    </cfRule>
    <cfRule type="expression" dxfId="1376" priority="814">
      <formula>IF(RIGHT(TEXT(AU637,"0.#"),1)=".",TRUE,FALSE)</formula>
    </cfRule>
  </conditionalFormatting>
  <conditionalFormatting sqref="AQ636">
    <cfRule type="expression" dxfId="1375" priority="805">
      <formula>IF(RIGHT(TEXT(AQ636,"0.#"),1)=".",FALSE,TRUE)</formula>
    </cfRule>
    <cfRule type="expression" dxfId="1374" priority="806">
      <formula>IF(RIGHT(TEXT(AQ636,"0.#"),1)=".",TRUE,FALSE)</formula>
    </cfRule>
  </conditionalFormatting>
  <conditionalFormatting sqref="AQ637">
    <cfRule type="expression" dxfId="1373" priority="803">
      <formula>IF(RIGHT(TEXT(AQ637,"0.#"),1)=".",FALSE,TRUE)</formula>
    </cfRule>
    <cfRule type="expression" dxfId="1372" priority="804">
      <formula>IF(RIGHT(TEXT(AQ637,"0.#"),1)=".",TRUE,FALSE)</formula>
    </cfRule>
  </conditionalFormatting>
  <conditionalFormatting sqref="AQ635">
    <cfRule type="expression" dxfId="1371" priority="801">
      <formula>IF(RIGHT(TEXT(AQ635,"0.#"),1)=".",FALSE,TRUE)</formula>
    </cfRule>
    <cfRule type="expression" dxfId="1370" priority="802">
      <formula>IF(RIGHT(TEXT(AQ635,"0.#"),1)=".",TRUE,FALSE)</formula>
    </cfRule>
  </conditionalFormatting>
  <conditionalFormatting sqref="AE640">
    <cfRule type="expression" dxfId="1369" priority="799">
      <formula>IF(RIGHT(TEXT(AE640,"0.#"),1)=".",FALSE,TRUE)</formula>
    </cfRule>
    <cfRule type="expression" dxfId="1368" priority="800">
      <formula>IF(RIGHT(TEXT(AE640,"0.#"),1)=".",TRUE,FALSE)</formula>
    </cfRule>
  </conditionalFormatting>
  <conditionalFormatting sqref="AM642">
    <cfRule type="expression" dxfId="1367" priority="789">
      <formula>IF(RIGHT(TEXT(AM642,"0.#"),1)=".",FALSE,TRUE)</formula>
    </cfRule>
    <cfRule type="expression" dxfId="1366" priority="790">
      <formula>IF(RIGHT(TEXT(AM642,"0.#"),1)=".",TRUE,FALSE)</formula>
    </cfRule>
  </conditionalFormatting>
  <conditionalFormatting sqref="AE641">
    <cfRule type="expression" dxfId="1365" priority="797">
      <formula>IF(RIGHT(TEXT(AE641,"0.#"),1)=".",FALSE,TRUE)</formula>
    </cfRule>
    <cfRule type="expression" dxfId="1364" priority="798">
      <formula>IF(RIGHT(TEXT(AE641,"0.#"),1)=".",TRUE,FALSE)</formula>
    </cfRule>
  </conditionalFormatting>
  <conditionalFormatting sqref="AE642">
    <cfRule type="expression" dxfId="1363" priority="795">
      <formula>IF(RIGHT(TEXT(AE642,"0.#"),1)=".",FALSE,TRUE)</formula>
    </cfRule>
    <cfRule type="expression" dxfId="1362" priority="796">
      <formula>IF(RIGHT(TEXT(AE642,"0.#"),1)=".",TRUE,FALSE)</formula>
    </cfRule>
  </conditionalFormatting>
  <conditionalFormatting sqref="AM640">
    <cfRule type="expression" dxfId="1361" priority="793">
      <formula>IF(RIGHT(TEXT(AM640,"0.#"),1)=".",FALSE,TRUE)</formula>
    </cfRule>
    <cfRule type="expression" dxfId="1360" priority="794">
      <formula>IF(RIGHT(TEXT(AM640,"0.#"),1)=".",TRUE,FALSE)</formula>
    </cfRule>
  </conditionalFormatting>
  <conditionalFormatting sqref="AM641">
    <cfRule type="expression" dxfId="1359" priority="791">
      <formula>IF(RIGHT(TEXT(AM641,"0.#"),1)=".",FALSE,TRUE)</formula>
    </cfRule>
    <cfRule type="expression" dxfId="1358" priority="792">
      <formula>IF(RIGHT(TEXT(AM641,"0.#"),1)=".",TRUE,FALSE)</formula>
    </cfRule>
  </conditionalFormatting>
  <conditionalFormatting sqref="AU640">
    <cfRule type="expression" dxfId="1357" priority="787">
      <formula>IF(RIGHT(TEXT(AU640,"0.#"),1)=".",FALSE,TRUE)</formula>
    </cfRule>
    <cfRule type="expression" dxfId="1356" priority="788">
      <formula>IF(RIGHT(TEXT(AU640,"0.#"),1)=".",TRUE,FALSE)</formula>
    </cfRule>
  </conditionalFormatting>
  <conditionalFormatting sqref="AU641">
    <cfRule type="expression" dxfId="1355" priority="785">
      <formula>IF(RIGHT(TEXT(AU641,"0.#"),1)=".",FALSE,TRUE)</formula>
    </cfRule>
    <cfRule type="expression" dxfId="1354" priority="786">
      <formula>IF(RIGHT(TEXT(AU641,"0.#"),1)=".",TRUE,FALSE)</formula>
    </cfRule>
  </conditionalFormatting>
  <conditionalFormatting sqref="AU642">
    <cfRule type="expression" dxfId="1353" priority="783">
      <formula>IF(RIGHT(TEXT(AU642,"0.#"),1)=".",FALSE,TRUE)</formula>
    </cfRule>
    <cfRule type="expression" dxfId="1352" priority="784">
      <formula>IF(RIGHT(TEXT(AU642,"0.#"),1)=".",TRUE,FALSE)</formula>
    </cfRule>
  </conditionalFormatting>
  <conditionalFormatting sqref="AI642">
    <cfRule type="expression" dxfId="1351" priority="777">
      <formula>IF(RIGHT(TEXT(AI642,"0.#"),1)=".",FALSE,TRUE)</formula>
    </cfRule>
    <cfRule type="expression" dxfId="1350" priority="778">
      <formula>IF(RIGHT(TEXT(AI642,"0.#"),1)=".",TRUE,FALSE)</formula>
    </cfRule>
  </conditionalFormatting>
  <conditionalFormatting sqref="AI640">
    <cfRule type="expression" dxfId="1349" priority="781">
      <formula>IF(RIGHT(TEXT(AI640,"0.#"),1)=".",FALSE,TRUE)</formula>
    </cfRule>
    <cfRule type="expression" dxfId="1348" priority="782">
      <formula>IF(RIGHT(TEXT(AI640,"0.#"),1)=".",TRUE,FALSE)</formula>
    </cfRule>
  </conditionalFormatting>
  <conditionalFormatting sqref="AI641">
    <cfRule type="expression" dxfId="1347" priority="779">
      <formula>IF(RIGHT(TEXT(AI641,"0.#"),1)=".",FALSE,TRUE)</formula>
    </cfRule>
    <cfRule type="expression" dxfId="1346" priority="780">
      <formula>IF(RIGHT(TEXT(AI641,"0.#"),1)=".",TRUE,FALSE)</formula>
    </cfRule>
  </conditionalFormatting>
  <conditionalFormatting sqref="AQ641">
    <cfRule type="expression" dxfId="1345" priority="775">
      <formula>IF(RIGHT(TEXT(AQ641,"0.#"),1)=".",FALSE,TRUE)</formula>
    </cfRule>
    <cfRule type="expression" dxfId="1344" priority="776">
      <formula>IF(RIGHT(TEXT(AQ641,"0.#"),1)=".",TRUE,FALSE)</formula>
    </cfRule>
  </conditionalFormatting>
  <conditionalFormatting sqref="AQ642">
    <cfRule type="expression" dxfId="1343" priority="773">
      <formula>IF(RIGHT(TEXT(AQ642,"0.#"),1)=".",FALSE,TRUE)</formula>
    </cfRule>
    <cfRule type="expression" dxfId="1342" priority="774">
      <formula>IF(RIGHT(TEXT(AQ642,"0.#"),1)=".",TRUE,FALSE)</formula>
    </cfRule>
  </conditionalFormatting>
  <conditionalFormatting sqref="AQ640">
    <cfRule type="expression" dxfId="1341" priority="771">
      <formula>IF(RIGHT(TEXT(AQ640,"0.#"),1)=".",FALSE,TRUE)</formula>
    </cfRule>
    <cfRule type="expression" dxfId="1340" priority="772">
      <formula>IF(RIGHT(TEXT(AQ640,"0.#"),1)=".",TRUE,FALSE)</formula>
    </cfRule>
  </conditionalFormatting>
  <conditionalFormatting sqref="AE649">
    <cfRule type="expression" dxfId="1339" priority="769">
      <formula>IF(RIGHT(TEXT(AE649,"0.#"),1)=".",FALSE,TRUE)</formula>
    </cfRule>
    <cfRule type="expression" dxfId="1338" priority="770">
      <formula>IF(RIGHT(TEXT(AE649,"0.#"),1)=".",TRUE,FALSE)</formula>
    </cfRule>
  </conditionalFormatting>
  <conditionalFormatting sqref="AE650">
    <cfRule type="expression" dxfId="1337" priority="767">
      <formula>IF(RIGHT(TEXT(AE650,"0.#"),1)=".",FALSE,TRUE)</formula>
    </cfRule>
    <cfRule type="expression" dxfId="1336" priority="768">
      <formula>IF(RIGHT(TEXT(AE650,"0.#"),1)=".",TRUE,FALSE)</formula>
    </cfRule>
  </conditionalFormatting>
  <conditionalFormatting sqref="AE651">
    <cfRule type="expression" dxfId="1335" priority="765">
      <formula>IF(RIGHT(TEXT(AE651,"0.#"),1)=".",FALSE,TRUE)</formula>
    </cfRule>
    <cfRule type="expression" dxfId="1334" priority="766">
      <formula>IF(RIGHT(TEXT(AE651,"0.#"),1)=".",TRUE,FALSE)</formula>
    </cfRule>
  </conditionalFormatting>
  <conditionalFormatting sqref="AU649">
    <cfRule type="expression" dxfId="1333" priority="757">
      <formula>IF(RIGHT(TEXT(AU649,"0.#"),1)=".",FALSE,TRUE)</formula>
    </cfRule>
    <cfRule type="expression" dxfId="1332" priority="758">
      <formula>IF(RIGHT(TEXT(AU649,"0.#"),1)=".",TRUE,FALSE)</formula>
    </cfRule>
  </conditionalFormatting>
  <conditionalFormatting sqref="AU650">
    <cfRule type="expression" dxfId="1331" priority="755">
      <formula>IF(RIGHT(TEXT(AU650,"0.#"),1)=".",FALSE,TRUE)</formula>
    </cfRule>
    <cfRule type="expression" dxfId="1330" priority="756">
      <formula>IF(RIGHT(TEXT(AU650,"0.#"),1)=".",TRUE,FALSE)</formula>
    </cfRule>
  </conditionalFormatting>
  <conditionalFormatting sqref="AU651">
    <cfRule type="expression" dxfId="1329" priority="753">
      <formula>IF(RIGHT(TEXT(AU651,"0.#"),1)=".",FALSE,TRUE)</formula>
    </cfRule>
    <cfRule type="expression" dxfId="1328" priority="754">
      <formula>IF(RIGHT(TEXT(AU651,"0.#"),1)=".",TRUE,FALSE)</formula>
    </cfRule>
  </conditionalFormatting>
  <conditionalFormatting sqref="AQ650">
    <cfRule type="expression" dxfId="1327" priority="745">
      <formula>IF(RIGHT(TEXT(AQ650,"0.#"),1)=".",FALSE,TRUE)</formula>
    </cfRule>
    <cfRule type="expression" dxfId="1326" priority="746">
      <formula>IF(RIGHT(TEXT(AQ650,"0.#"),1)=".",TRUE,FALSE)</formula>
    </cfRule>
  </conditionalFormatting>
  <conditionalFormatting sqref="AQ651">
    <cfRule type="expression" dxfId="1325" priority="743">
      <formula>IF(RIGHT(TEXT(AQ651,"0.#"),1)=".",FALSE,TRUE)</formula>
    </cfRule>
    <cfRule type="expression" dxfId="1324" priority="744">
      <formula>IF(RIGHT(TEXT(AQ651,"0.#"),1)=".",TRUE,FALSE)</formula>
    </cfRule>
  </conditionalFormatting>
  <conditionalFormatting sqref="AQ649">
    <cfRule type="expression" dxfId="1323" priority="741">
      <formula>IF(RIGHT(TEXT(AQ649,"0.#"),1)=".",FALSE,TRUE)</formula>
    </cfRule>
    <cfRule type="expression" dxfId="1322" priority="742">
      <formula>IF(RIGHT(TEXT(AQ649,"0.#"),1)=".",TRUE,FALSE)</formula>
    </cfRule>
  </conditionalFormatting>
  <conditionalFormatting sqref="AE674">
    <cfRule type="expression" dxfId="1321" priority="739">
      <formula>IF(RIGHT(TEXT(AE674,"0.#"),1)=".",FALSE,TRUE)</formula>
    </cfRule>
    <cfRule type="expression" dxfId="1320" priority="740">
      <formula>IF(RIGHT(TEXT(AE674,"0.#"),1)=".",TRUE,FALSE)</formula>
    </cfRule>
  </conditionalFormatting>
  <conditionalFormatting sqref="AE675">
    <cfRule type="expression" dxfId="1319" priority="737">
      <formula>IF(RIGHT(TEXT(AE675,"0.#"),1)=".",FALSE,TRUE)</formula>
    </cfRule>
    <cfRule type="expression" dxfId="1318" priority="738">
      <formula>IF(RIGHT(TEXT(AE675,"0.#"),1)=".",TRUE,FALSE)</formula>
    </cfRule>
  </conditionalFormatting>
  <conditionalFormatting sqref="AE676">
    <cfRule type="expression" dxfId="1317" priority="735">
      <formula>IF(RIGHT(TEXT(AE676,"0.#"),1)=".",FALSE,TRUE)</formula>
    </cfRule>
    <cfRule type="expression" dxfId="1316" priority="736">
      <formula>IF(RIGHT(TEXT(AE676,"0.#"),1)=".",TRUE,FALSE)</formula>
    </cfRule>
  </conditionalFormatting>
  <conditionalFormatting sqref="AU674">
    <cfRule type="expression" dxfId="1315" priority="727">
      <formula>IF(RIGHT(TEXT(AU674,"0.#"),1)=".",FALSE,TRUE)</formula>
    </cfRule>
    <cfRule type="expression" dxfId="1314" priority="728">
      <formula>IF(RIGHT(TEXT(AU674,"0.#"),1)=".",TRUE,FALSE)</formula>
    </cfRule>
  </conditionalFormatting>
  <conditionalFormatting sqref="AU675">
    <cfRule type="expression" dxfId="1313" priority="725">
      <formula>IF(RIGHT(TEXT(AU675,"0.#"),1)=".",FALSE,TRUE)</formula>
    </cfRule>
    <cfRule type="expression" dxfId="1312" priority="726">
      <formula>IF(RIGHT(TEXT(AU675,"0.#"),1)=".",TRUE,FALSE)</formula>
    </cfRule>
  </conditionalFormatting>
  <conditionalFormatting sqref="AU676">
    <cfRule type="expression" dxfId="1311" priority="723">
      <formula>IF(RIGHT(TEXT(AU676,"0.#"),1)=".",FALSE,TRUE)</formula>
    </cfRule>
    <cfRule type="expression" dxfId="1310" priority="724">
      <formula>IF(RIGHT(TEXT(AU676,"0.#"),1)=".",TRUE,FALSE)</formula>
    </cfRule>
  </conditionalFormatting>
  <conditionalFormatting sqref="AQ675">
    <cfRule type="expression" dxfId="1309" priority="715">
      <formula>IF(RIGHT(TEXT(AQ675,"0.#"),1)=".",FALSE,TRUE)</formula>
    </cfRule>
    <cfRule type="expression" dxfId="1308" priority="716">
      <formula>IF(RIGHT(TEXT(AQ675,"0.#"),1)=".",TRUE,FALSE)</formula>
    </cfRule>
  </conditionalFormatting>
  <conditionalFormatting sqref="AQ676">
    <cfRule type="expression" dxfId="1307" priority="713">
      <formula>IF(RIGHT(TEXT(AQ676,"0.#"),1)=".",FALSE,TRUE)</formula>
    </cfRule>
    <cfRule type="expression" dxfId="1306" priority="714">
      <formula>IF(RIGHT(TEXT(AQ676,"0.#"),1)=".",TRUE,FALSE)</formula>
    </cfRule>
  </conditionalFormatting>
  <conditionalFormatting sqref="AQ674">
    <cfRule type="expression" dxfId="1305" priority="711">
      <formula>IF(RIGHT(TEXT(AQ674,"0.#"),1)=".",FALSE,TRUE)</formula>
    </cfRule>
    <cfRule type="expression" dxfId="1304" priority="712">
      <formula>IF(RIGHT(TEXT(AQ674,"0.#"),1)=".",TRUE,FALSE)</formula>
    </cfRule>
  </conditionalFormatting>
  <conditionalFormatting sqref="AE654">
    <cfRule type="expression" dxfId="1303" priority="709">
      <formula>IF(RIGHT(TEXT(AE654,"0.#"),1)=".",FALSE,TRUE)</formula>
    </cfRule>
    <cfRule type="expression" dxfId="1302" priority="710">
      <formula>IF(RIGHT(TEXT(AE654,"0.#"),1)=".",TRUE,FALSE)</formula>
    </cfRule>
  </conditionalFormatting>
  <conditionalFormatting sqref="AE655">
    <cfRule type="expression" dxfId="1301" priority="707">
      <formula>IF(RIGHT(TEXT(AE655,"0.#"),1)=".",FALSE,TRUE)</formula>
    </cfRule>
    <cfRule type="expression" dxfId="1300" priority="708">
      <formula>IF(RIGHT(TEXT(AE655,"0.#"),1)=".",TRUE,FALSE)</formula>
    </cfRule>
  </conditionalFormatting>
  <conditionalFormatting sqref="AE656">
    <cfRule type="expression" dxfId="1299" priority="705">
      <formula>IF(RIGHT(TEXT(AE656,"0.#"),1)=".",FALSE,TRUE)</formula>
    </cfRule>
    <cfRule type="expression" dxfId="1298" priority="706">
      <formula>IF(RIGHT(TEXT(AE656,"0.#"),1)=".",TRUE,FALSE)</formula>
    </cfRule>
  </conditionalFormatting>
  <conditionalFormatting sqref="AU654">
    <cfRule type="expression" dxfId="1297" priority="697">
      <formula>IF(RIGHT(TEXT(AU654,"0.#"),1)=".",FALSE,TRUE)</formula>
    </cfRule>
    <cfRule type="expression" dxfId="1296" priority="698">
      <formula>IF(RIGHT(TEXT(AU654,"0.#"),1)=".",TRUE,FALSE)</formula>
    </cfRule>
  </conditionalFormatting>
  <conditionalFormatting sqref="AU655">
    <cfRule type="expression" dxfId="1295" priority="695">
      <formula>IF(RIGHT(TEXT(AU655,"0.#"),1)=".",FALSE,TRUE)</formula>
    </cfRule>
    <cfRule type="expression" dxfId="1294" priority="696">
      <formula>IF(RIGHT(TEXT(AU655,"0.#"),1)=".",TRUE,FALSE)</formula>
    </cfRule>
  </conditionalFormatting>
  <conditionalFormatting sqref="AQ656">
    <cfRule type="expression" dxfId="1293" priority="683">
      <formula>IF(RIGHT(TEXT(AQ656,"0.#"),1)=".",FALSE,TRUE)</formula>
    </cfRule>
    <cfRule type="expression" dxfId="1292" priority="684">
      <formula>IF(RIGHT(TEXT(AQ656,"0.#"),1)=".",TRUE,FALSE)</formula>
    </cfRule>
  </conditionalFormatting>
  <conditionalFormatting sqref="AQ654">
    <cfRule type="expression" dxfId="1291" priority="681">
      <formula>IF(RIGHT(TEXT(AQ654,"0.#"),1)=".",FALSE,TRUE)</formula>
    </cfRule>
    <cfRule type="expression" dxfId="1290" priority="682">
      <formula>IF(RIGHT(TEXT(AQ654,"0.#"),1)=".",TRUE,FALSE)</formula>
    </cfRule>
  </conditionalFormatting>
  <conditionalFormatting sqref="AE659">
    <cfRule type="expression" dxfId="1289" priority="679">
      <formula>IF(RIGHT(TEXT(AE659,"0.#"),1)=".",FALSE,TRUE)</formula>
    </cfRule>
    <cfRule type="expression" dxfId="1288" priority="680">
      <formula>IF(RIGHT(TEXT(AE659,"0.#"),1)=".",TRUE,FALSE)</formula>
    </cfRule>
  </conditionalFormatting>
  <conditionalFormatting sqref="AE660">
    <cfRule type="expression" dxfId="1287" priority="677">
      <formula>IF(RIGHT(TEXT(AE660,"0.#"),1)=".",FALSE,TRUE)</formula>
    </cfRule>
    <cfRule type="expression" dxfId="1286" priority="678">
      <formula>IF(RIGHT(TEXT(AE660,"0.#"),1)=".",TRUE,FALSE)</formula>
    </cfRule>
  </conditionalFormatting>
  <conditionalFormatting sqref="AE661">
    <cfRule type="expression" dxfId="1285" priority="675">
      <formula>IF(RIGHT(TEXT(AE661,"0.#"),1)=".",FALSE,TRUE)</formula>
    </cfRule>
    <cfRule type="expression" dxfId="1284" priority="676">
      <formula>IF(RIGHT(TEXT(AE661,"0.#"),1)=".",TRUE,FALSE)</formula>
    </cfRule>
  </conditionalFormatting>
  <conditionalFormatting sqref="AU659">
    <cfRule type="expression" dxfId="1283" priority="667">
      <formula>IF(RIGHT(TEXT(AU659,"0.#"),1)=".",FALSE,TRUE)</formula>
    </cfRule>
    <cfRule type="expression" dxfId="1282" priority="668">
      <formula>IF(RIGHT(TEXT(AU659,"0.#"),1)=".",TRUE,FALSE)</formula>
    </cfRule>
  </conditionalFormatting>
  <conditionalFormatting sqref="AU660">
    <cfRule type="expression" dxfId="1281" priority="665">
      <formula>IF(RIGHT(TEXT(AU660,"0.#"),1)=".",FALSE,TRUE)</formula>
    </cfRule>
    <cfRule type="expression" dxfId="1280" priority="666">
      <formula>IF(RIGHT(TEXT(AU660,"0.#"),1)=".",TRUE,FALSE)</formula>
    </cfRule>
  </conditionalFormatting>
  <conditionalFormatting sqref="AU661">
    <cfRule type="expression" dxfId="1279" priority="663">
      <formula>IF(RIGHT(TEXT(AU661,"0.#"),1)=".",FALSE,TRUE)</formula>
    </cfRule>
    <cfRule type="expression" dxfId="1278" priority="664">
      <formula>IF(RIGHT(TEXT(AU661,"0.#"),1)=".",TRUE,FALSE)</formula>
    </cfRule>
  </conditionalFormatting>
  <conditionalFormatting sqref="AQ660">
    <cfRule type="expression" dxfId="1277" priority="655">
      <formula>IF(RIGHT(TEXT(AQ660,"0.#"),1)=".",FALSE,TRUE)</formula>
    </cfRule>
    <cfRule type="expression" dxfId="1276" priority="656">
      <formula>IF(RIGHT(TEXT(AQ660,"0.#"),1)=".",TRUE,FALSE)</formula>
    </cfRule>
  </conditionalFormatting>
  <conditionalFormatting sqref="AQ661">
    <cfRule type="expression" dxfId="1275" priority="653">
      <formula>IF(RIGHT(TEXT(AQ661,"0.#"),1)=".",FALSE,TRUE)</formula>
    </cfRule>
    <cfRule type="expression" dxfId="1274" priority="654">
      <formula>IF(RIGHT(TEXT(AQ661,"0.#"),1)=".",TRUE,FALSE)</formula>
    </cfRule>
  </conditionalFormatting>
  <conditionalFormatting sqref="AQ659">
    <cfRule type="expression" dxfId="1273" priority="651">
      <formula>IF(RIGHT(TEXT(AQ659,"0.#"),1)=".",FALSE,TRUE)</formula>
    </cfRule>
    <cfRule type="expression" dxfId="1272" priority="652">
      <formula>IF(RIGHT(TEXT(AQ659,"0.#"),1)=".",TRUE,FALSE)</formula>
    </cfRule>
  </conditionalFormatting>
  <conditionalFormatting sqref="AE664">
    <cfRule type="expression" dxfId="1271" priority="649">
      <formula>IF(RIGHT(TEXT(AE664,"0.#"),1)=".",FALSE,TRUE)</formula>
    </cfRule>
    <cfRule type="expression" dxfId="1270" priority="650">
      <formula>IF(RIGHT(TEXT(AE664,"0.#"),1)=".",TRUE,FALSE)</formula>
    </cfRule>
  </conditionalFormatting>
  <conditionalFormatting sqref="AE665">
    <cfRule type="expression" dxfId="1269" priority="647">
      <formula>IF(RIGHT(TEXT(AE665,"0.#"),1)=".",FALSE,TRUE)</formula>
    </cfRule>
    <cfRule type="expression" dxfId="1268" priority="648">
      <formula>IF(RIGHT(TEXT(AE665,"0.#"),1)=".",TRUE,FALSE)</formula>
    </cfRule>
  </conditionalFormatting>
  <conditionalFormatting sqref="AE666">
    <cfRule type="expression" dxfId="1267" priority="645">
      <formula>IF(RIGHT(TEXT(AE666,"0.#"),1)=".",FALSE,TRUE)</formula>
    </cfRule>
    <cfRule type="expression" dxfId="1266" priority="646">
      <formula>IF(RIGHT(TEXT(AE666,"0.#"),1)=".",TRUE,FALSE)</formula>
    </cfRule>
  </conditionalFormatting>
  <conditionalFormatting sqref="AU664">
    <cfRule type="expression" dxfId="1265" priority="637">
      <formula>IF(RIGHT(TEXT(AU664,"0.#"),1)=".",FALSE,TRUE)</formula>
    </cfRule>
    <cfRule type="expression" dxfId="1264" priority="638">
      <formula>IF(RIGHT(TEXT(AU664,"0.#"),1)=".",TRUE,FALSE)</formula>
    </cfRule>
  </conditionalFormatting>
  <conditionalFormatting sqref="AU665">
    <cfRule type="expression" dxfId="1263" priority="635">
      <formula>IF(RIGHT(TEXT(AU665,"0.#"),1)=".",FALSE,TRUE)</formula>
    </cfRule>
    <cfRule type="expression" dxfId="1262" priority="636">
      <formula>IF(RIGHT(TEXT(AU665,"0.#"),1)=".",TRUE,FALSE)</formula>
    </cfRule>
  </conditionalFormatting>
  <conditionalFormatting sqref="AU666">
    <cfRule type="expression" dxfId="1261" priority="633">
      <formula>IF(RIGHT(TEXT(AU666,"0.#"),1)=".",FALSE,TRUE)</formula>
    </cfRule>
    <cfRule type="expression" dxfId="1260" priority="634">
      <formula>IF(RIGHT(TEXT(AU666,"0.#"),1)=".",TRUE,FALSE)</formula>
    </cfRule>
  </conditionalFormatting>
  <conditionalFormatting sqref="AQ665">
    <cfRule type="expression" dxfId="1259" priority="625">
      <formula>IF(RIGHT(TEXT(AQ665,"0.#"),1)=".",FALSE,TRUE)</formula>
    </cfRule>
    <cfRule type="expression" dxfId="1258" priority="626">
      <formula>IF(RIGHT(TEXT(AQ665,"0.#"),1)=".",TRUE,FALSE)</formula>
    </cfRule>
  </conditionalFormatting>
  <conditionalFormatting sqref="AQ666">
    <cfRule type="expression" dxfId="1257" priority="623">
      <formula>IF(RIGHT(TEXT(AQ666,"0.#"),1)=".",FALSE,TRUE)</formula>
    </cfRule>
    <cfRule type="expression" dxfId="1256" priority="624">
      <formula>IF(RIGHT(TEXT(AQ666,"0.#"),1)=".",TRUE,FALSE)</formula>
    </cfRule>
  </conditionalFormatting>
  <conditionalFormatting sqref="AQ664">
    <cfRule type="expression" dxfId="1255" priority="621">
      <formula>IF(RIGHT(TEXT(AQ664,"0.#"),1)=".",FALSE,TRUE)</formula>
    </cfRule>
    <cfRule type="expression" dxfId="1254" priority="622">
      <formula>IF(RIGHT(TEXT(AQ664,"0.#"),1)=".",TRUE,FALSE)</formula>
    </cfRule>
  </conditionalFormatting>
  <conditionalFormatting sqref="AE669">
    <cfRule type="expression" dxfId="1253" priority="619">
      <formula>IF(RIGHT(TEXT(AE669,"0.#"),1)=".",FALSE,TRUE)</formula>
    </cfRule>
    <cfRule type="expression" dxfId="1252" priority="620">
      <formula>IF(RIGHT(TEXT(AE669,"0.#"),1)=".",TRUE,FALSE)</formula>
    </cfRule>
  </conditionalFormatting>
  <conditionalFormatting sqref="AE670">
    <cfRule type="expression" dxfId="1251" priority="617">
      <formula>IF(RIGHT(TEXT(AE670,"0.#"),1)=".",FALSE,TRUE)</formula>
    </cfRule>
    <cfRule type="expression" dxfId="1250" priority="618">
      <formula>IF(RIGHT(TEXT(AE670,"0.#"),1)=".",TRUE,FALSE)</formula>
    </cfRule>
  </conditionalFormatting>
  <conditionalFormatting sqref="AE671">
    <cfRule type="expression" dxfId="1249" priority="615">
      <formula>IF(RIGHT(TEXT(AE671,"0.#"),1)=".",FALSE,TRUE)</formula>
    </cfRule>
    <cfRule type="expression" dxfId="1248" priority="616">
      <formula>IF(RIGHT(TEXT(AE671,"0.#"),1)=".",TRUE,FALSE)</formula>
    </cfRule>
  </conditionalFormatting>
  <conditionalFormatting sqref="AU669">
    <cfRule type="expression" dxfId="1247" priority="607">
      <formula>IF(RIGHT(TEXT(AU669,"0.#"),1)=".",FALSE,TRUE)</formula>
    </cfRule>
    <cfRule type="expression" dxfId="1246" priority="608">
      <formula>IF(RIGHT(TEXT(AU669,"0.#"),1)=".",TRUE,FALSE)</formula>
    </cfRule>
  </conditionalFormatting>
  <conditionalFormatting sqref="AU670">
    <cfRule type="expression" dxfId="1245" priority="605">
      <formula>IF(RIGHT(TEXT(AU670,"0.#"),1)=".",FALSE,TRUE)</formula>
    </cfRule>
    <cfRule type="expression" dxfId="1244" priority="606">
      <formula>IF(RIGHT(TEXT(AU670,"0.#"),1)=".",TRUE,FALSE)</formula>
    </cfRule>
  </conditionalFormatting>
  <conditionalFormatting sqref="AU671">
    <cfRule type="expression" dxfId="1243" priority="603">
      <formula>IF(RIGHT(TEXT(AU671,"0.#"),1)=".",FALSE,TRUE)</formula>
    </cfRule>
    <cfRule type="expression" dxfId="1242" priority="604">
      <formula>IF(RIGHT(TEXT(AU671,"0.#"),1)=".",TRUE,FALSE)</formula>
    </cfRule>
  </conditionalFormatting>
  <conditionalFormatting sqref="AQ670">
    <cfRule type="expression" dxfId="1241" priority="595">
      <formula>IF(RIGHT(TEXT(AQ670,"0.#"),1)=".",FALSE,TRUE)</formula>
    </cfRule>
    <cfRule type="expression" dxfId="1240" priority="596">
      <formula>IF(RIGHT(TEXT(AQ670,"0.#"),1)=".",TRUE,FALSE)</formula>
    </cfRule>
  </conditionalFormatting>
  <conditionalFormatting sqref="AQ671">
    <cfRule type="expression" dxfId="1239" priority="593">
      <formula>IF(RIGHT(TEXT(AQ671,"0.#"),1)=".",FALSE,TRUE)</formula>
    </cfRule>
    <cfRule type="expression" dxfId="1238" priority="594">
      <formula>IF(RIGHT(TEXT(AQ671,"0.#"),1)=".",TRUE,FALSE)</formula>
    </cfRule>
  </conditionalFormatting>
  <conditionalFormatting sqref="AQ669">
    <cfRule type="expression" dxfId="1237" priority="591">
      <formula>IF(RIGHT(TEXT(AQ669,"0.#"),1)=".",FALSE,TRUE)</formula>
    </cfRule>
    <cfRule type="expression" dxfId="1236" priority="592">
      <formula>IF(RIGHT(TEXT(AQ669,"0.#"),1)=".",TRUE,FALSE)</formula>
    </cfRule>
  </conditionalFormatting>
  <conditionalFormatting sqref="AE679">
    <cfRule type="expression" dxfId="1235" priority="589">
      <formula>IF(RIGHT(TEXT(AE679,"0.#"),1)=".",FALSE,TRUE)</formula>
    </cfRule>
    <cfRule type="expression" dxfId="1234" priority="590">
      <formula>IF(RIGHT(TEXT(AE679,"0.#"),1)=".",TRUE,FALSE)</formula>
    </cfRule>
  </conditionalFormatting>
  <conditionalFormatting sqref="AE680">
    <cfRule type="expression" dxfId="1233" priority="587">
      <formula>IF(RIGHT(TEXT(AE680,"0.#"),1)=".",FALSE,TRUE)</formula>
    </cfRule>
    <cfRule type="expression" dxfId="1232" priority="588">
      <formula>IF(RIGHT(TEXT(AE680,"0.#"),1)=".",TRUE,FALSE)</formula>
    </cfRule>
  </conditionalFormatting>
  <conditionalFormatting sqref="AE681">
    <cfRule type="expression" dxfId="1231" priority="585">
      <formula>IF(RIGHT(TEXT(AE681,"0.#"),1)=".",FALSE,TRUE)</formula>
    </cfRule>
    <cfRule type="expression" dxfId="1230" priority="586">
      <formula>IF(RIGHT(TEXT(AE681,"0.#"),1)=".",TRUE,FALSE)</formula>
    </cfRule>
  </conditionalFormatting>
  <conditionalFormatting sqref="AU679">
    <cfRule type="expression" dxfId="1229" priority="577">
      <formula>IF(RIGHT(TEXT(AU679,"0.#"),1)=".",FALSE,TRUE)</formula>
    </cfRule>
    <cfRule type="expression" dxfId="1228" priority="578">
      <formula>IF(RIGHT(TEXT(AU679,"0.#"),1)=".",TRUE,FALSE)</formula>
    </cfRule>
  </conditionalFormatting>
  <conditionalFormatting sqref="AU680">
    <cfRule type="expression" dxfId="1227" priority="575">
      <formula>IF(RIGHT(TEXT(AU680,"0.#"),1)=".",FALSE,TRUE)</formula>
    </cfRule>
    <cfRule type="expression" dxfId="1226" priority="576">
      <formula>IF(RIGHT(TEXT(AU680,"0.#"),1)=".",TRUE,FALSE)</formula>
    </cfRule>
  </conditionalFormatting>
  <conditionalFormatting sqref="AU681">
    <cfRule type="expression" dxfId="1225" priority="573">
      <formula>IF(RIGHT(TEXT(AU681,"0.#"),1)=".",FALSE,TRUE)</formula>
    </cfRule>
    <cfRule type="expression" dxfId="1224" priority="574">
      <formula>IF(RIGHT(TEXT(AU681,"0.#"),1)=".",TRUE,FALSE)</formula>
    </cfRule>
  </conditionalFormatting>
  <conditionalFormatting sqref="AQ680">
    <cfRule type="expression" dxfId="1223" priority="565">
      <formula>IF(RIGHT(TEXT(AQ680,"0.#"),1)=".",FALSE,TRUE)</formula>
    </cfRule>
    <cfRule type="expression" dxfId="1222" priority="566">
      <formula>IF(RIGHT(TEXT(AQ680,"0.#"),1)=".",TRUE,FALSE)</formula>
    </cfRule>
  </conditionalFormatting>
  <conditionalFormatting sqref="AQ681">
    <cfRule type="expression" dxfId="1221" priority="563">
      <formula>IF(RIGHT(TEXT(AQ681,"0.#"),1)=".",FALSE,TRUE)</formula>
    </cfRule>
    <cfRule type="expression" dxfId="1220" priority="564">
      <formula>IF(RIGHT(TEXT(AQ681,"0.#"),1)=".",TRUE,FALSE)</formula>
    </cfRule>
  </conditionalFormatting>
  <conditionalFormatting sqref="AQ679">
    <cfRule type="expression" dxfId="1219" priority="561">
      <formula>IF(RIGHT(TEXT(AQ679,"0.#"),1)=".",FALSE,TRUE)</formula>
    </cfRule>
    <cfRule type="expression" dxfId="1218" priority="562">
      <formula>IF(RIGHT(TEXT(AQ679,"0.#"),1)=".",TRUE,FALSE)</formula>
    </cfRule>
  </conditionalFormatting>
  <conditionalFormatting sqref="AE684">
    <cfRule type="expression" dxfId="1217" priority="559">
      <formula>IF(RIGHT(TEXT(AE684,"0.#"),1)=".",FALSE,TRUE)</formula>
    </cfRule>
    <cfRule type="expression" dxfId="1216" priority="560">
      <formula>IF(RIGHT(TEXT(AE684,"0.#"),1)=".",TRUE,FALSE)</formula>
    </cfRule>
  </conditionalFormatting>
  <conditionalFormatting sqref="AE685">
    <cfRule type="expression" dxfId="1215" priority="557">
      <formula>IF(RIGHT(TEXT(AE685,"0.#"),1)=".",FALSE,TRUE)</formula>
    </cfRule>
    <cfRule type="expression" dxfId="1214" priority="558">
      <formula>IF(RIGHT(TEXT(AE685,"0.#"),1)=".",TRUE,FALSE)</formula>
    </cfRule>
  </conditionalFormatting>
  <conditionalFormatting sqref="AE686">
    <cfRule type="expression" dxfId="1213" priority="555">
      <formula>IF(RIGHT(TEXT(AE686,"0.#"),1)=".",FALSE,TRUE)</formula>
    </cfRule>
    <cfRule type="expression" dxfId="1212" priority="556">
      <formula>IF(RIGHT(TEXT(AE686,"0.#"),1)=".",TRUE,FALSE)</formula>
    </cfRule>
  </conditionalFormatting>
  <conditionalFormatting sqref="AU684">
    <cfRule type="expression" dxfId="1211" priority="547">
      <formula>IF(RIGHT(TEXT(AU684,"0.#"),1)=".",FALSE,TRUE)</formula>
    </cfRule>
    <cfRule type="expression" dxfId="1210" priority="548">
      <formula>IF(RIGHT(TEXT(AU684,"0.#"),1)=".",TRUE,FALSE)</formula>
    </cfRule>
  </conditionalFormatting>
  <conditionalFormatting sqref="AU685">
    <cfRule type="expression" dxfId="1209" priority="545">
      <formula>IF(RIGHT(TEXT(AU685,"0.#"),1)=".",FALSE,TRUE)</formula>
    </cfRule>
    <cfRule type="expression" dxfId="1208" priority="546">
      <formula>IF(RIGHT(TEXT(AU685,"0.#"),1)=".",TRUE,FALSE)</formula>
    </cfRule>
  </conditionalFormatting>
  <conditionalFormatting sqref="AU686">
    <cfRule type="expression" dxfId="1207" priority="543">
      <formula>IF(RIGHT(TEXT(AU686,"0.#"),1)=".",FALSE,TRUE)</formula>
    </cfRule>
    <cfRule type="expression" dxfId="1206" priority="544">
      <formula>IF(RIGHT(TEXT(AU686,"0.#"),1)=".",TRUE,FALSE)</formula>
    </cfRule>
  </conditionalFormatting>
  <conditionalFormatting sqref="AQ685">
    <cfRule type="expression" dxfId="1205" priority="535">
      <formula>IF(RIGHT(TEXT(AQ685,"0.#"),1)=".",FALSE,TRUE)</formula>
    </cfRule>
    <cfRule type="expression" dxfId="1204" priority="536">
      <formula>IF(RIGHT(TEXT(AQ685,"0.#"),1)=".",TRUE,FALSE)</formula>
    </cfRule>
  </conditionalFormatting>
  <conditionalFormatting sqref="AQ686">
    <cfRule type="expression" dxfId="1203" priority="533">
      <formula>IF(RIGHT(TEXT(AQ686,"0.#"),1)=".",FALSE,TRUE)</formula>
    </cfRule>
    <cfRule type="expression" dxfId="1202" priority="534">
      <formula>IF(RIGHT(TEXT(AQ686,"0.#"),1)=".",TRUE,FALSE)</formula>
    </cfRule>
  </conditionalFormatting>
  <conditionalFormatting sqref="AQ684">
    <cfRule type="expression" dxfId="1201" priority="531">
      <formula>IF(RIGHT(TEXT(AQ684,"0.#"),1)=".",FALSE,TRUE)</formula>
    </cfRule>
    <cfRule type="expression" dxfId="1200" priority="532">
      <formula>IF(RIGHT(TEXT(AQ684,"0.#"),1)=".",TRUE,FALSE)</formula>
    </cfRule>
  </conditionalFormatting>
  <conditionalFormatting sqref="AE689">
    <cfRule type="expression" dxfId="1199" priority="529">
      <formula>IF(RIGHT(TEXT(AE689,"0.#"),1)=".",FALSE,TRUE)</formula>
    </cfRule>
    <cfRule type="expression" dxfId="1198" priority="530">
      <formula>IF(RIGHT(TEXT(AE689,"0.#"),1)=".",TRUE,FALSE)</formula>
    </cfRule>
  </conditionalFormatting>
  <conditionalFormatting sqref="AE690">
    <cfRule type="expression" dxfId="1197" priority="527">
      <formula>IF(RIGHT(TEXT(AE690,"0.#"),1)=".",FALSE,TRUE)</formula>
    </cfRule>
    <cfRule type="expression" dxfId="1196" priority="528">
      <formula>IF(RIGHT(TEXT(AE690,"0.#"),1)=".",TRUE,FALSE)</formula>
    </cfRule>
  </conditionalFormatting>
  <conditionalFormatting sqref="AE691">
    <cfRule type="expression" dxfId="1195" priority="525">
      <formula>IF(RIGHT(TEXT(AE691,"0.#"),1)=".",FALSE,TRUE)</formula>
    </cfRule>
    <cfRule type="expression" dxfId="1194" priority="526">
      <formula>IF(RIGHT(TEXT(AE691,"0.#"),1)=".",TRUE,FALSE)</formula>
    </cfRule>
  </conditionalFormatting>
  <conditionalFormatting sqref="AU689">
    <cfRule type="expression" dxfId="1193" priority="517">
      <formula>IF(RIGHT(TEXT(AU689,"0.#"),1)=".",FALSE,TRUE)</formula>
    </cfRule>
    <cfRule type="expression" dxfId="1192" priority="518">
      <formula>IF(RIGHT(TEXT(AU689,"0.#"),1)=".",TRUE,FALSE)</formula>
    </cfRule>
  </conditionalFormatting>
  <conditionalFormatting sqref="AU690">
    <cfRule type="expression" dxfId="1191" priority="515">
      <formula>IF(RIGHT(TEXT(AU690,"0.#"),1)=".",FALSE,TRUE)</formula>
    </cfRule>
    <cfRule type="expression" dxfId="1190" priority="516">
      <formula>IF(RIGHT(TEXT(AU690,"0.#"),1)=".",TRUE,FALSE)</formula>
    </cfRule>
  </conditionalFormatting>
  <conditionalFormatting sqref="AU691">
    <cfRule type="expression" dxfId="1189" priority="513">
      <formula>IF(RIGHT(TEXT(AU691,"0.#"),1)=".",FALSE,TRUE)</formula>
    </cfRule>
    <cfRule type="expression" dxfId="1188" priority="514">
      <formula>IF(RIGHT(TEXT(AU691,"0.#"),1)=".",TRUE,FALSE)</formula>
    </cfRule>
  </conditionalFormatting>
  <conditionalFormatting sqref="AQ690">
    <cfRule type="expression" dxfId="1187" priority="505">
      <formula>IF(RIGHT(TEXT(AQ690,"0.#"),1)=".",FALSE,TRUE)</formula>
    </cfRule>
    <cfRule type="expression" dxfId="1186" priority="506">
      <formula>IF(RIGHT(TEXT(AQ690,"0.#"),1)=".",TRUE,FALSE)</formula>
    </cfRule>
  </conditionalFormatting>
  <conditionalFormatting sqref="AQ691">
    <cfRule type="expression" dxfId="1185" priority="503">
      <formula>IF(RIGHT(TEXT(AQ691,"0.#"),1)=".",FALSE,TRUE)</formula>
    </cfRule>
    <cfRule type="expression" dxfId="1184" priority="504">
      <formula>IF(RIGHT(TEXT(AQ691,"0.#"),1)=".",TRUE,FALSE)</formula>
    </cfRule>
  </conditionalFormatting>
  <conditionalFormatting sqref="AQ689">
    <cfRule type="expression" dxfId="1183" priority="501">
      <formula>IF(RIGHT(TEXT(AQ689,"0.#"),1)=".",FALSE,TRUE)</formula>
    </cfRule>
    <cfRule type="expression" dxfId="1182" priority="502">
      <formula>IF(RIGHT(TEXT(AQ689,"0.#"),1)=".",TRUE,FALSE)</formula>
    </cfRule>
  </conditionalFormatting>
  <conditionalFormatting sqref="AE694">
    <cfRule type="expression" dxfId="1181" priority="499">
      <formula>IF(RIGHT(TEXT(AE694,"0.#"),1)=".",FALSE,TRUE)</formula>
    </cfRule>
    <cfRule type="expression" dxfId="1180" priority="500">
      <formula>IF(RIGHT(TEXT(AE694,"0.#"),1)=".",TRUE,FALSE)</formula>
    </cfRule>
  </conditionalFormatting>
  <conditionalFormatting sqref="AM696">
    <cfRule type="expression" dxfId="1179" priority="489">
      <formula>IF(RIGHT(TEXT(AM696,"0.#"),1)=".",FALSE,TRUE)</formula>
    </cfRule>
    <cfRule type="expression" dxfId="1178" priority="490">
      <formula>IF(RIGHT(TEXT(AM696,"0.#"),1)=".",TRUE,FALSE)</formula>
    </cfRule>
  </conditionalFormatting>
  <conditionalFormatting sqref="AE695">
    <cfRule type="expression" dxfId="1177" priority="497">
      <formula>IF(RIGHT(TEXT(AE695,"0.#"),1)=".",FALSE,TRUE)</formula>
    </cfRule>
    <cfRule type="expression" dxfId="1176" priority="498">
      <formula>IF(RIGHT(TEXT(AE695,"0.#"),1)=".",TRUE,FALSE)</formula>
    </cfRule>
  </conditionalFormatting>
  <conditionalFormatting sqref="AE696">
    <cfRule type="expression" dxfId="1175" priority="495">
      <formula>IF(RIGHT(TEXT(AE696,"0.#"),1)=".",FALSE,TRUE)</formula>
    </cfRule>
    <cfRule type="expression" dxfId="1174" priority="496">
      <formula>IF(RIGHT(TEXT(AE696,"0.#"),1)=".",TRUE,FALSE)</formula>
    </cfRule>
  </conditionalFormatting>
  <conditionalFormatting sqref="AM694">
    <cfRule type="expression" dxfId="1173" priority="493">
      <formula>IF(RIGHT(TEXT(AM694,"0.#"),1)=".",FALSE,TRUE)</formula>
    </cfRule>
    <cfRule type="expression" dxfId="1172" priority="494">
      <formula>IF(RIGHT(TEXT(AM694,"0.#"),1)=".",TRUE,FALSE)</formula>
    </cfRule>
  </conditionalFormatting>
  <conditionalFormatting sqref="AM695">
    <cfRule type="expression" dxfId="1171" priority="491">
      <formula>IF(RIGHT(TEXT(AM695,"0.#"),1)=".",FALSE,TRUE)</formula>
    </cfRule>
    <cfRule type="expression" dxfId="1170" priority="492">
      <formula>IF(RIGHT(TEXT(AM695,"0.#"),1)=".",TRUE,FALSE)</formula>
    </cfRule>
  </conditionalFormatting>
  <conditionalFormatting sqref="AU694">
    <cfRule type="expression" dxfId="1169" priority="487">
      <formula>IF(RIGHT(TEXT(AU694,"0.#"),1)=".",FALSE,TRUE)</formula>
    </cfRule>
    <cfRule type="expression" dxfId="1168" priority="488">
      <formula>IF(RIGHT(TEXT(AU694,"0.#"),1)=".",TRUE,FALSE)</formula>
    </cfRule>
  </conditionalFormatting>
  <conditionalFormatting sqref="AU695">
    <cfRule type="expression" dxfId="1167" priority="485">
      <formula>IF(RIGHT(TEXT(AU695,"0.#"),1)=".",FALSE,TRUE)</formula>
    </cfRule>
    <cfRule type="expression" dxfId="1166" priority="486">
      <formula>IF(RIGHT(TEXT(AU695,"0.#"),1)=".",TRUE,FALSE)</formula>
    </cfRule>
  </conditionalFormatting>
  <conditionalFormatting sqref="AU696">
    <cfRule type="expression" dxfId="1165" priority="483">
      <formula>IF(RIGHT(TEXT(AU696,"0.#"),1)=".",FALSE,TRUE)</formula>
    </cfRule>
    <cfRule type="expression" dxfId="1164" priority="484">
      <formula>IF(RIGHT(TEXT(AU696,"0.#"),1)=".",TRUE,FALSE)</formula>
    </cfRule>
  </conditionalFormatting>
  <conditionalFormatting sqref="AI694">
    <cfRule type="expression" dxfId="1163" priority="481">
      <formula>IF(RIGHT(TEXT(AI694,"0.#"),1)=".",FALSE,TRUE)</formula>
    </cfRule>
    <cfRule type="expression" dxfId="1162" priority="482">
      <formula>IF(RIGHT(TEXT(AI694,"0.#"),1)=".",TRUE,FALSE)</formula>
    </cfRule>
  </conditionalFormatting>
  <conditionalFormatting sqref="AI695">
    <cfRule type="expression" dxfId="1161" priority="479">
      <formula>IF(RIGHT(TEXT(AI695,"0.#"),1)=".",FALSE,TRUE)</formula>
    </cfRule>
    <cfRule type="expression" dxfId="1160" priority="480">
      <formula>IF(RIGHT(TEXT(AI695,"0.#"),1)=".",TRUE,FALSE)</formula>
    </cfRule>
  </conditionalFormatting>
  <conditionalFormatting sqref="AQ695">
    <cfRule type="expression" dxfId="1159" priority="475">
      <formula>IF(RIGHT(TEXT(AQ695,"0.#"),1)=".",FALSE,TRUE)</formula>
    </cfRule>
    <cfRule type="expression" dxfId="1158" priority="476">
      <formula>IF(RIGHT(TEXT(AQ695,"0.#"),1)=".",TRUE,FALSE)</formula>
    </cfRule>
  </conditionalFormatting>
  <conditionalFormatting sqref="AQ696">
    <cfRule type="expression" dxfId="1157" priority="473">
      <formula>IF(RIGHT(TEXT(AQ696,"0.#"),1)=".",FALSE,TRUE)</formula>
    </cfRule>
    <cfRule type="expression" dxfId="1156" priority="474">
      <formula>IF(RIGHT(TEXT(AQ696,"0.#"),1)=".",TRUE,FALSE)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P24:AC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7265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t="s">
        <v>572</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t="s">
        <v>572</v>
      </c>
      <c r="H10" s="13" t="str">
        <f t="shared" si="1"/>
        <v>エネルギー対策特別会計エネルギー需給勘定</v>
      </c>
      <c r="I10" s="13" t="str">
        <f t="shared" si="5"/>
        <v>一般会計、エネルギー対策特別会計エネルギー需給勘定</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572</v>
      </c>
      <c r="M11" s="13" t="str">
        <f t="shared" si="2"/>
        <v>その他の事項経費</v>
      </c>
      <c r="N11" s="13" t="str">
        <f t="shared" si="6"/>
        <v>エネルギー対策、その他の事項経費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572</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t="s">
        <v>572</v>
      </c>
      <c r="C22" s="13" t="str">
        <f t="shared" si="0"/>
        <v>地方創生</v>
      </c>
      <c r="D22" s="13" t="str">
        <f t="shared" si="8"/>
        <v>地球温暖化対策、地方創生</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地球温暖化対策、地方創生</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地球温暖化対策、地方創生</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地球温暖化対策、地方創生</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地球温暖化対策、地方創生</v>
      </c>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471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5"/>
      <c r="AA2" s="416"/>
      <c r="AB2" s="1011" t="s">
        <v>11</v>
      </c>
      <c r="AC2" s="1012"/>
      <c r="AD2" s="1013"/>
      <c r="AE2" s="999" t="s">
        <v>554</v>
      </c>
      <c r="AF2" s="999"/>
      <c r="AG2" s="999"/>
      <c r="AH2" s="999"/>
      <c r="AI2" s="999" t="s">
        <v>551</v>
      </c>
      <c r="AJ2" s="999"/>
      <c r="AK2" s="999"/>
      <c r="AL2" s="999"/>
      <c r="AM2" s="999" t="s">
        <v>525</v>
      </c>
      <c r="AN2" s="999"/>
      <c r="AO2" s="999"/>
      <c r="AP2" s="461"/>
      <c r="AQ2" s="176" t="s">
        <v>354</v>
      </c>
      <c r="AR2" s="169"/>
      <c r="AS2" s="169"/>
      <c r="AT2" s="170"/>
      <c r="AU2" s="376" t="s">
        <v>253</v>
      </c>
      <c r="AV2" s="376"/>
      <c r="AW2" s="376"/>
      <c r="AX2" s="377"/>
    </row>
    <row r="3" spans="1:50" ht="18.75" customHeight="1" x14ac:dyDescent="0.2">
      <c r="A3" s="515"/>
      <c r="B3" s="516"/>
      <c r="C3" s="516"/>
      <c r="D3" s="516"/>
      <c r="E3" s="516"/>
      <c r="F3" s="517"/>
      <c r="G3" s="570"/>
      <c r="H3" s="382"/>
      <c r="I3" s="382"/>
      <c r="J3" s="382"/>
      <c r="K3" s="382"/>
      <c r="L3" s="382"/>
      <c r="M3" s="382"/>
      <c r="N3" s="382"/>
      <c r="O3" s="571"/>
      <c r="P3" s="583"/>
      <c r="Q3" s="382"/>
      <c r="R3" s="382"/>
      <c r="S3" s="382"/>
      <c r="T3" s="382"/>
      <c r="U3" s="382"/>
      <c r="V3" s="382"/>
      <c r="W3" s="382"/>
      <c r="X3" s="571"/>
      <c r="Y3" s="1008"/>
      <c r="Z3" s="1009"/>
      <c r="AA3" s="1010"/>
      <c r="AB3" s="1014"/>
      <c r="AC3" s="1015"/>
      <c r="AD3" s="1016"/>
      <c r="AE3" s="379"/>
      <c r="AF3" s="379"/>
      <c r="AG3" s="379"/>
      <c r="AH3" s="379"/>
      <c r="AI3" s="379"/>
      <c r="AJ3" s="379"/>
      <c r="AK3" s="379"/>
      <c r="AL3" s="379"/>
      <c r="AM3" s="379"/>
      <c r="AN3" s="379"/>
      <c r="AO3" s="379"/>
      <c r="AP3" s="335"/>
      <c r="AQ3" s="273"/>
      <c r="AR3" s="274"/>
      <c r="AS3" s="137" t="s">
        <v>355</v>
      </c>
      <c r="AT3" s="172"/>
      <c r="AU3" s="274"/>
      <c r="AV3" s="274"/>
      <c r="AW3" s="382" t="s">
        <v>300</v>
      </c>
      <c r="AX3" s="383"/>
    </row>
    <row r="4" spans="1:50" ht="22.5" customHeight="1" x14ac:dyDescent="0.2">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2">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6" t="s">
        <v>54</v>
      </c>
      <c r="Z5" s="1000"/>
      <c r="AA5" s="1001"/>
      <c r="AB5" s="525"/>
      <c r="AC5" s="1002"/>
      <c r="AD5" s="1002"/>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2">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2">
      <c r="A7" s="900" t="s">
        <v>503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5" t="s">
        <v>471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5"/>
      <c r="AA9" s="416"/>
      <c r="AB9" s="1011" t="s">
        <v>11</v>
      </c>
      <c r="AC9" s="1012"/>
      <c r="AD9" s="1013"/>
      <c r="AE9" s="999" t="s">
        <v>555</v>
      </c>
      <c r="AF9" s="999"/>
      <c r="AG9" s="999"/>
      <c r="AH9" s="999"/>
      <c r="AI9" s="999" t="s">
        <v>551</v>
      </c>
      <c r="AJ9" s="999"/>
      <c r="AK9" s="999"/>
      <c r="AL9" s="999"/>
      <c r="AM9" s="999" t="s">
        <v>525</v>
      </c>
      <c r="AN9" s="999"/>
      <c r="AO9" s="999"/>
      <c r="AP9" s="461"/>
      <c r="AQ9" s="176" t="s">
        <v>354</v>
      </c>
      <c r="AR9" s="169"/>
      <c r="AS9" s="169"/>
      <c r="AT9" s="170"/>
      <c r="AU9" s="376" t="s">
        <v>253</v>
      </c>
      <c r="AV9" s="376"/>
      <c r="AW9" s="376"/>
      <c r="AX9" s="377"/>
    </row>
    <row r="10" spans="1:50" ht="18.75" customHeight="1" x14ac:dyDescent="0.2">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8"/>
      <c r="Z10" s="1009"/>
      <c r="AA10" s="1010"/>
      <c r="AB10" s="1014"/>
      <c r="AC10" s="1015"/>
      <c r="AD10" s="1016"/>
      <c r="AE10" s="379"/>
      <c r="AF10" s="379"/>
      <c r="AG10" s="379"/>
      <c r="AH10" s="379"/>
      <c r="AI10" s="379"/>
      <c r="AJ10" s="379"/>
      <c r="AK10" s="379"/>
      <c r="AL10" s="379"/>
      <c r="AM10" s="379"/>
      <c r="AN10" s="379"/>
      <c r="AO10" s="379"/>
      <c r="AP10" s="335"/>
      <c r="AQ10" s="273"/>
      <c r="AR10" s="274"/>
      <c r="AS10" s="137" t="s">
        <v>355</v>
      </c>
      <c r="AT10" s="172"/>
      <c r="AU10" s="274"/>
      <c r="AV10" s="274"/>
      <c r="AW10" s="382" t="s">
        <v>300</v>
      </c>
      <c r="AX10" s="383"/>
    </row>
    <row r="11" spans="1:50" ht="22.5" customHeight="1" x14ac:dyDescent="0.2">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2">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6" t="s">
        <v>54</v>
      </c>
      <c r="Z12" s="1000"/>
      <c r="AA12" s="1001"/>
      <c r="AB12" s="525"/>
      <c r="AC12" s="1002"/>
      <c r="AD12" s="1002"/>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2">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2">
      <c r="A14" s="900" t="s">
        <v>503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5" t="s">
        <v>471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5"/>
      <c r="AA16" s="416"/>
      <c r="AB16" s="1011" t="s">
        <v>11</v>
      </c>
      <c r="AC16" s="1012"/>
      <c r="AD16" s="1013"/>
      <c r="AE16" s="999" t="s">
        <v>554</v>
      </c>
      <c r="AF16" s="999"/>
      <c r="AG16" s="999"/>
      <c r="AH16" s="999"/>
      <c r="AI16" s="999" t="s">
        <v>552</v>
      </c>
      <c r="AJ16" s="999"/>
      <c r="AK16" s="999"/>
      <c r="AL16" s="999"/>
      <c r="AM16" s="999" t="s">
        <v>525</v>
      </c>
      <c r="AN16" s="999"/>
      <c r="AO16" s="999"/>
      <c r="AP16" s="461"/>
      <c r="AQ16" s="176" t="s">
        <v>354</v>
      </c>
      <c r="AR16" s="169"/>
      <c r="AS16" s="169"/>
      <c r="AT16" s="170"/>
      <c r="AU16" s="376" t="s">
        <v>253</v>
      </c>
      <c r="AV16" s="376"/>
      <c r="AW16" s="376"/>
      <c r="AX16" s="377"/>
    </row>
    <row r="17" spans="1:50" ht="18.75" customHeight="1" x14ac:dyDescent="0.2">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8"/>
      <c r="Z17" s="1009"/>
      <c r="AA17" s="1010"/>
      <c r="AB17" s="1014"/>
      <c r="AC17" s="1015"/>
      <c r="AD17" s="1016"/>
      <c r="AE17" s="379"/>
      <c r="AF17" s="379"/>
      <c r="AG17" s="379"/>
      <c r="AH17" s="379"/>
      <c r="AI17" s="379"/>
      <c r="AJ17" s="379"/>
      <c r="AK17" s="379"/>
      <c r="AL17" s="379"/>
      <c r="AM17" s="379"/>
      <c r="AN17" s="379"/>
      <c r="AO17" s="379"/>
      <c r="AP17" s="335"/>
      <c r="AQ17" s="273"/>
      <c r="AR17" s="274"/>
      <c r="AS17" s="137" t="s">
        <v>355</v>
      </c>
      <c r="AT17" s="172"/>
      <c r="AU17" s="274"/>
      <c r="AV17" s="274"/>
      <c r="AW17" s="382" t="s">
        <v>300</v>
      </c>
      <c r="AX17" s="383"/>
    </row>
    <row r="18" spans="1:50" ht="22.5" customHeight="1" x14ac:dyDescent="0.2">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2">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6" t="s">
        <v>54</v>
      </c>
      <c r="Z19" s="1000"/>
      <c r="AA19" s="1001"/>
      <c r="AB19" s="525"/>
      <c r="AC19" s="1002"/>
      <c r="AD19" s="1002"/>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2">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2">
      <c r="A21" s="900" t="s">
        <v>503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5" t="s">
        <v>471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5"/>
      <c r="AA23" s="416"/>
      <c r="AB23" s="1011" t="s">
        <v>11</v>
      </c>
      <c r="AC23" s="1012"/>
      <c r="AD23" s="1013"/>
      <c r="AE23" s="999" t="s">
        <v>556</v>
      </c>
      <c r="AF23" s="999"/>
      <c r="AG23" s="999"/>
      <c r="AH23" s="999"/>
      <c r="AI23" s="999" t="s">
        <v>551</v>
      </c>
      <c r="AJ23" s="999"/>
      <c r="AK23" s="999"/>
      <c r="AL23" s="999"/>
      <c r="AM23" s="999" t="s">
        <v>525</v>
      </c>
      <c r="AN23" s="999"/>
      <c r="AO23" s="999"/>
      <c r="AP23" s="461"/>
      <c r="AQ23" s="176" t="s">
        <v>354</v>
      </c>
      <c r="AR23" s="169"/>
      <c r="AS23" s="169"/>
      <c r="AT23" s="170"/>
      <c r="AU23" s="376" t="s">
        <v>253</v>
      </c>
      <c r="AV23" s="376"/>
      <c r="AW23" s="376"/>
      <c r="AX23" s="377"/>
    </row>
    <row r="24" spans="1:50" ht="18.75" customHeight="1" x14ac:dyDescent="0.2">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8"/>
      <c r="Z24" s="1009"/>
      <c r="AA24" s="1010"/>
      <c r="AB24" s="1014"/>
      <c r="AC24" s="1015"/>
      <c r="AD24" s="1016"/>
      <c r="AE24" s="379"/>
      <c r="AF24" s="379"/>
      <c r="AG24" s="379"/>
      <c r="AH24" s="379"/>
      <c r="AI24" s="379"/>
      <c r="AJ24" s="379"/>
      <c r="AK24" s="379"/>
      <c r="AL24" s="379"/>
      <c r="AM24" s="379"/>
      <c r="AN24" s="379"/>
      <c r="AO24" s="379"/>
      <c r="AP24" s="335"/>
      <c r="AQ24" s="273"/>
      <c r="AR24" s="274"/>
      <c r="AS24" s="137" t="s">
        <v>355</v>
      </c>
      <c r="AT24" s="172"/>
      <c r="AU24" s="274"/>
      <c r="AV24" s="274"/>
      <c r="AW24" s="382" t="s">
        <v>300</v>
      </c>
      <c r="AX24" s="383"/>
    </row>
    <row r="25" spans="1:50" ht="22.5" customHeight="1" x14ac:dyDescent="0.2">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2">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6" t="s">
        <v>54</v>
      </c>
      <c r="Z26" s="1000"/>
      <c r="AA26" s="1001"/>
      <c r="AB26" s="525"/>
      <c r="AC26" s="1002"/>
      <c r="AD26" s="1002"/>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2">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2">
      <c r="A28" s="900" t="s">
        <v>503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5" t="s">
        <v>471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5"/>
      <c r="AA30" s="416"/>
      <c r="AB30" s="1011" t="s">
        <v>11</v>
      </c>
      <c r="AC30" s="1012"/>
      <c r="AD30" s="1013"/>
      <c r="AE30" s="999" t="s">
        <v>554</v>
      </c>
      <c r="AF30" s="999"/>
      <c r="AG30" s="999"/>
      <c r="AH30" s="999"/>
      <c r="AI30" s="999" t="s">
        <v>551</v>
      </c>
      <c r="AJ30" s="999"/>
      <c r="AK30" s="999"/>
      <c r="AL30" s="999"/>
      <c r="AM30" s="999" t="s">
        <v>549</v>
      </c>
      <c r="AN30" s="999"/>
      <c r="AO30" s="999"/>
      <c r="AP30" s="461"/>
      <c r="AQ30" s="176" t="s">
        <v>354</v>
      </c>
      <c r="AR30" s="169"/>
      <c r="AS30" s="169"/>
      <c r="AT30" s="170"/>
      <c r="AU30" s="376" t="s">
        <v>253</v>
      </c>
      <c r="AV30" s="376"/>
      <c r="AW30" s="376"/>
      <c r="AX30" s="377"/>
    </row>
    <row r="31" spans="1:50" ht="18.75" customHeight="1" x14ac:dyDescent="0.2">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8"/>
      <c r="Z31" s="1009"/>
      <c r="AA31" s="1010"/>
      <c r="AB31" s="1014"/>
      <c r="AC31" s="1015"/>
      <c r="AD31" s="1016"/>
      <c r="AE31" s="379"/>
      <c r="AF31" s="379"/>
      <c r="AG31" s="379"/>
      <c r="AH31" s="379"/>
      <c r="AI31" s="379"/>
      <c r="AJ31" s="379"/>
      <c r="AK31" s="379"/>
      <c r="AL31" s="379"/>
      <c r="AM31" s="379"/>
      <c r="AN31" s="379"/>
      <c r="AO31" s="379"/>
      <c r="AP31" s="335"/>
      <c r="AQ31" s="273"/>
      <c r="AR31" s="274"/>
      <c r="AS31" s="137" t="s">
        <v>355</v>
      </c>
      <c r="AT31" s="172"/>
      <c r="AU31" s="274"/>
      <c r="AV31" s="274"/>
      <c r="AW31" s="382" t="s">
        <v>300</v>
      </c>
      <c r="AX31" s="383"/>
    </row>
    <row r="32" spans="1:50" ht="22.5" customHeight="1" x14ac:dyDescent="0.2">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2">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6" t="s">
        <v>54</v>
      </c>
      <c r="Z33" s="1000"/>
      <c r="AA33" s="1001"/>
      <c r="AB33" s="525"/>
      <c r="AC33" s="1002"/>
      <c r="AD33" s="1002"/>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2">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2">
      <c r="A35" s="900" t="s">
        <v>503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5" t="s">
        <v>471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5"/>
      <c r="AA37" s="416"/>
      <c r="AB37" s="1011" t="s">
        <v>11</v>
      </c>
      <c r="AC37" s="1012"/>
      <c r="AD37" s="1013"/>
      <c r="AE37" s="999" t="s">
        <v>556</v>
      </c>
      <c r="AF37" s="999"/>
      <c r="AG37" s="999"/>
      <c r="AH37" s="999"/>
      <c r="AI37" s="999" t="s">
        <v>553</v>
      </c>
      <c r="AJ37" s="999"/>
      <c r="AK37" s="999"/>
      <c r="AL37" s="999"/>
      <c r="AM37" s="999" t="s">
        <v>550</v>
      </c>
      <c r="AN37" s="999"/>
      <c r="AO37" s="999"/>
      <c r="AP37" s="461"/>
      <c r="AQ37" s="176" t="s">
        <v>354</v>
      </c>
      <c r="AR37" s="169"/>
      <c r="AS37" s="169"/>
      <c r="AT37" s="170"/>
      <c r="AU37" s="376" t="s">
        <v>253</v>
      </c>
      <c r="AV37" s="376"/>
      <c r="AW37" s="376"/>
      <c r="AX37" s="377"/>
    </row>
    <row r="38" spans="1:50" ht="18.75" customHeight="1" x14ac:dyDescent="0.2">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8"/>
      <c r="Z38" s="1009"/>
      <c r="AA38" s="1010"/>
      <c r="AB38" s="1014"/>
      <c r="AC38" s="1015"/>
      <c r="AD38" s="1016"/>
      <c r="AE38" s="379"/>
      <c r="AF38" s="379"/>
      <c r="AG38" s="379"/>
      <c r="AH38" s="379"/>
      <c r="AI38" s="379"/>
      <c r="AJ38" s="379"/>
      <c r="AK38" s="379"/>
      <c r="AL38" s="379"/>
      <c r="AM38" s="379"/>
      <c r="AN38" s="379"/>
      <c r="AO38" s="379"/>
      <c r="AP38" s="335"/>
      <c r="AQ38" s="273"/>
      <c r="AR38" s="274"/>
      <c r="AS38" s="137" t="s">
        <v>355</v>
      </c>
      <c r="AT38" s="172"/>
      <c r="AU38" s="274"/>
      <c r="AV38" s="274"/>
      <c r="AW38" s="382" t="s">
        <v>300</v>
      </c>
      <c r="AX38" s="383"/>
    </row>
    <row r="39" spans="1:50" ht="22.5" customHeight="1" x14ac:dyDescent="0.2">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2">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6" t="s">
        <v>54</v>
      </c>
      <c r="Z40" s="1000"/>
      <c r="AA40" s="1001"/>
      <c r="AB40" s="525"/>
      <c r="AC40" s="1002"/>
      <c r="AD40" s="100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2">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2">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5" t="s">
        <v>471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5"/>
      <c r="AA44" s="416"/>
      <c r="AB44" s="1011" t="s">
        <v>11</v>
      </c>
      <c r="AC44" s="1012"/>
      <c r="AD44" s="1013"/>
      <c r="AE44" s="999" t="s">
        <v>554</v>
      </c>
      <c r="AF44" s="999"/>
      <c r="AG44" s="999"/>
      <c r="AH44" s="999"/>
      <c r="AI44" s="999" t="s">
        <v>551</v>
      </c>
      <c r="AJ44" s="999"/>
      <c r="AK44" s="999"/>
      <c r="AL44" s="999"/>
      <c r="AM44" s="999" t="s">
        <v>525</v>
      </c>
      <c r="AN44" s="999"/>
      <c r="AO44" s="999"/>
      <c r="AP44" s="461"/>
      <c r="AQ44" s="176" t="s">
        <v>354</v>
      </c>
      <c r="AR44" s="169"/>
      <c r="AS44" s="169"/>
      <c r="AT44" s="170"/>
      <c r="AU44" s="376" t="s">
        <v>253</v>
      </c>
      <c r="AV44" s="376"/>
      <c r="AW44" s="376"/>
      <c r="AX44" s="377"/>
    </row>
    <row r="45" spans="1:50" ht="18.75" customHeight="1" x14ac:dyDescent="0.2">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8"/>
      <c r="Z45" s="1009"/>
      <c r="AA45" s="1010"/>
      <c r="AB45" s="1014"/>
      <c r="AC45" s="1015"/>
      <c r="AD45" s="1016"/>
      <c r="AE45" s="379"/>
      <c r="AF45" s="379"/>
      <c r="AG45" s="379"/>
      <c r="AH45" s="379"/>
      <c r="AI45" s="379"/>
      <c r="AJ45" s="379"/>
      <c r="AK45" s="379"/>
      <c r="AL45" s="379"/>
      <c r="AM45" s="379"/>
      <c r="AN45" s="379"/>
      <c r="AO45" s="379"/>
      <c r="AP45" s="335"/>
      <c r="AQ45" s="273"/>
      <c r="AR45" s="274"/>
      <c r="AS45" s="137" t="s">
        <v>355</v>
      </c>
      <c r="AT45" s="172"/>
      <c r="AU45" s="274"/>
      <c r="AV45" s="274"/>
      <c r="AW45" s="382" t="s">
        <v>300</v>
      </c>
      <c r="AX45" s="383"/>
    </row>
    <row r="46" spans="1:50" ht="22.5" customHeight="1" x14ac:dyDescent="0.2">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2">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6" t="s">
        <v>54</v>
      </c>
      <c r="Z47" s="1000"/>
      <c r="AA47" s="1001"/>
      <c r="AB47" s="525"/>
      <c r="AC47" s="1002"/>
      <c r="AD47" s="100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2">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2">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5" t="s">
        <v>471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5"/>
      <c r="AA51" s="416"/>
      <c r="AB51" s="461" t="s">
        <v>11</v>
      </c>
      <c r="AC51" s="1012"/>
      <c r="AD51" s="1013"/>
      <c r="AE51" s="999" t="s">
        <v>554</v>
      </c>
      <c r="AF51" s="999"/>
      <c r="AG51" s="999"/>
      <c r="AH51" s="999"/>
      <c r="AI51" s="999" t="s">
        <v>551</v>
      </c>
      <c r="AJ51" s="999"/>
      <c r="AK51" s="999"/>
      <c r="AL51" s="999"/>
      <c r="AM51" s="999" t="s">
        <v>525</v>
      </c>
      <c r="AN51" s="999"/>
      <c r="AO51" s="999"/>
      <c r="AP51" s="461"/>
      <c r="AQ51" s="176" t="s">
        <v>354</v>
      </c>
      <c r="AR51" s="169"/>
      <c r="AS51" s="169"/>
      <c r="AT51" s="170"/>
      <c r="AU51" s="376" t="s">
        <v>253</v>
      </c>
      <c r="AV51" s="376"/>
      <c r="AW51" s="376"/>
      <c r="AX51" s="377"/>
    </row>
    <row r="52" spans="1:50" ht="18.75" customHeight="1" x14ac:dyDescent="0.2">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8"/>
      <c r="Z52" s="1009"/>
      <c r="AA52" s="1010"/>
      <c r="AB52" s="1014"/>
      <c r="AC52" s="1015"/>
      <c r="AD52" s="1016"/>
      <c r="AE52" s="379"/>
      <c r="AF52" s="379"/>
      <c r="AG52" s="379"/>
      <c r="AH52" s="379"/>
      <c r="AI52" s="379"/>
      <c r="AJ52" s="379"/>
      <c r="AK52" s="379"/>
      <c r="AL52" s="379"/>
      <c r="AM52" s="379"/>
      <c r="AN52" s="379"/>
      <c r="AO52" s="379"/>
      <c r="AP52" s="335"/>
      <c r="AQ52" s="273"/>
      <c r="AR52" s="274"/>
      <c r="AS52" s="137" t="s">
        <v>355</v>
      </c>
      <c r="AT52" s="172"/>
      <c r="AU52" s="274"/>
      <c r="AV52" s="274"/>
      <c r="AW52" s="382" t="s">
        <v>300</v>
      </c>
      <c r="AX52" s="383"/>
    </row>
    <row r="53" spans="1:50" ht="22.5" customHeight="1" x14ac:dyDescent="0.2">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2">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6" t="s">
        <v>54</v>
      </c>
      <c r="Z54" s="1000"/>
      <c r="AA54" s="1001"/>
      <c r="AB54" s="525"/>
      <c r="AC54" s="1002"/>
      <c r="AD54" s="100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2">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2">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5" t="s">
        <v>471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5"/>
      <c r="AA58" s="416"/>
      <c r="AB58" s="1011" t="s">
        <v>11</v>
      </c>
      <c r="AC58" s="1012"/>
      <c r="AD58" s="1013"/>
      <c r="AE58" s="999" t="s">
        <v>554</v>
      </c>
      <c r="AF58" s="999"/>
      <c r="AG58" s="999"/>
      <c r="AH58" s="999"/>
      <c r="AI58" s="999" t="s">
        <v>551</v>
      </c>
      <c r="AJ58" s="999"/>
      <c r="AK58" s="999"/>
      <c r="AL58" s="999"/>
      <c r="AM58" s="999" t="s">
        <v>525</v>
      </c>
      <c r="AN58" s="999"/>
      <c r="AO58" s="999"/>
      <c r="AP58" s="461"/>
      <c r="AQ58" s="176" t="s">
        <v>354</v>
      </c>
      <c r="AR58" s="169"/>
      <c r="AS58" s="169"/>
      <c r="AT58" s="170"/>
      <c r="AU58" s="376" t="s">
        <v>253</v>
      </c>
      <c r="AV58" s="376"/>
      <c r="AW58" s="376"/>
      <c r="AX58" s="377"/>
    </row>
    <row r="59" spans="1:50" ht="18.75" customHeight="1" x14ac:dyDescent="0.2">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8"/>
      <c r="Z59" s="1009"/>
      <c r="AA59" s="1010"/>
      <c r="AB59" s="1014"/>
      <c r="AC59" s="1015"/>
      <c r="AD59" s="1016"/>
      <c r="AE59" s="379"/>
      <c r="AF59" s="379"/>
      <c r="AG59" s="379"/>
      <c r="AH59" s="379"/>
      <c r="AI59" s="379"/>
      <c r="AJ59" s="379"/>
      <c r="AK59" s="379"/>
      <c r="AL59" s="379"/>
      <c r="AM59" s="379"/>
      <c r="AN59" s="379"/>
      <c r="AO59" s="379"/>
      <c r="AP59" s="335"/>
      <c r="AQ59" s="273"/>
      <c r="AR59" s="274"/>
      <c r="AS59" s="137" t="s">
        <v>355</v>
      </c>
      <c r="AT59" s="172"/>
      <c r="AU59" s="274"/>
      <c r="AV59" s="274"/>
      <c r="AW59" s="382" t="s">
        <v>300</v>
      </c>
      <c r="AX59" s="383"/>
    </row>
    <row r="60" spans="1:50" ht="22.5" customHeight="1" x14ac:dyDescent="0.2">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2">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6" t="s">
        <v>54</v>
      </c>
      <c r="Z61" s="1000"/>
      <c r="AA61" s="1001"/>
      <c r="AB61" s="525"/>
      <c r="AC61" s="1002"/>
      <c r="AD61" s="100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2">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2">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5" t="s">
        <v>471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5"/>
      <c r="AA65" s="416"/>
      <c r="AB65" s="1011" t="s">
        <v>11</v>
      </c>
      <c r="AC65" s="1012"/>
      <c r="AD65" s="1013"/>
      <c r="AE65" s="999" t="s">
        <v>554</v>
      </c>
      <c r="AF65" s="999"/>
      <c r="AG65" s="999"/>
      <c r="AH65" s="999"/>
      <c r="AI65" s="999" t="s">
        <v>551</v>
      </c>
      <c r="AJ65" s="999"/>
      <c r="AK65" s="999"/>
      <c r="AL65" s="999"/>
      <c r="AM65" s="999" t="s">
        <v>525</v>
      </c>
      <c r="AN65" s="999"/>
      <c r="AO65" s="999"/>
      <c r="AP65" s="461"/>
      <c r="AQ65" s="176" t="s">
        <v>354</v>
      </c>
      <c r="AR65" s="169"/>
      <c r="AS65" s="169"/>
      <c r="AT65" s="170"/>
      <c r="AU65" s="376" t="s">
        <v>253</v>
      </c>
      <c r="AV65" s="376"/>
      <c r="AW65" s="376"/>
      <c r="AX65" s="377"/>
    </row>
    <row r="66" spans="1:50" ht="18.75" customHeight="1" x14ac:dyDescent="0.2">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8"/>
      <c r="Z66" s="1009"/>
      <c r="AA66" s="1010"/>
      <c r="AB66" s="1014"/>
      <c r="AC66" s="1015"/>
      <c r="AD66" s="1016"/>
      <c r="AE66" s="379"/>
      <c r="AF66" s="379"/>
      <c r="AG66" s="379"/>
      <c r="AH66" s="379"/>
      <c r="AI66" s="379"/>
      <c r="AJ66" s="379"/>
      <c r="AK66" s="379"/>
      <c r="AL66" s="379"/>
      <c r="AM66" s="379"/>
      <c r="AN66" s="379"/>
      <c r="AO66" s="379"/>
      <c r="AP66" s="335"/>
      <c r="AQ66" s="273"/>
      <c r="AR66" s="274"/>
      <c r="AS66" s="137" t="s">
        <v>355</v>
      </c>
      <c r="AT66" s="172"/>
      <c r="AU66" s="274"/>
      <c r="AV66" s="274"/>
      <c r="AW66" s="382" t="s">
        <v>300</v>
      </c>
      <c r="AX66" s="383"/>
    </row>
    <row r="67" spans="1:50" ht="22.5" customHeight="1" x14ac:dyDescent="0.2">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2">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6" t="s">
        <v>54</v>
      </c>
      <c r="Z68" s="1000"/>
      <c r="AA68" s="1001"/>
      <c r="AB68" s="525"/>
      <c r="AC68" s="1002"/>
      <c r="AD68" s="1002"/>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2">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6" t="s">
        <v>13</v>
      </c>
      <c r="Z69" s="1000"/>
      <c r="AA69" s="1001"/>
      <c r="AB69" s="50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2">
      <c r="A70" s="900" t="s">
        <v>503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2">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2">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2">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2">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2">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2">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2">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2">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5">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2">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2">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2">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2">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2">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2">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2">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2">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2">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5">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2">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2">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2">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2">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2">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2">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2">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2">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2">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5">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2">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2">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2">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2">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2">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2">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2">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2">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2">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2">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2">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2">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2">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2">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2">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2">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2">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5">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2">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2">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2">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2">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2">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2">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2">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2">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2">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5">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2">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2">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2">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2">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2">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2">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2">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2">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2">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5">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2">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2">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2">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2">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2">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2">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2">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2">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2">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2">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2">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2">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2">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2">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2">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2">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2">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5">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2">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2">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2">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2">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2">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2">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2">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2">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2">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5">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2">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2">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2">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2">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2">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2">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2">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2">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2">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5">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2">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2">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2">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2">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2">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2">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2">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2">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2">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2">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2">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2">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2">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2">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2">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2">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2">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5">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2">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2">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2">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2">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2">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2">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2">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2">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2">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5">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2">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2">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2">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2">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2">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2">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2">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2">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2">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5">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2">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2">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2">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2">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2">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2">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2">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2">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2">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2">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2">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2">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2">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2">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2">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2">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2">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5">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2">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2">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2">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2">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2">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2">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2">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2">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2">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5">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2">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2">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2">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2">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2">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2">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2">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2">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2">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5">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2">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2">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2">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2">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2">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2">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2">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2">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2">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9"/>
      <c r="B3" s="349"/>
      <c r="C3" s="349" t="s">
        <v>26</v>
      </c>
      <c r="D3" s="349"/>
      <c r="E3" s="349"/>
      <c r="F3" s="349"/>
      <c r="G3" s="349"/>
      <c r="H3" s="349"/>
      <c r="I3" s="349"/>
      <c r="J3" s="280" t="s">
        <v>419</v>
      </c>
      <c r="K3" s="101"/>
      <c r="L3" s="101"/>
      <c r="M3" s="101"/>
      <c r="N3" s="101"/>
      <c r="O3" s="101"/>
      <c r="P3" s="350" t="s">
        <v>27</v>
      </c>
      <c r="Q3" s="350"/>
      <c r="R3" s="350"/>
      <c r="S3" s="350"/>
      <c r="T3" s="350"/>
      <c r="U3" s="350"/>
      <c r="V3" s="350"/>
      <c r="W3" s="350"/>
      <c r="X3" s="350"/>
      <c r="Y3" s="347" t="s">
        <v>475</v>
      </c>
      <c r="Z3" s="348"/>
      <c r="AA3" s="348"/>
      <c r="AB3" s="348"/>
      <c r="AC3" s="280" t="s">
        <v>460</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2">
      <c r="A4" s="1059">
        <v>1</v>
      </c>
      <c r="B4" s="1059">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2">
      <c r="A5" s="1059">
        <v>2</v>
      </c>
      <c r="B5" s="1059">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2">
      <c r="A6" s="1059">
        <v>3</v>
      </c>
      <c r="B6" s="1059">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2">
      <c r="A7" s="1059">
        <v>4</v>
      </c>
      <c r="B7" s="1059">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2">
      <c r="A8" s="1059">
        <v>5</v>
      </c>
      <c r="B8" s="1059">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2">
      <c r="A9" s="1059">
        <v>6</v>
      </c>
      <c r="B9" s="1059">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2">
      <c r="A10" s="1059">
        <v>7</v>
      </c>
      <c r="B10" s="1059">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2">
      <c r="A11" s="1059">
        <v>8</v>
      </c>
      <c r="B11" s="1059">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2">
      <c r="A12" s="1059">
        <v>9</v>
      </c>
      <c r="B12" s="1059">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2">
      <c r="A13" s="1059">
        <v>10</v>
      </c>
      <c r="B13" s="1059">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2">
      <c r="A14" s="1059">
        <v>11</v>
      </c>
      <c r="B14" s="1059">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2">
      <c r="A15" s="1059">
        <v>12</v>
      </c>
      <c r="B15" s="1059">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2">
      <c r="A16" s="1059">
        <v>13</v>
      </c>
      <c r="B16" s="1059">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2">
      <c r="A17" s="1059">
        <v>14</v>
      </c>
      <c r="B17" s="1059">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2">
      <c r="A18" s="1059">
        <v>15</v>
      </c>
      <c r="B18" s="1059">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2">
      <c r="A19" s="1059">
        <v>16</v>
      </c>
      <c r="B19" s="1059">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2">
      <c r="A20" s="1059">
        <v>17</v>
      </c>
      <c r="B20" s="1059">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2">
      <c r="A21" s="1059">
        <v>18</v>
      </c>
      <c r="B21" s="1059">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2">
      <c r="A22" s="1059">
        <v>19</v>
      </c>
      <c r="B22" s="1059">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2">
      <c r="A23" s="1059">
        <v>20</v>
      </c>
      <c r="B23" s="1059">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2">
      <c r="A24" s="1059">
        <v>21</v>
      </c>
      <c r="B24" s="1059">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2">
      <c r="A25" s="1059">
        <v>22</v>
      </c>
      <c r="B25" s="1059">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2">
      <c r="A26" s="1059">
        <v>23</v>
      </c>
      <c r="B26" s="1059">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2">
      <c r="A27" s="1059">
        <v>24</v>
      </c>
      <c r="B27" s="1059">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2">
      <c r="A28" s="1059">
        <v>25</v>
      </c>
      <c r="B28" s="1059">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2">
      <c r="A29" s="1059">
        <v>26</v>
      </c>
      <c r="B29" s="1059">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2">
      <c r="A30" s="1059">
        <v>27</v>
      </c>
      <c r="B30" s="1059">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2">
      <c r="A31" s="1059">
        <v>28</v>
      </c>
      <c r="B31" s="1059">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2">
      <c r="A32" s="1059">
        <v>29</v>
      </c>
      <c r="B32" s="1059">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2">
      <c r="A33" s="1059">
        <v>30</v>
      </c>
      <c r="B33" s="1059">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9"/>
      <c r="B36" s="349"/>
      <c r="C36" s="349" t="s">
        <v>26</v>
      </c>
      <c r="D36" s="349"/>
      <c r="E36" s="349"/>
      <c r="F36" s="349"/>
      <c r="G36" s="349"/>
      <c r="H36" s="349"/>
      <c r="I36" s="349"/>
      <c r="J36" s="280" t="s">
        <v>419</v>
      </c>
      <c r="K36" s="101"/>
      <c r="L36" s="101"/>
      <c r="M36" s="101"/>
      <c r="N36" s="101"/>
      <c r="O36" s="101"/>
      <c r="P36" s="350" t="s">
        <v>27</v>
      </c>
      <c r="Q36" s="350"/>
      <c r="R36" s="350"/>
      <c r="S36" s="350"/>
      <c r="T36" s="350"/>
      <c r="U36" s="350"/>
      <c r="V36" s="350"/>
      <c r="W36" s="350"/>
      <c r="X36" s="350"/>
      <c r="Y36" s="347" t="s">
        <v>475</v>
      </c>
      <c r="Z36" s="348"/>
      <c r="AA36" s="348"/>
      <c r="AB36" s="348"/>
      <c r="AC36" s="280" t="s">
        <v>460</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2">
      <c r="A37" s="1059">
        <v>1</v>
      </c>
      <c r="B37" s="1059">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2">
      <c r="A38" s="1059">
        <v>2</v>
      </c>
      <c r="B38" s="1059">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2">
      <c r="A39" s="1059">
        <v>3</v>
      </c>
      <c r="B39" s="1059">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2">
      <c r="A40" s="1059">
        <v>4</v>
      </c>
      <c r="B40" s="1059">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2">
      <c r="A41" s="1059">
        <v>5</v>
      </c>
      <c r="B41" s="1059">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2">
      <c r="A42" s="1059">
        <v>6</v>
      </c>
      <c r="B42" s="1059">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2">
      <c r="A43" s="1059">
        <v>7</v>
      </c>
      <c r="B43" s="1059">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2">
      <c r="A44" s="1059">
        <v>8</v>
      </c>
      <c r="B44" s="1059">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2">
      <c r="A45" s="1059">
        <v>9</v>
      </c>
      <c r="B45" s="1059">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2">
      <c r="A46" s="1059">
        <v>10</v>
      </c>
      <c r="B46" s="1059">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2">
      <c r="A47" s="1059">
        <v>11</v>
      </c>
      <c r="B47" s="1059">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2">
      <c r="A48" s="1059">
        <v>12</v>
      </c>
      <c r="B48" s="1059">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2">
      <c r="A49" s="1059">
        <v>13</v>
      </c>
      <c r="B49" s="1059">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2">
      <c r="A50" s="1059">
        <v>14</v>
      </c>
      <c r="B50" s="1059">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2">
      <c r="A51" s="1059">
        <v>15</v>
      </c>
      <c r="B51" s="1059">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2">
      <c r="A52" s="1059">
        <v>16</v>
      </c>
      <c r="B52" s="1059">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2">
      <c r="A53" s="1059">
        <v>17</v>
      </c>
      <c r="B53" s="1059">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2">
      <c r="A54" s="1059">
        <v>18</v>
      </c>
      <c r="B54" s="1059">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2">
      <c r="A55" s="1059">
        <v>19</v>
      </c>
      <c r="B55" s="1059">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2">
      <c r="A56" s="1059">
        <v>20</v>
      </c>
      <c r="B56" s="1059">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2">
      <c r="A57" s="1059">
        <v>21</v>
      </c>
      <c r="B57" s="1059">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2">
      <c r="A58" s="1059">
        <v>22</v>
      </c>
      <c r="B58" s="1059">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2">
      <c r="A59" s="1059">
        <v>23</v>
      </c>
      <c r="B59" s="1059">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2">
      <c r="A60" s="1059">
        <v>24</v>
      </c>
      <c r="B60" s="1059">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2">
      <c r="A61" s="1059">
        <v>25</v>
      </c>
      <c r="B61" s="1059">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2">
      <c r="A62" s="1059">
        <v>26</v>
      </c>
      <c r="B62" s="1059">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2">
      <c r="A63" s="1059">
        <v>27</v>
      </c>
      <c r="B63" s="1059">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2">
      <c r="A64" s="1059">
        <v>28</v>
      </c>
      <c r="B64" s="1059">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2">
      <c r="A65" s="1059">
        <v>29</v>
      </c>
      <c r="B65" s="1059">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2">
      <c r="A66" s="1059">
        <v>30</v>
      </c>
      <c r="B66" s="1059">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9"/>
      <c r="B69" s="349"/>
      <c r="C69" s="349" t="s">
        <v>26</v>
      </c>
      <c r="D69" s="349"/>
      <c r="E69" s="349"/>
      <c r="F69" s="349"/>
      <c r="G69" s="349"/>
      <c r="H69" s="349"/>
      <c r="I69" s="349"/>
      <c r="J69" s="280" t="s">
        <v>419</v>
      </c>
      <c r="K69" s="101"/>
      <c r="L69" s="101"/>
      <c r="M69" s="101"/>
      <c r="N69" s="101"/>
      <c r="O69" s="101"/>
      <c r="P69" s="350" t="s">
        <v>27</v>
      </c>
      <c r="Q69" s="350"/>
      <c r="R69" s="350"/>
      <c r="S69" s="350"/>
      <c r="T69" s="350"/>
      <c r="U69" s="350"/>
      <c r="V69" s="350"/>
      <c r="W69" s="350"/>
      <c r="X69" s="350"/>
      <c r="Y69" s="347" t="s">
        <v>475</v>
      </c>
      <c r="Z69" s="348"/>
      <c r="AA69" s="348"/>
      <c r="AB69" s="348"/>
      <c r="AC69" s="280" t="s">
        <v>460</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2">
      <c r="A70" s="1059">
        <v>1</v>
      </c>
      <c r="B70" s="1059">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2">
      <c r="A71" s="1059">
        <v>2</v>
      </c>
      <c r="B71" s="1059">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2">
      <c r="A72" s="1059">
        <v>3</v>
      </c>
      <c r="B72" s="1059">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2">
      <c r="A73" s="1059">
        <v>4</v>
      </c>
      <c r="B73" s="1059">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2">
      <c r="A74" s="1059">
        <v>5</v>
      </c>
      <c r="B74" s="1059">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2">
      <c r="A75" s="1059">
        <v>6</v>
      </c>
      <c r="B75" s="1059">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2">
      <c r="A76" s="1059">
        <v>7</v>
      </c>
      <c r="B76" s="1059">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2">
      <c r="A77" s="1059">
        <v>8</v>
      </c>
      <c r="B77" s="1059">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2">
      <c r="A78" s="1059">
        <v>9</v>
      </c>
      <c r="B78" s="1059">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2">
      <c r="A79" s="1059">
        <v>10</v>
      </c>
      <c r="B79" s="1059">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2">
      <c r="A80" s="1059">
        <v>11</v>
      </c>
      <c r="B80" s="1059">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2">
      <c r="A81" s="1059">
        <v>12</v>
      </c>
      <c r="B81" s="1059">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2">
      <c r="A82" s="1059">
        <v>13</v>
      </c>
      <c r="B82" s="1059">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2">
      <c r="A83" s="1059">
        <v>14</v>
      </c>
      <c r="B83" s="1059">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2">
      <c r="A84" s="1059">
        <v>15</v>
      </c>
      <c r="B84" s="1059">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2">
      <c r="A85" s="1059">
        <v>16</v>
      </c>
      <c r="B85" s="1059">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2">
      <c r="A86" s="1059">
        <v>17</v>
      </c>
      <c r="B86" s="1059">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2">
      <c r="A87" s="1059">
        <v>18</v>
      </c>
      <c r="B87" s="1059">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2">
      <c r="A88" s="1059">
        <v>19</v>
      </c>
      <c r="B88" s="1059">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2">
      <c r="A89" s="1059">
        <v>20</v>
      </c>
      <c r="B89" s="1059">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2">
      <c r="A90" s="1059">
        <v>21</v>
      </c>
      <c r="B90" s="1059">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2">
      <c r="A91" s="1059">
        <v>22</v>
      </c>
      <c r="B91" s="1059">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2">
      <c r="A92" s="1059">
        <v>23</v>
      </c>
      <c r="B92" s="1059">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2">
      <c r="A93" s="1059">
        <v>24</v>
      </c>
      <c r="B93" s="1059">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2">
      <c r="A94" s="1059">
        <v>25</v>
      </c>
      <c r="B94" s="1059">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2">
      <c r="A95" s="1059">
        <v>26</v>
      </c>
      <c r="B95" s="1059">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2">
      <c r="A96" s="1059">
        <v>27</v>
      </c>
      <c r="B96" s="1059">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2">
      <c r="A97" s="1059">
        <v>28</v>
      </c>
      <c r="B97" s="1059">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2">
      <c r="A98" s="1059">
        <v>29</v>
      </c>
      <c r="B98" s="1059">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2">
      <c r="A99" s="1059">
        <v>30</v>
      </c>
      <c r="B99" s="1059">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9"/>
      <c r="B102" s="349"/>
      <c r="C102" s="349" t="s">
        <v>26</v>
      </c>
      <c r="D102" s="349"/>
      <c r="E102" s="349"/>
      <c r="F102" s="349"/>
      <c r="G102" s="349"/>
      <c r="H102" s="349"/>
      <c r="I102" s="349"/>
      <c r="J102" s="280" t="s">
        <v>419</v>
      </c>
      <c r="K102" s="101"/>
      <c r="L102" s="101"/>
      <c r="M102" s="101"/>
      <c r="N102" s="101"/>
      <c r="O102" s="101"/>
      <c r="P102" s="350" t="s">
        <v>27</v>
      </c>
      <c r="Q102" s="350"/>
      <c r="R102" s="350"/>
      <c r="S102" s="350"/>
      <c r="T102" s="350"/>
      <c r="U102" s="350"/>
      <c r="V102" s="350"/>
      <c r="W102" s="350"/>
      <c r="X102" s="350"/>
      <c r="Y102" s="347" t="s">
        <v>475</v>
      </c>
      <c r="Z102" s="348"/>
      <c r="AA102" s="348"/>
      <c r="AB102" s="348"/>
      <c r="AC102" s="280" t="s">
        <v>460</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2">
      <c r="A103" s="1059">
        <v>1</v>
      </c>
      <c r="B103" s="1059">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2">
      <c r="A104" s="1059">
        <v>2</v>
      </c>
      <c r="B104" s="1059">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2">
      <c r="A105" s="1059">
        <v>3</v>
      </c>
      <c r="B105" s="1059">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2">
      <c r="A106" s="1059">
        <v>4</v>
      </c>
      <c r="B106" s="1059">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2">
      <c r="A107" s="1059">
        <v>5</v>
      </c>
      <c r="B107" s="1059">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2">
      <c r="A108" s="1059">
        <v>6</v>
      </c>
      <c r="B108" s="1059">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2">
      <c r="A109" s="1059">
        <v>7</v>
      </c>
      <c r="B109" s="1059">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2">
      <c r="A110" s="1059">
        <v>8</v>
      </c>
      <c r="B110" s="1059">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2">
      <c r="A111" s="1059">
        <v>9</v>
      </c>
      <c r="B111" s="1059">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2">
      <c r="A112" s="1059">
        <v>10</v>
      </c>
      <c r="B112" s="1059">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2">
      <c r="A113" s="1059">
        <v>11</v>
      </c>
      <c r="B113" s="1059">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2">
      <c r="A114" s="1059">
        <v>12</v>
      </c>
      <c r="B114" s="1059">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2">
      <c r="A115" s="1059">
        <v>13</v>
      </c>
      <c r="B115" s="1059">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2">
      <c r="A116" s="1059">
        <v>14</v>
      </c>
      <c r="B116" s="1059">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2">
      <c r="A117" s="1059">
        <v>15</v>
      </c>
      <c r="B117" s="1059">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2">
      <c r="A118" s="1059">
        <v>16</v>
      </c>
      <c r="B118" s="1059">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2">
      <c r="A119" s="1059">
        <v>17</v>
      </c>
      <c r="B119" s="1059">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2">
      <c r="A120" s="1059">
        <v>18</v>
      </c>
      <c r="B120" s="1059">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2">
      <c r="A121" s="1059">
        <v>19</v>
      </c>
      <c r="B121" s="1059">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2">
      <c r="A122" s="1059">
        <v>20</v>
      </c>
      <c r="B122" s="1059">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2">
      <c r="A123" s="1059">
        <v>21</v>
      </c>
      <c r="B123" s="1059">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2">
      <c r="A124" s="1059">
        <v>22</v>
      </c>
      <c r="B124" s="1059">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2">
      <c r="A125" s="1059">
        <v>23</v>
      </c>
      <c r="B125" s="1059">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2">
      <c r="A126" s="1059">
        <v>24</v>
      </c>
      <c r="B126" s="1059">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2">
      <c r="A127" s="1059">
        <v>25</v>
      </c>
      <c r="B127" s="1059">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2">
      <c r="A128" s="1059">
        <v>26</v>
      </c>
      <c r="B128" s="1059">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2">
      <c r="A129" s="1059">
        <v>27</v>
      </c>
      <c r="B129" s="1059">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2">
      <c r="A130" s="1059">
        <v>28</v>
      </c>
      <c r="B130" s="1059">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2">
      <c r="A131" s="1059">
        <v>29</v>
      </c>
      <c r="B131" s="1059">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2">
      <c r="A132" s="1059">
        <v>30</v>
      </c>
      <c r="B132" s="1059">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9"/>
      <c r="B135" s="349"/>
      <c r="C135" s="349" t="s">
        <v>26</v>
      </c>
      <c r="D135" s="349"/>
      <c r="E135" s="349"/>
      <c r="F135" s="349"/>
      <c r="G135" s="349"/>
      <c r="H135" s="349"/>
      <c r="I135" s="349"/>
      <c r="J135" s="280" t="s">
        <v>419</v>
      </c>
      <c r="K135" s="101"/>
      <c r="L135" s="101"/>
      <c r="M135" s="101"/>
      <c r="N135" s="101"/>
      <c r="O135" s="101"/>
      <c r="P135" s="350" t="s">
        <v>27</v>
      </c>
      <c r="Q135" s="350"/>
      <c r="R135" s="350"/>
      <c r="S135" s="350"/>
      <c r="T135" s="350"/>
      <c r="U135" s="350"/>
      <c r="V135" s="350"/>
      <c r="W135" s="350"/>
      <c r="X135" s="350"/>
      <c r="Y135" s="347" t="s">
        <v>475</v>
      </c>
      <c r="Z135" s="348"/>
      <c r="AA135" s="348"/>
      <c r="AB135" s="348"/>
      <c r="AC135" s="280" t="s">
        <v>460</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2">
      <c r="A136" s="1059">
        <v>1</v>
      </c>
      <c r="B136" s="1059">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2">
      <c r="A137" s="1059">
        <v>2</v>
      </c>
      <c r="B137" s="1059">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2">
      <c r="A138" s="1059">
        <v>3</v>
      </c>
      <c r="B138" s="1059">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2">
      <c r="A139" s="1059">
        <v>4</v>
      </c>
      <c r="B139" s="1059">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2">
      <c r="A140" s="1059">
        <v>5</v>
      </c>
      <c r="B140" s="1059">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2">
      <c r="A141" s="1059">
        <v>6</v>
      </c>
      <c r="B141" s="1059">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2">
      <c r="A142" s="1059">
        <v>7</v>
      </c>
      <c r="B142" s="1059">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2">
      <c r="A143" s="1059">
        <v>8</v>
      </c>
      <c r="B143" s="1059">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2">
      <c r="A144" s="1059">
        <v>9</v>
      </c>
      <c r="B144" s="1059">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2">
      <c r="A145" s="1059">
        <v>10</v>
      </c>
      <c r="B145" s="1059">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2">
      <c r="A146" s="1059">
        <v>11</v>
      </c>
      <c r="B146" s="1059">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2">
      <c r="A147" s="1059">
        <v>12</v>
      </c>
      <c r="B147" s="1059">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2">
      <c r="A148" s="1059">
        <v>13</v>
      </c>
      <c r="B148" s="1059">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2">
      <c r="A149" s="1059">
        <v>14</v>
      </c>
      <c r="B149" s="1059">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2">
      <c r="A150" s="1059">
        <v>15</v>
      </c>
      <c r="B150" s="1059">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2">
      <c r="A151" s="1059">
        <v>16</v>
      </c>
      <c r="B151" s="1059">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2">
      <c r="A152" s="1059">
        <v>17</v>
      </c>
      <c r="B152" s="1059">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2">
      <c r="A153" s="1059">
        <v>18</v>
      </c>
      <c r="B153" s="1059">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2">
      <c r="A154" s="1059">
        <v>19</v>
      </c>
      <c r="B154" s="1059">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2">
      <c r="A155" s="1059">
        <v>20</v>
      </c>
      <c r="B155" s="1059">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2">
      <c r="A156" s="1059">
        <v>21</v>
      </c>
      <c r="B156" s="1059">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2">
      <c r="A157" s="1059">
        <v>22</v>
      </c>
      <c r="B157" s="1059">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2">
      <c r="A158" s="1059">
        <v>23</v>
      </c>
      <c r="B158" s="1059">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2">
      <c r="A159" s="1059">
        <v>24</v>
      </c>
      <c r="B159" s="1059">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2">
      <c r="A160" s="1059">
        <v>25</v>
      </c>
      <c r="B160" s="1059">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2">
      <c r="A161" s="1059">
        <v>26</v>
      </c>
      <c r="B161" s="1059">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2">
      <c r="A162" s="1059">
        <v>27</v>
      </c>
      <c r="B162" s="1059">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2">
      <c r="A163" s="1059">
        <v>28</v>
      </c>
      <c r="B163" s="1059">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2">
      <c r="A164" s="1059">
        <v>29</v>
      </c>
      <c r="B164" s="1059">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2">
      <c r="A165" s="1059">
        <v>30</v>
      </c>
      <c r="B165" s="1059">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9"/>
      <c r="B168" s="349"/>
      <c r="C168" s="349" t="s">
        <v>26</v>
      </c>
      <c r="D168" s="349"/>
      <c r="E168" s="349"/>
      <c r="F168" s="349"/>
      <c r="G168" s="349"/>
      <c r="H168" s="349"/>
      <c r="I168" s="349"/>
      <c r="J168" s="280" t="s">
        <v>419</v>
      </c>
      <c r="K168" s="101"/>
      <c r="L168" s="101"/>
      <c r="M168" s="101"/>
      <c r="N168" s="101"/>
      <c r="O168" s="101"/>
      <c r="P168" s="350" t="s">
        <v>27</v>
      </c>
      <c r="Q168" s="350"/>
      <c r="R168" s="350"/>
      <c r="S168" s="350"/>
      <c r="T168" s="350"/>
      <c r="U168" s="350"/>
      <c r="V168" s="350"/>
      <c r="W168" s="350"/>
      <c r="X168" s="350"/>
      <c r="Y168" s="347" t="s">
        <v>475</v>
      </c>
      <c r="Z168" s="348"/>
      <c r="AA168" s="348"/>
      <c r="AB168" s="348"/>
      <c r="AC168" s="280" t="s">
        <v>460</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2">
      <c r="A169" s="1059">
        <v>1</v>
      </c>
      <c r="B169" s="1059">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2">
      <c r="A170" s="1059">
        <v>2</v>
      </c>
      <c r="B170" s="1059">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2">
      <c r="A171" s="1059">
        <v>3</v>
      </c>
      <c r="B171" s="1059">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2">
      <c r="A172" s="1059">
        <v>4</v>
      </c>
      <c r="B172" s="1059">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2">
      <c r="A173" s="1059">
        <v>5</v>
      </c>
      <c r="B173" s="1059">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2">
      <c r="A174" s="1059">
        <v>6</v>
      </c>
      <c r="B174" s="1059">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2">
      <c r="A175" s="1059">
        <v>7</v>
      </c>
      <c r="B175" s="1059">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2">
      <c r="A176" s="1059">
        <v>8</v>
      </c>
      <c r="B176" s="1059">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2">
      <c r="A177" s="1059">
        <v>9</v>
      </c>
      <c r="B177" s="1059">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2">
      <c r="A178" s="1059">
        <v>10</v>
      </c>
      <c r="B178" s="1059">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2">
      <c r="A179" s="1059">
        <v>11</v>
      </c>
      <c r="B179" s="1059">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2">
      <c r="A180" s="1059">
        <v>12</v>
      </c>
      <c r="B180" s="1059">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2">
      <c r="A181" s="1059">
        <v>13</v>
      </c>
      <c r="B181" s="1059">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2">
      <c r="A182" s="1059">
        <v>14</v>
      </c>
      <c r="B182" s="1059">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2">
      <c r="A183" s="1059">
        <v>15</v>
      </c>
      <c r="B183" s="1059">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2">
      <c r="A184" s="1059">
        <v>16</v>
      </c>
      <c r="B184" s="1059">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2">
      <c r="A185" s="1059">
        <v>17</v>
      </c>
      <c r="B185" s="1059">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2">
      <c r="A186" s="1059">
        <v>18</v>
      </c>
      <c r="B186" s="1059">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2">
      <c r="A187" s="1059">
        <v>19</v>
      </c>
      <c r="B187" s="1059">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2">
      <c r="A188" s="1059">
        <v>20</v>
      </c>
      <c r="B188" s="1059">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2">
      <c r="A189" s="1059">
        <v>21</v>
      </c>
      <c r="B189" s="1059">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2">
      <c r="A190" s="1059">
        <v>22</v>
      </c>
      <c r="B190" s="1059">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2">
      <c r="A191" s="1059">
        <v>23</v>
      </c>
      <c r="B191" s="1059">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2">
      <c r="A192" s="1059">
        <v>24</v>
      </c>
      <c r="B192" s="1059">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2">
      <c r="A193" s="1059">
        <v>25</v>
      </c>
      <c r="B193" s="1059">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2">
      <c r="A194" s="1059">
        <v>26</v>
      </c>
      <c r="B194" s="1059">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2">
      <c r="A195" s="1059">
        <v>27</v>
      </c>
      <c r="B195" s="1059">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2">
      <c r="A196" s="1059">
        <v>28</v>
      </c>
      <c r="B196" s="1059">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2">
      <c r="A197" s="1059">
        <v>29</v>
      </c>
      <c r="B197" s="1059">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2">
      <c r="A198" s="1059">
        <v>30</v>
      </c>
      <c r="B198" s="1059">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9"/>
      <c r="B201" s="349"/>
      <c r="C201" s="349" t="s">
        <v>26</v>
      </c>
      <c r="D201" s="349"/>
      <c r="E201" s="349"/>
      <c r="F201" s="349"/>
      <c r="G201" s="349"/>
      <c r="H201" s="349"/>
      <c r="I201" s="349"/>
      <c r="J201" s="280" t="s">
        <v>419</v>
      </c>
      <c r="K201" s="101"/>
      <c r="L201" s="101"/>
      <c r="M201" s="101"/>
      <c r="N201" s="101"/>
      <c r="O201" s="101"/>
      <c r="P201" s="350" t="s">
        <v>27</v>
      </c>
      <c r="Q201" s="350"/>
      <c r="R201" s="350"/>
      <c r="S201" s="350"/>
      <c r="T201" s="350"/>
      <c r="U201" s="350"/>
      <c r="V201" s="350"/>
      <c r="W201" s="350"/>
      <c r="X201" s="350"/>
      <c r="Y201" s="347" t="s">
        <v>475</v>
      </c>
      <c r="Z201" s="348"/>
      <c r="AA201" s="348"/>
      <c r="AB201" s="348"/>
      <c r="AC201" s="280" t="s">
        <v>460</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2">
      <c r="A202" s="1059">
        <v>1</v>
      </c>
      <c r="B202" s="1059">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2">
      <c r="A203" s="1059">
        <v>2</v>
      </c>
      <c r="B203" s="1059">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2">
      <c r="A204" s="1059">
        <v>3</v>
      </c>
      <c r="B204" s="1059">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2">
      <c r="A205" s="1059">
        <v>4</v>
      </c>
      <c r="B205" s="1059">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2">
      <c r="A206" s="1059">
        <v>5</v>
      </c>
      <c r="B206" s="1059">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2">
      <c r="A207" s="1059">
        <v>6</v>
      </c>
      <c r="B207" s="1059">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2">
      <c r="A208" s="1059">
        <v>7</v>
      </c>
      <c r="B208" s="1059">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2">
      <c r="A209" s="1059">
        <v>8</v>
      </c>
      <c r="B209" s="1059">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2">
      <c r="A210" s="1059">
        <v>9</v>
      </c>
      <c r="B210" s="1059">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2">
      <c r="A211" s="1059">
        <v>10</v>
      </c>
      <c r="B211" s="1059">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2">
      <c r="A212" s="1059">
        <v>11</v>
      </c>
      <c r="B212" s="1059">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2">
      <c r="A213" s="1059">
        <v>12</v>
      </c>
      <c r="B213" s="1059">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2">
      <c r="A214" s="1059">
        <v>13</v>
      </c>
      <c r="B214" s="1059">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2">
      <c r="A215" s="1059">
        <v>14</v>
      </c>
      <c r="B215" s="1059">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2">
      <c r="A216" s="1059">
        <v>15</v>
      </c>
      <c r="B216" s="1059">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2">
      <c r="A217" s="1059">
        <v>16</v>
      </c>
      <c r="B217" s="1059">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2">
      <c r="A218" s="1059">
        <v>17</v>
      </c>
      <c r="B218" s="1059">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2">
      <c r="A219" s="1059">
        <v>18</v>
      </c>
      <c r="B219" s="1059">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2">
      <c r="A220" s="1059">
        <v>19</v>
      </c>
      <c r="B220" s="1059">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2">
      <c r="A221" s="1059">
        <v>20</v>
      </c>
      <c r="B221" s="1059">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2">
      <c r="A222" s="1059">
        <v>21</v>
      </c>
      <c r="B222" s="1059">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2">
      <c r="A223" s="1059">
        <v>22</v>
      </c>
      <c r="B223" s="1059">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2">
      <c r="A224" s="1059">
        <v>23</v>
      </c>
      <c r="B224" s="1059">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2">
      <c r="A225" s="1059">
        <v>24</v>
      </c>
      <c r="B225" s="1059">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2">
      <c r="A226" s="1059">
        <v>25</v>
      </c>
      <c r="B226" s="1059">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2">
      <c r="A227" s="1059">
        <v>26</v>
      </c>
      <c r="B227" s="1059">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2">
      <c r="A228" s="1059">
        <v>27</v>
      </c>
      <c r="B228" s="1059">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2">
      <c r="A229" s="1059">
        <v>28</v>
      </c>
      <c r="B229" s="1059">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2">
      <c r="A230" s="1059">
        <v>29</v>
      </c>
      <c r="B230" s="1059">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2">
      <c r="A231" s="1059">
        <v>30</v>
      </c>
      <c r="B231" s="1059">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9"/>
      <c r="B234" s="349"/>
      <c r="C234" s="349" t="s">
        <v>26</v>
      </c>
      <c r="D234" s="349"/>
      <c r="E234" s="349"/>
      <c r="F234" s="349"/>
      <c r="G234" s="349"/>
      <c r="H234" s="349"/>
      <c r="I234" s="349"/>
      <c r="J234" s="280" t="s">
        <v>419</v>
      </c>
      <c r="K234" s="101"/>
      <c r="L234" s="101"/>
      <c r="M234" s="101"/>
      <c r="N234" s="101"/>
      <c r="O234" s="101"/>
      <c r="P234" s="350" t="s">
        <v>27</v>
      </c>
      <c r="Q234" s="350"/>
      <c r="R234" s="350"/>
      <c r="S234" s="350"/>
      <c r="T234" s="350"/>
      <c r="U234" s="350"/>
      <c r="V234" s="350"/>
      <c r="W234" s="350"/>
      <c r="X234" s="350"/>
      <c r="Y234" s="347" t="s">
        <v>475</v>
      </c>
      <c r="Z234" s="348"/>
      <c r="AA234" s="348"/>
      <c r="AB234" s="348"/>
      <c r="AC234" s="280" t="s">
        <v>460</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2">
      <c r="A235" s="1059">
        <v>1</v>
      </c>
      <c r="B235" s="1059">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2">
      <c r="A236" s="1059">
        <v>2</v>
      </c>
      <c r="B236" s="1059">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2">
      <c r="A237" s="1059">
        <v>3</v>
      </c>
      <c r="B237" s="1059">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2">
      <c r="A238" s="1059">
        <v>4</v>
      </c>
      <c r="B238" s="1059">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2">
      <c r="A239" s="1059">
        <v>5</v>
      </c>
      <c r="B239" s="1059">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2">
      <c r="A240" s="1059">
        <v>6</v>
      </c>
      <c r="B240" s="1059">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2">
      <c r="A241" s="1059">
        <v>7</v>
      </c>
      <c r="B241" s="1059">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2">
      <c r="A242" s="1059">
        <v>8</v>
      </c>
      <c r="B242" s="1059">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2">
      <c r="A243" s="1059">
        <v>9</v>
      </c>
      <c r="B243" s="1059">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2">
      <c r="A244" s="1059">
        <v>10</v>
      </c>
      <c r="B244" s="1059">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2">
      <c r="A245" s="1059">
        <v>11</v>
      </c>
      <c r="B245" s="1059">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2">
      <c r="A246" s="1059">
        <v>12</v>
      </c>
      <c r="B246" s="1059">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2">
      <c r="A247" s="1059">
        <v>13</v>
      </c>
      <c r="B247" s="1059">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2">
      <c r="A248" s="1059">
        <v>14</v>
      </c>
      <c r="B248" s="1059">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2">
      <c r="A249" s="1059">
        <v>15</v>
      </c>
      <c r="B249" s="1059">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2">
      <c r="A250" s="1059">
        <v>16</v>
      </c>
      <c r="B250" s="1059">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2">
      <c r="A251" s="1059">
        <v>17</v>
      </c>
      <c r="B251" s="1059">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2">
      <c r="A252" s="1059">
        <v>18</v>
      </c>
      <c r="B252" s="1059">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2">
      <c r="A253" s="1059">
        <v>19</v>
      </c>
      <c r="B253" s="1059">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2">
      <c r="A254" s="1059">
        <v>20</v>
      </c>
      <c r="B254" s="1059">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2">
      <c r="A255" s="1059">
        <v>21</v>
      </c>
      <c r="B255" s="1059">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2">
      <c r="A256" s="1059">
        <v>22</v>
      </c>
      <c r="B256" s="1059">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2">
      <c r="A257" s="1059">
        <v>23</v>
      </c>
      <c r="B257" s="1059">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2">
      <c r="A258" s="1059">
        <v>24</v>
      </c>
      <c r="B258" s="1059">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2">
      <c r="A259" s="1059">
        <v>25</v>
      </c>
      <c r="B259" s="1059">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2">
      <c r="A260" s="1059">
        <v>26</v>
      </c>
      <c r="B260" s="1059">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2">
      <c r="A261" s="1059">
        <v>27</v>
      </c>
      <c r="B261" s="1059">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2">
      <c r="A262" s="1059">
        <v>28</v>
      </c>
      <c r="B262" s="1059">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2">
      <c r="A263" s="1059">
        <v>29</v>
      </c>
      <c r="B263" s="1059">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2">
      <c r="A264" s="1059">
        <v>30</v>
      </c>
      <c r="B264" s="1059">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9"/>
      <c r="B267" s="349"/>
      <c r="C267" s="349" t="s">
        <v>26</v>
      </c>
      <c r="D267" s="349"/>
      <c r="E267" s="349"/>
      <c r="F267" s="349"/>
      <c r="G267" s="349"/>
      <c r="H267" s="349"/>
      <c r="I267" s="349"/>
      <c r="J267" s="280" t="s">
        <v>419</v>
      </c>
      <c r="K267" s="101"/>
      <c r="L267" s="101"/>
      <c r="M267" s="101"/>
      <c r="N267" s="101"/>
      <c r="O267" s="101"/>
      <c r="P267" s="350" t="s">
        <v>27</v>
      </c>
      <c r="Q267" s="350"/>
      <c r="R267" s="350"/>
      <c r="S267" s="350"/>
      <c r="T267" s="350"/>
      <c r="U267" s="350"/>
      <c r="V267" s="350"/>
      <c r="W267" s="350"/>
      <c r="X267" s="350"/>
      <c r="Y267" s="347" t="s">
        <v>475</v>
      </c>
      <c r="Z267" s="348"/>
      <c r="AA267" s="348"/>
      <c r="AB267" s="348"/>
      <c r="AC267" s="280" t="s">
        <v>460</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2">
      <c r="A268" s="1059">
        <v>1</v>
      </c>
      <c r="B268" s="1059">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2">
      <c r="A269" s="1059">
        <v>2</v>
      </c>
      <c r="B269" s="1059">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2">
      <c r="A270" s="1059">
        <v>3</v>
      </c>
      <c r="B270" s="1059">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2">
      <c r="A271" s="1059">
        <v>4</v>
      </c>
      <c r="B271" s="1059">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2">
      <c r="A272" s="1059">
        <v>5</v>
      </c>
      <c r="B272" s="1059">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2">
      <c r="A273" s="1059">
        <v>6</v>
      </c>
      <c r="B273" s="1059">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2">
      <c r="A274" s="1059">
        <v>7</v>
      </c>
      <c r="B274" s="1059">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2">
      <c r="A275" s="1059">
        <v>8</v>
      </c>
      <c r="B275" s="1059">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2">
      <c r="A276" s="1059">
        <v>9</v>
      </c>
      <c r="B276" s="1059">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2">
      <c r="A277" s="1059">
        <v>10</v>
      </c>
      <c r="B277" s="1059">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2">
      <c r="A278" s="1059">
        <v>11</v>
      </c>
      <c r="B278" s="1059">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2">
      <c r="A279" s="1059">
        <v>12</v>
      </c>
      <c r="B279" s="1059">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2">
      <c r="A280" s="1059">
        <v>13</v>
      </c>
      <c r="B280" s="1059">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2">
      <c r="A281" s="1059">
        <v>14</v>
      </c>
      <c r="B281" s="1059">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2">
      <c r="A282" s="1059">
        <v>15</v>
      </c>
      <c r="B282" s="1059">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2">
      <c r="A283" s="1059">
        <v>16</v>
      </c>
      <c r="B283" s="1059">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2">
      <c r="A284" s="1059">
        <v>17</v>
      </c>
      <c r="B284" s="1059">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2">
      <c r="A285" s="1059">
        <v>18</v>
      </c>
      <c r="B285" s="1059">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2">
      <c r="A286" s="1059">
        <v>19</v>
      </c>
      <c r="B286" s="1059">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2">
      <c r="A287" s="1059">
        <v>20</v>
      </c>
      <c r="B287" s="1059">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2">
      <c r="A288" s="1059">
        <v>21</v>
      </c>
      <c r="B288" s="1059">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2">
      <c r="A289" s="1059">
        <v>22</v>
      </c>
      <c r="B289" s="1059">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2">
      <c r="A290" s="1059">
        <v>23</v>
      </c>
      <c r="B290" s="1059">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2">
      <c r="A291" s="1059">
        <v>24</v>
      </c>
      <c r="B291" s="1059">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2">
      <c r="A292" s="1059">
        <v>25</v>
      </c>
      <c r="B292" s="1059">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2">
      <c r="A293" s="1059">
        <v>26</v>
      </c>
      <c r="B293" s="1059">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2">
      <c r="A294" s="1059">
        <v>27</v>
      </c>
      <c r="B294" s="1059">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2">
      <c r="A295" s="1059">
        <v>28</v>
      </c>
      <c r="B295" s="1059">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2">
      <c r="A296" s="1059">
        <v>29</v>
      </c>
      <c r="B296" s="1059">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2">
      <c r="A297" s="1059">
        <v>30</v>
      </c>
      <c r="B297" s="1059">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9"/>
      <c r="B300" s="349"/>
      <c r="C300" s="349" t="s">
        <v>26</v>
      </c>
      <c r="D300" s="349"/>
      <c r="E300" s="349"/>
      <c r="F300" s="349"/>
      <c r="G300" s="349"/>
      <c r="H300" s="349"/>
      <c r="I300" s="349"/>
      <c r="J300" s="280" t="s">
        <v>419</v>
      </c>
      <c r="K300" s="101"/>
      <c r="L300" s="101"/>
      <c r="M300" s="101"/>
      <c r="N300" s="101"/>
      <c r="O300" s="101"/>
      <c r="P300" s="350" t="s">
        <v>27</v>
      </c>
      <c r="Q300" s="350"/>
      <c r="R300" s="350"/>
      <c r="S300" s="350"/>
      <c r="T300" s="350"/>
      <c r="U300" s="350"/>
      <c r="V300" s="350"/>
      <c r="W300" s="350"/>
      <c r="X300" s="350"/>
      <c r="Y300" s="347" t="s">
        <v>475</v>
      </c>
      <c r="Z300" s="348"/>
      <c r="AA300" s="348"/>
      <c r="AB300" s="348"/>
      <c r="AC300" s="280" t="s">
        <v>460</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2">
      <c r="A301" s="1059">
        <v>1</v>
      </c>
      <c r="B301" s="1059">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2">
      <c r="A302" s="1059">
        <v>2</v>
      </c>
      <c r="B302" s="1059">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2">
      <c r="A303" s="1059">
        <v>3</v>
      </c>
      <c r="B303" s="1059">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2">
      <c r="A304" s="1059">
        <v>4</v>
      </c>
      <c r="B304" s="1059">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2">
      <c r="A305" s="1059">
        <v>5</v>
      </c>
      <c r="B305" s="1059">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2">
      <c r="A306" s="1059">
        <v>6</v>
      </c>
      <c r="B306" s="1059">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2">
      <c r="A307" s="1059">
        <v>7</v>
      </c>
      <c r="B307" s="1059">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2">
      <c r="A308" s="1059">
        <v>8</v>
      </c>
      <c r="B308" s="1059">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2">
      <c r="A309" s="1059">
        <v>9</v>
      </c>
      <c r="B309" s="1059">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2">
      <c r="A310" s="1059">
        <v>10</v>
      </c>
      <c r="B310" s="1059">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2">
      <c r="A311" s="1059">
        <v>11</v>
      </c>
      <c r="B311" s="1059">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2">
      <c r="A312" s="1059">
        <v>12</v>
      </c>
      <c r="B312" s="1059">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2">
      <c r="A313" s="1059">
        <v>13</v>
      </c>
      <c r="B313" s="1059">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2">
      <c r="A314" s="1059">
        <v>14</v>
      </c>
      <c r="B314" s="1059">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2">
      <c r="A315" s="1059">
        <v>15</v>
      </c>
      <c r="B315" s="1059">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2">
      <c r="A316" s="1059">
        <v>16</v>
      </c>
      <c r="B316" s="1059">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2">
      <c r="A317" s="1059">
        <v>17</v>
      </c>
      <c r="B317" s="1059">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2">
      <c r="A318" s="1059">
        <v>18</v>
      </c>
      <c r="B318" s="1059">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2">
      <c r="A319" s="1059">
        <v>19</v>
      </c>
      <c r="B319" s="1059">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2">
      <c r="A320" s="1059">
        <v>20</v>
      </c>
      <c r="B320" s="1059">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2">
      <c r="A321" s="1059">
        <v>21</v>
      </c>
      <c r="B321" s="1059">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2">
      <c r="A322" s="1059">
        <v>22</v>
      </c>
      <c r="B322" s="1059">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2">
      <c r="A323" s="1059">
        <v>23</v>
      </c>
      <c r="B323" s="1059">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2">
      <c r="A324" s="1059">
        <v>24</v>
      </c>
      <c r="B324" s="1059">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2">
      <c r="A325" s="1059">
        <v>25</v>
      </c>
      <c r="B325" s="1059">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2">
      <c r="A326" s="1059">
        <v>26</v>
      </c>
      <c r="B326" s="1059">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2">
      <c r="A327" s="1059">
        <v>27</v>
      </c>
      <c r="B327" s="1059">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2">
      <c r="A328" s="1059">
        <v>28</v>
      </c>
      <c r="B328" s="1059">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2">
      <c r="A329" s="1059">
        <v>29</v>
      </c>
      <c r="B329" s="1059">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2">
      <c r="A330" s="1059">
        <v>30</v>
      </c>
      <c r="B330" s="1059">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9"/>
      <c r="B333" s="349"/>
      <c r="C333" s="349" t="s">
        <v>26</v>
      </c>
      <c r="D333" s="349"/>
      <c r="E333" s="349"/>
      <c r="F333" s="349"/>
      <c r="G333" s="349"/>
      <c r="H333" s="349"/>
      <c r="I333" s="349"/>
      <c r="J333" s="280" t="s">
        <v>419</v>
      </c>
      <c r="K333" s="101"/>
      <c r="L333" s="101"/>
      <c r="M333" s="101"/>
      <c r="N333" s="101"/>
      <c r="O333" s="101"/>
      <c r="P333" s="350" t="s">
        <v>27</v>
      </c>
      <c r="Q333" s="350"/>
      <c r="R333" s="350"/>
      <c r="S333" s="350"/>
      <c r="T333" s="350"/>
      <c r="U333" s="350"/>
      <c r="V333" s="350"/>
      <c r="W333" s="350"/>
      <c r="X333" s="350"/>
      <c r="Y333" s="347" t="s">
        <v>475</v>
      </c>
      <c r="Z333" s="348"/>
      <c r="AA333" s="348"/>
      <c r="AB333" s="348"/>
      <c r="AC333" s="280" t="s">
        <v>460</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2">
      <c r="A334" s="1059">
        <v>1</v>
      </c>
      <c r="B334" s="1059">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2">
      <c r="A335" s="1059">
        <v>2</v>
      </c>
      <c r="B335" s="1059">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2">
      <c r="A336" s="1059">
        <v>3</v>
      </c>
      <c r="B336" s="1059">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2">
      <c r="A337" s="1059">
        <v>4</v>
      </c>
      <c r="B337" s="1059">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2">
      <c r="A338" s="1059">
        <v>5</v>
      </c>
      <c r="B338" s="1059">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2">
      <c r="A339" s="1059">
        <v>6</v>
      </c>
      <c r="B339" s="1059">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2">
      <c r="A340" s="1059">
        <v>7</v>
      </c>
      <c r="B340" s="1059">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2">
      <c r="A341" s="1059">
        <v>8</v>
      </c>
      <c r="B341" s="1059">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2">
      <c r="A342" s="1059">
        <v>9</v>
      </c>
      <c r="B342" s="1059">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2">
      <c r="A343" s="1059">
        <v>10</v>
      </c>
      <c r="B343" s="1059">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2">
      <c r="A344" s="1059">
        <v>11</v>
      </c>
      <c r="B344" s="1059">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2">
      <c r="A345" s="1059">
        <v>12</v>
      </c>
      <c r="B345" s="1059">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2">
      <c r="A346" s="1059">
        <v>13</v>
      </c>
      <c r="B346" s="1059">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2">
      <c r="A347" s="1059">
        <v>14</v>
      </c>
      <c r="B347" s="1059">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2">
      <c r="A348" s="1059">
        <v>15</v>
      </c>
      <c r="B348" s="1059">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2">
      <c r="A349" s="1059">
        <v>16</v>
      </c>
      <c r="B349" s="1059">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2">
      <c r="A350" s="1059">
        <v>17</v>
      </c>
      <c r="B350" s="1059">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2">
      <c r="A351" s="1059">
        <v>18</v>
      </c>
      <c r="B351" s="1059">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2">
      <c r="A352" s="1059">
        <v>19</v>
      </c>
      <c r="B352" s="1059">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2">
      <c r="A353" s="1059">
        <v>20</v>
      </c>
      <c r="B353" s="1059">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2">
      <c r="A354" s="1059">
        <v>21</v>
      </c>
      <c r="B354" s="1059">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2">
      <c r="A355" s="1059">
        <v>22</v>
      </c>
      <c r="B355" s="1059">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2">
      <c r="A356" s="1059">
        <v>23</v>
      </c>
      <c r="B356" s="1059">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2">
      <c r="A357" s="1059">
        <v>24</v>
      </c>
      <c r="B357" s="1059">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2">
      <c r="A358" s="1059">
        <v>25</v>
      </c>
      <c r="B358" s="1059">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2">
      <c r="A359" s="1059">
        <v>26</v>
      </c>
      <c r="B359" s="1059">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2">
      <c r="A360" s="1059">
        <v>27</v>
      </c>
      <c r="B360" s="1059">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2">
      <c r="A361" s="1059">
        <v>28</v>
      </c>
      <c r="B361" s="1059">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2">
      <c r="A362" s="1059">
        <v>29</v>
      </c>
      <c r="B362" s="1059">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2">
      <c r="A363" s="1059">
        <v>30</v>
      </c>
      <c r="B363" s="1059">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9"/>
      <c r="B366" s="349"/>
      <c r="C366" s="349" t="s">
        <v>26</v>
      </c>
      <c r="D366" s="349"/>
      <c r="E366" s="349"/>
      <c r="F366" s="349"/>
      <c r="G366" s="349"/>
      <c r="H366" s="349"/>
      <c r="I366" s="349"/>
      <c r="J366" s="280" t="s">
        <v>419</v>
      </c>
      <c r="K366" s="101"/>
      <c r="L366" s="101"/>
      <c r="M366" s="101"/>
      <c r="N366" s="101"/>
      <c r="O366" s="101"/>
      <c r="P366" s="350" t="s">
        <v>27</v>
      </c>
      <c r="Q366" s="350"/>
      <c r="R366" s="350"/>
      <c r="S366" s="350"/>
      <c r="T366" s="350"/>
      <c r="U366" s="350"/>
      <c r="V366" s="350"/>
      <c r="W366" s="350"/>
      <c r="X366" s="350"/>
      <c r="Y366" s="347" t="s">
        <v>475</v>
      </c>
      <c r="Z366" s="348"/>
      <c r="AA366" s="348"/>
      <c r="AB366" s="348"/>
      <c r="AC366" s="280" t="s">
        <v>460</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2">
      <c r="A367" s="1059">
        <v>1</v>
      </c>
      <c r="B367" s="1059">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2">
      <c r="A368" s="1059">
        <v>2</v>
      </c>
      <c r="B368" s="1059">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2">
      <c r="A369" s="1059">
        <v>3</v>
      </c>
      <c r="B369" s="1059">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2">
      <c r="A370" s="1059">
        <v>4</v>
      </c>
      <c r="B370" s="1059">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2">
      <c r="A371" s="1059">
        <v>5</v>
      </c>
      <c r="B371" s="1059">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2">
      <c r="A372" s="1059">
        <v>6</v>
      </c>
      <c r="B372" s="1059">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2">
      <c r="A373" s="1059">
        <v>7</v>
      </c>
      <c r="B373" s="1059">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2">
      <c r="A374" s="1059">
        <v>8</v>
      </c>
      <c r="B374" s="1059">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2">
      <c r="A375" s="1059">
        <v>9</v>
      </c>
      <c r="B375" s="1059">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2">
      <c r="A376" s="1059">
        <v>10</v>
      </c>
      <c r="B376" s="1059">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2">
      <c r="A377" s="1059">
        <v>11</v>
      </c>
      <c r="B377" s="1059">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2">
      <c r="A378" s="1059">
        <v>12</v>
      </c>
      <c r="B378" s="1059">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2">
      <c r="A379" s="1059">
        <v>13</v>
      </c>
      <c r="B379" s="1059">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2">
      <c r="A380" s="1059">
        <v>14</v>
      </c>
      <c r="B380" s="1059">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2">
      <c r="A381" s="1059">
        <v>15</v>
      </c>
      <c r="B381" s="1059">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2">
      <c r="A382" s="1059">
        <v>16</v>
      </c>
      <c r="B382" s="1059">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2">
      <c r="A383" s="1059">
        <v>17</v>
      </c>
      <c r="B383" s="1059">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2">
      <c r="A384" s="1059">
        <v>18</v>
      </c>
      <c r="B384" s="1059">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2">
      <c r="A385" s="1059">
        <v>19</v>
      </c>
      <c r="B385" s="1059">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2">
      <c r="A386" s="1059">
        <v>20</v>
      </c>
      <c r="B386" s="1059">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2">
      <c r="A387" s="1059">
        <v>21</v>
      </c>
      <c r="B387" s="1059">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2">
      <c r="A388" s="1059">
        <v>22</v>
      </c>
      <c r="B388" s="1059">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2">
      <c r="A389" s="1059">
        <v>23</v>
      </c>
      <c r="B389" s="1059">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2">
      <c r="A390" s="1059">
        <v>24</v>
      </c>
      <c r="B390" s="1059">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2">
      <c r="A391" s="1059">
        <v>25</v>
      </c>
      <c r="B391" s="1059">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2">
      <c r="A392" s="1059">
        <v>26</v>
      </c>
      <c r="B392" s="1059">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2">
      <c r="A393" s="1059">
        <v>27</v>
      </c>
      <c r="B393" s="1059">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2">
      <c r="A394" s="1059">
        <v>28</v>
      </c>
      <c r="B394" s="1059">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2">
      <c r="A395" s="1059">
        <v>29</v>
      </c>
      <c r="B395" s="1059">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2">
      <c r="A396" s="1059">
        <v>30</v>
      </c>
      <c r="B396" s="1059">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9"/>
      <c r="B399" s="349"/>
      <c r="C399" s="349" t="s">
        <v>26</v>
      </c>
      <c r="D399" s="349"/>
      <c r="E399" s="349"/>
      <c r="F399" s="349"/>
      <c r="G399" s="349"/>
      <c r="H399" s="349"/>
      <c r="I399" s="349"/>
      <c r="J399" s="280" t="s">
        <v>419</v>
      </c>
      <c r="K399" s="101"/>
      <c r="L399" s="101"/>
      <c r="M399" s="101"/>
      <c r="N399" s="101"/>
      <c r="O399" s="101"/>
      <c r="P399" s="350" t="s">
        <v>27</v>
      </c>
      <c r="Q399" s="350"/>
      <c r="R399" s="350"/>
      <c r="S399" s="350"/>
      <c r="T399" s="350"/>
      <c r="U399" s="350"/>
      <c r="V399" s="350"/>
      <c r="W399" s="350"/>
      <c r="X399" s="350"/>
      <c r="Y399" s="347" t="s">
        <v>475</v>
      </c>
      <c r="Z399" s="348"/>
      <c r="AA399" s="348"/>
      <c r="AB399" s="348"/>
      <c r="AC399" s="280" t="s">
        <v>460</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2">
      <c r="A400" s="1059">
        <v>1</v>
      </c>
      <c r="B400" s="1059">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2">
      <c r="A401" s="1059">
        <v>2</v>
      </c>
      <c r="B401" s="1059">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2">
      <c r="A402" s="1059">
        <v>3</v>
      </c>
      <c r="B402" s="1059">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2">
      <c r="A403" s="1059">
        <v>4</v>
      </c>
      <c r="B403" s="1059">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2">
      <c r="A404" s="1059">
        <v>5</v>
      </c>
      <c r="B404" s="1059">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2">
      <c r="A405" s="1059">
        <v>6</v>
      </c>
      <c r="B405" s="1059">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2">
      <c r="A406" s="1059">
        <v>7</v>
      </c>
      <c r="B406" s="1059">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2">
      <c r="A407" s="1059">
        <v>8</v>
      </c>
      <c r="B407" s="1059">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2">
      <c r="A408" s="1059">
        <v>9</v>
      </c>
      <c r="B408" s="1059">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2">
      <c r="A409" s="1059">
        <v>10</v>
      </c>
      <c r="B409" s="1059">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2">
      <c r="A410" s="1059">
        <v>11</v>
      </c>
      <c r="B410" s="1059">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2">
      <c r="A411" s="1059">
        <v>12</v>
      </c>
      <c r="B411" s="1059">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2">
      <c r="A412" s="1059">
        <v>13</v>
      </c>
      <c r="B412" s="1059">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2">
      <c r="A413" s="1059">
        <v>14</v>
      </c>
      <c r="B413" s="1059">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2">
      <c r="A414" s="1059">
        <v>15</v>
      </c>
      <c r="B414" s="1059">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2">
      <c r="A415" s="1059">
        <v>16</v>
      </c>
      <c r="B415" s="1059">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2">
      <c r="A416" s="1059">
        <v>17</v>
      </c>
      <c r="B416" s="1059">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2">
      <c r="A417" s="1059">
        <v>18</v>
      </c>
      <c r="B417" s="1059">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2">
      <c r="A418" s="1059">
        <v>19</v>
      </c>
      <c r="B418" s="1059">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2">
      <c r="A419" s="1059">
        <v>20</v>
      </c>
      <c r="B419" s="1059">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2">
      <c r="A420" s="1059">
        <v>21</v>
      </c>
      <c r="B420" s="1059">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2">
      <c r="A421" s="1059">
        <v>22</v>
      </c>
      <c r="B421" s="1059">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2">
      <c r="A422" s="1059">
        <v>23</v>
      </c>
      <c r="B422" s="1059">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2">
      <c r="A423" s="1059">
        <v>24</v>
      </c>
      <c r="B423" s="1059">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2">
      <c r="A424" s="1059">
        <v>25</v>
      </c>
      <c r="B424" s="1059">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2">
      <c r="A425" s="1059">
        <v>26</v>
      </c>
      <c r="B425" s="1059">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2">
      <c r="A426" s="1059">
        <v>27</v>
      </c>
      <c r="B426" s="1059">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2">
      <c r="A427" s="1059">
        <v>28</v>
      </c>
      <c r="B427" s="1059">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2">
      <c r="A428" s="1059">
        <v>29</v>
      </c>
      <c r="B428" s="1059">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2">
      <c r="A429" s="1059">
        <v>30</v>
      </c>
      <c r="B429" s="1059">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9"/>
      <c r="B432" s="349"/>
      <c r="C432" s="349" t="s">
        <v>26</v>
      </c>
      <c r="D432" s="349"/>
      <c r="E432" s="349"/>
      <c r="F432" s="349"/>
      <c r="G432" s="349"/>
      <c r="H432" s="349"/>
      <c r="I432" s="349"/>
      <c r="J432" s="280" t="s">
        <v>419</v>
      </c>
      <c r="K432" s="101"/>
      <c r="L432" s="101"/>
      <c r="M432" s="101"/>
      <c r="N432" s="101"/>
      <c r="O432" s="101"/>
      <c r="P432" s="350" t="s">
        <v>27</v>
      </c>
      <c r="Q432" s="350"/>
      <c r="R432" s="350"/>
      <c r="S432" s="350"/>
      <c r="T432" s="350"/>
      <c r="U432" s="350"/>
      <c r="V432" s="350"/>
      <c r="W432" s="350"/>
      <c r="X432" s="350"/>
      <c r="Y432" s="347" t="s">
        <v>475</v>
      </c>
      <c r="Z432" s="348"/>
      <c r="AA432" s="348"/>
      <c r="AB432" s="348"/>
      <c r="AC432" s="280" t="s">
        <v>460</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2">
      <c r="A433" s="1059">
        <v>1</v>
      </c>
      <c r="B433" s="1059">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2">
      <c r="A434" s="1059">
        <v>2</v>
      </c>
      <c r="B434" s="1059">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2">
      <c r="A435" s="1059">
        <v>3</v>
      </c>
      <c r="B435" s="1059">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2">
      <c r="A436" s="1059">
        <v>4</v>
      </c>
      <c r="B436" s="1059">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2">
      <c r="A437" s="1059">
        <v>5</v>
      </c>
      <c r="B437" s="1059">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2">
      <c r="A438" s="1059">
        <v>6</v>
      </c>
      <c r="B438" s="1059">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2">
      <c r="A439" s="1059">
        <v>7</v>
      </c>
      <c r="B439" s="1059">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2">
      <c r="A440" s="1059">
        <v>8</v>
      </c>
      <c r="B440" s="1059">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2">
      <c r="A441" s="1059">
        <v>9</v>
      </c>
      <c r="B441" s="1059">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2">
      <c r="A442" s="1059">
        <v>10</v>
      </c>
      <c r="B442" s="1059">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2">
      <c r="A443" s="1059">
        <v>11</v>
      </c>
      <c r="B443" s="1059">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2">
      <c r="A444" s="1059">
        <v>12</v>
      </c>
      <c r="B444" s="1059">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2">
      <c r="A445" s="1059">
        <v>13</v>
      </c>
      <c r="B445" s="1059">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2">
      <c r="A446" s="1059">
        <v>14</v>
      </c>
      <c r="B446" s="1059">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2">
      <c r="A447" s="1059">
        <v>15</v>
      </c>
      <c r="B447" s="1059">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2">
      <c r="A448" s="1059">
        <v>16</v>
      </c>
      <c r="B448" s="1059">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2">
      <c r="A449" s="1059">
        <v>17</v>
      </c>
      <c r="B449" s="1059">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2">
      <c r="A450" s="1059">
        <v>18</v>
      </c>
      <c r="B450" s="1059">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2">
      <c r="A451" s="1059">
        <v>19</v>
      </c>
      <c r="B451" s="1059">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2">
      <c r="A452" s="1059">
        <v>20</v>
      </c>
      <c r="B452" s="1059">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2">
      <c r="A453" s="1059">
        <v>21</v>
      </c>
      <c r="B453" s="1059">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2">
      <c r="A454" s="1059">
        <v>22</v>
      </c>
      <c r="B454" s="1059">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2">
      <c r="A455" s="1059">
        <v>23</v>
      </c>
      <c r="B455" s="1059">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2">
      <c r="A456" s="1059">
        <v>24</v>
      </c>
      <c r="B456" s="1059">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2">
      <c r="A457" s="1059">
        <v>25</v>
      </c>
      <c r="B457" s="1059">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2">
      <c r="A458" s="1059">
        <v>26</v>
      </c>
      <c r="B458" s="1059">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2">
      <c r="A459" s="1059">
        <v>27</v>
      </c>
      <c r="B459" s="1059">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2">
      <c r="A460" s="1059">
        <v>28</v>
      </c>
      <c r="B460" s="1059">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2">
      <c r="A461" s="1059">
        <v>29</v>
      </c>
      <c r="B461" s="1059">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2">
      <c r="A462" s="1059">
        <v>30</v>
      </c>
      <c r="B462" s="1059">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9"/>
      <c r="B465" s="349"/>
      <c r="C465" s="349" t="s">
        <v>26</v>
      </c>
      <c r="D465" s="349"/>
      <c r="E465" s="349"/>
      <c r="F465" s="349"/>
      <c r="G465" s="349"/>
      <c r="H465" s="349"/>
      <c r="I465" s="349"/>
      <c r="J465" s="280" t="s">
        <v>419</v>
      </c>
      <c r="K465" s="101"/>
      <c r="L465" s="101"/>
      <c r="M465" s="101"/>
      <c r="N465" s="101"/>
      <c r="O465" s="101"/>
      <c r="P465" s="350" t="s">
        <v>27</v>
      </c>
      <c r="Q465" s="350"/>
      <c r="R465" s="350"/>
      <c r="S465" s="350"/>
      <c r="T465" s="350"/>
      <c r="U465" s="350"/>
      <c r="V465" s="350"/>
      <c r="W465" s="350"/>
      <c r="X465" s="350"/>
      <c r="Y465" s="347" t="s">
        <v>475</v>
      </c>
      <c r="Z465" s="348"/>
      <c r="AA465" s="348"/>
      <c r="AB465" s="348"/>
      <c r="AC465" s="280" t="s">
        <v>460</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2">
      <c r="A466" s="1059">
        <v>1</v>
      </c>
      <c r="B466" s="1059">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2">
      <c r="A467" s="1059">
        <v>2</v>
      </c>
      <c r="B467" s="1059">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2">
      <c r="A468" s="1059">
        <v>3</v>
      </c>
      <c r="B468" s="1059">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2">
      <c r="A469" s="1059">
        <v>4</v>
      </c>
      <c r="B469" s="1059">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2">
      <c r="A470" s="1059">
        <v>5</v>
      </c>
      <c r="B470" s="1059">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2">
      <c r="A471" s="1059">
        <v>6</v>
      </c>
      <c r="B471" s="1059">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2">
      <c r="A472" s="1059">
        <v>7</v>
      </c>
      <c r="B472" s="1059">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2">
      <c r="A473" s="1059">
        <v>8</v>
      </c>
      <c r="B473" s="1059">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2">
      <c r="A474" s="1059">
        <v>9</v>
      </c>
      <c r="B474" s="1059">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2">
      <c r="A475" s="1059">
        <v>10</v>
      </c>
      <c r="B475" s="1059">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2">
      <c r="A476" s="1059">
        <v>11</v>
      </c>
      <c r="B476" s="1059">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2">
      <c r="A477" s="1059">
        <v>12</v>
      </c>
      <c r="B477" s="1059">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2">
      <c r="A478" s="1059">
        <v>13</v>
      </c>
      <c r="B478" s="1059">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2">
      <c r="A479" s="1059">
        <v>14</v>
      </c>
      <c r="B479" s="1059">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2">
      <c r="A480" s="1059">
        <v>15</v>
      </c>
      <c r="B480" s="1059">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2">
      <c r="A481" s="1059">
        <v>16</v>
      </c>
      <c r="B481" s="1059">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2">
      <c r="A482" s="1059">
        <v>17</v>
      </c>
      <c r="B482" s="1059">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2">
      <c r="A483" s="1059">
        <v>18</v>
      </c>
      <c r="B483" s="1059">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2">
      <c r="A484" s="1059">
        <v>19</v>
      </c>
      <c r="B484" s="1059">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2">
      <c r="A485" s="1059">
        <v>20</v>
      </c>
      <c r="B485" s="1059">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2">
      <c r="A486" s="1059">
        <v>21</v>
      </c>
      <c r="B486" s="1059">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2">
      <c r="A487" s="1059">
        <v>22</v>
      </c>
      <c r="B487" s="1059">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2">
      <c r="A488" s="1059">
        <v>23</v>
      </c>
      <c r="B488" s="1059">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2">
      <c r="A489" s="1059">
        <v>24</v>
      </c>
      <c r="B489" s="1059">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2">
      <c r="A490" s="1059">
        <v>25</v>
      </c>
      <c r="B490" s="1059">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2">
      <c r="A491" s="1059">
        <v>26</v>
      </c>
      <c r="B491" s="1059">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2">
      <c r="A492" s="1059">
        <v>27</v>
      </c>
      <c r="B492" s="1059">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2">
      <c r="A493" s="1059">
        <v>28</v>
      </c>
      <c r="B493" s="1059">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2">
      <c r="A494" s="1059">
        <v>29</v>
      </c>
      <c r="B494" s="1059">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2">
      <c r="A495" s="1059">
        <v>30</v>
      </c>
      <c r="B495" s="1059">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9"/>
      <c r="B498" s="349"/>
      <c r="C498" s="349" t="s">
        <v>26</v>
      </c>
      <c r="D498" s="349"/>
      <c r="E498" s="349"/>
      <c r="F498" s="349"/>
      <c r="G498" s="349"/>
      <c r="H498" s="349"/>
      <c r="I498" s="349"/>
      <c r="J498" s="280" t="s">
        <v>419</v>
      </c>
      <c r="K498" s="101"/>
      <c r="L498" s="101"/>
      <c r="M498" s="101"/>
      <c r="N498" s="101"/>
      <c r="O498" s="101"/>
      <c r="P498" s="350" t="s">
        <v>27</v>
      </c>
      <c r="Q498" s="350"/>
      <c r="R498" s="350"/>
      <c r="S498" s="350"/>
      <c r="T498" s="350"/>
      <c r="U498" s="350"/>
      <c r="V498" s="350"/>
      <c r="W498" s="350"/>
      <c r="X498" s="350"/>
      <c r="Y498" s="347" t="s">
        <v>475</v>
      </c>
      <c r="Z498" s="348"/>
      <c r="AA498" s="348"/>
      <c r="AB498" s="348"/>
      <c r="AC498" s="280" t="s">
        <v>460</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2">
      <c r="A499" s="1059">
        <v>1</v>
      </c>
      <c r="B499" s="1059">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2">
      <c r="A500" s="1059">
        <v>2</v>
      </c>
      <c r="B500" s="1059">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2">
      <c r="A501" s="1059">
        <v>3</v>
      </c>
      <c r="B501" s="1059">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2">
      <c r="A502" s="1059">
        <v>4</v>
      </c>
      <c r="B502" s="1059">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2">
      <c r="A503" s="1059">
        <v>5</v>
      </c>
      <c r="B503" s="1059">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2">
      <c r="A504" s="1059">
        <v>6</v>
      </c>
      <c r="B504" s="1059">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2">
      <c r="A505" s="1059">
        <v>7</v>
      </c>
      <c r="B505" s="1059">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2">
      <c r="A506" s="1059">
        <v>8</v>
      </c>
      <c r="B506" s="1059">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2">
      <c r="A507" s="1059">
        <v>9</v>
      </c>
      <c r="B507" s="1059">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2">
      <c r="A508" s="1059">
        <v>10</v>
      </c>
      <c r="B508" s="1059">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2">
      <c r="A509" s="1059">
        <v>11</v>
      </c>
      <c r="B509" s="1059">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2">
      <c r="A510" s="1059">
        <v>12</v>
      </c>
      <c r="B510" s="1059">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2">
      <c r="A511" s="1059">
        <v>13</v>
      </c>
      <c r="B511" s="1059">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2">
      <c r="A512" s="1059">
        <v>14</v>
      </c>
      <c r="B512" s="1059">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2">
      <c r="A513" s="1059">
        <v>15</v>
      </c>
      <c r="B513" s="1059">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2">
      <c r="A514" s="1059">
        <v>16</v>
      </c>
      <c r="B514" s="1059">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2">
      <c r="A515" s="1059">
        <v>17</v>
      </c>
      <c r="B515" s="1059">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2">
      <c r="A516" s="1059">
        <v>18</v>
      </c>
      <c r="B516" s="1059">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2">
      <c r="A517" s="1059">
        <v>19</v>
      </c>
      <c r="B517" s="1059">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2">
      <c r="A518" s="1059">
        <v>20</v>
      </c>
      <c r="B518" s="1059">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2">
      <c r="A519" s="1059">
        <v>21</v>
      </c>
      <c r="B519" s="1059">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2">
      <c r="A520" s="1059">
        <v>22</v>
      </c>
      <c r="B520" s="1059">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2">
      <c r="A521" s="1059">
        <v>23</v>
      </c>
      <c r="B521" s="1059">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2">
      <c r="A522" s="1059">
        <v>24</v>
      </c>
      <c r="B522" s="1059">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2">
      <c r="A523" s="1059">
        <v>25</v>
      </c>
      <c r="B523" s="1059">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2">
      <c r="A524" s="1059">
        <v>26</v>
      </c>
      <c r="B524" s="1059">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2">
      <c r="A525" s="1059">
        <v>27</v>
      </c>
      <c r="B525" s="1059">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2">
      <c r="A526" s="1059">
        <v>28</v>
      </c>
      <c r="B526" s="1059">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2">
      <c r="A527" s="1059">
        <v>29</v>
      </c>
      <c r="B527" s="1059">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2">
      <c r="A528" s="1059">
        <v>30</v>
      </c>
      <c r="B528" s="1059">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9"/>
      <c r="B531" s="349"/>
      <c r="C531" s="349" t="s">
        <v>26</v>
      </c>
      <c r="D531" s="349"/>
      <c r="E531" s="349"/>
      <c r="F531" s="349"/>
      <c r="G531" s="349"/>
      <c r="H531" s="349"/>
      <c r="I531" s="349"/>
      <c r="J531" s="280" t="s">
        <v>419</v>
      </c>
      <c r="K531" s="101"/>
      <c r="L531" s="101"/>
      <c r="M531" s="101"/>
      <c r="N531" s="101"/>
      <c r="O531" s="101"/>
      <c r="P531" s="350" t="s">
        <v>27</v>
      </c>
      <c r="Q531" s="350"/>
      <c r="R531" s="350"/>
      <c r="S531" s="350"/>
      <c r="T531" s="350"/>
      <c r="U531" s="350"/>
      <c r="V531" s="350"/>
      <c r="W531" s="350"/>
      <c r="X531" s="350"/>
      <c r="Y531" s="347" t="s">
        <v>475</v>
      </c>
      <c r="Z531" s="348"/>
      <c r="AA531" s="348"/>
      <c r="AB531" s="348"/>
      <c r="AC531" s="280" t="s">
        <v>460</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2">
      <c r="A532" s="1059">
        <v>1</v>
      </c>
      <c r="B532" s="1059">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2">
      <c r="A533" s="1059">
        <v>2</v>
      </c>
      <c r="B533" s="1059">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2">
      <c r="A534" s="1059">
        <v>3</v>
      </c>
      <c r="B534" s="1059">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2">
      <c r="A535" s="1059">
        <v>4</v>
      </c>
      <c r="B535" s="1059">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2">
      <c r="A536" s="1059">
        <v>5</v>
      </c>
      <c r="B536" s="1059">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2">
      <c r="A537" s="1059">
        <v>6</v>
      </c>
      <c r="B537" s="1059">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2">
      <c r="A538" s="1059">
        <v>7</v>
      </c>
      <c r="B538" s="1059">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2">
      <c r="A539" s="1059">
        <v>8</v>
      </c>
      <c r="B539" s="1059">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2">
      <c r="A540" s="1059">
        <v>9</v>
      </c>
      <c r="B540" s="1059">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2">
      <c r="A541" s="1059">
        <v>10</v>
      </c>
      <c r="B541" s="1059">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2">
      <c r="A542" s="1059">
        <v>11</v>
      </c>
      <c r="B542" s="1059">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2">
      <c r="A543" s="1059">
        <v>12</v>
      </c>
      <c r="B543" s="1059">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2">
      <c r="A544" s="1059">
        <v>13</v>
      </c>
      <c r="B544" s="1059">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2">
      <c r="A545" s="1059">
        <v>14</v>
      </c>
      <c r="B545" s="1059">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2">
      <c r="A546" s="1059">
        <v>15</v>
      </c>
      <c r="B546" s="1059">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2">
      <c r="A547" s="1059">
        <v>16</v>
      </c>
      <c r="B547" s="1059">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2">
      <c r="A548" s="1059">
        <v>17</v>
      </c>
      <c r="B548" s="1059">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2">
      <c r="A549" s="1059">
        <v>18</v>
      </c>
      <c r="B549" s="1059">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2">
      <c r="A550" s="1059">
        <v>19</v>
      </c>
      <c r="B550" s="1059">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2">
      <c r="A551" s="1059">
        <v>20</v>
      </c>
      <c r="B551" s="1059">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2">
      <c r="A552" s="1059">
        <v>21</v>
      </c>
      <c r="B552" s="1059">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2">
      <c r="A553" s="1059">
        <v>22</v>
      </c>
      <c r="B553" s="1059">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2">
      <c r="A554" s="1059">
        <v>23</v>
      </c>
      <c r="B554" s="1059">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2">
      <c r="A555" s="1059">
        <v>24</v>
      </c>
      <c r="B555" s="1059">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2">
      <c r="A556" s="1059">
        <v>25</v>
      </c>
      <c r="B556" s="1059">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2">
      <c r="A557" s="1059">
        <v>26</v>
      </c>
      <c r="B557" s="1059">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2">
      <c r="A558" s="1059">
        <v>27</v>
      </c>
      <c r="B558" s="1059">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2">
      <c r="A559" s="1059">
        <v>28</v>
      </c>
      <c r="B559" s="1059">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2">
      <c r="A560" s="1059">
        <v>29</v>
      </c>
      <c r="B560" s="1059">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2">
      <c r="A561" s="1059">
        <v>30</v>
      </c>
      <c r="B561" s="1059">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9"/>
      <c r="B564" s="349"/>
      <c r="C564" s="349" t="s">
        <v>26</v>
      </c>
      <c r="D564" s="349"/>
      <c r="E564" s="349"/>
      <c r="F564" s="349"/>
      <c r="G564" s="349"/>
      <c r="H564" s="349"/>
      <c r="I564" s="349"/>
      <c r="J564" s="280" t="s">
        <v>419</v>
      </c>
      <c r="K564" s="101"/>
      <c r="L564" s="101"/>
      <c r="M564" s="101"/>
      <c r="N564" s="101"/>
      <c r="O564" s="101"/>
      <c r="P564" s="350" t="s">
        <v>27</v>
      </c>
      <c r="Q564" s="350"/>
      <c r="R564" s="350"/>
      <c r="S564" s="350"/>
      <c r="T564" s="350"/>
      <c r="U564" s="350"/>
      <c r="V564" s="350"/>
      <c r="W564" s="350"/>
      <c r="X564" s="350"/>
      <c r="Y564" s="347" t="s">
        <v>475</v>
      </c>
      <c r="Z564" s="348"/>
      <c r="AA564" s="348"/>
      <c r="AB564" s="348"/>
      <c r="AC564" s="280" t="s">
        <v>460</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2">
      <c r="A565" s="1059">
        <v>1</v>
      </c>
      <c r="B565" s="1059">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2">
      <c r="A566" s="1059">
        <v>2</v>
      </c>
      <c r="B566" s="1059">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2">
      <c r="A567" s="1059">
        <v>3</v>
      </c>
      <c r="B567" s="1059">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2">
      <c r="A568" s="1059">
        <v>4</v>
      </c>
      <c r="B568" s="1059">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2">
      <c r="A569" s="1059">
        <v>5</v>
      </c>
      <c r="B569" s="1059">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2">
      <c r="A570" s="1059">
        <v>6</v>
      </c>
      <c r="B570" s="1059">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2">
      <c r="A571" s="1059">
        <v>7</v>
      </c>
      <c r="B571" s="1059">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2">
      <c r="A572" s="1059">
        <v>8</v>
      </c>
      <c r="B572" s="1059">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2">
      <c r="A573" s="1059">
        <v>9</v>
      </c>
      <c r="B573" s="1059">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2">
      <c r="A574" s="1059">
        <v>10</v>
      </c>
      <c r="B574" s="1059">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2">
      <c r="A575" s="1059">
        <v>11</v>
      </c>
      <c r="B575" s="1059">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2">
      <c r="A576" s="1059">
        <v>12</v>
      </c>
      <c r="B576" s="1059">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2">
      <c r="A577" s="1059">
        <v>13</v>
      </c>
      <c r="B577" s="1059">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2">
      <c r="A578" s="1059">
        <v>14</v>
      </c>
      <c r="B578" s="1059">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2">
      <c r="A579" s="1059">
        <v>15</v>
      </c>
      <c r="B579" s="1059">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2">
      <c r="A580" s="1059">
        <v>16</v>
      </c>
      <c r="B580" s="1059">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2">
      <c r="A581" s="1059">
        <v>17</v>
      </c>
      <c r="B581" s="1059">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2">
      <c r="A582" s="1059">
        <v>18</v>
      </c>
      <c r="B582" s="1059">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2">
      <c r="A583" s="1059">
        <v>19</v>
      </c>
      <c r="B583" s="1059">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2">
      <c r="A584" s="1059">
        <v>20</v>
      </c>
      <c r="B584" s="1059">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2">
      <c r="A585" s="1059">
        <v>21</v>
      </c>
      <c r="B585" s="1059">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2">
      <c r="A586" s="1059">
        <v>22</v>
      </c>
      <c r="B586" s="1059">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2">
      <c r="A587" s="1059">
        <v>23</v>
      </c>
      <c r="B587" s="1059">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2">
      <c r="A588" s="1059">
        <v>24</v>
      </c>
      <c r="B588" s="1059">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2">
      <c r="A589" s="1059">
        <v>25</v>
      </c>
      <c r="B589" s="1059">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2">
      <c r="A590" s="1059">
        <v>26</v>
      </c>
      <c r="B590" s="1059">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2">
      <c r="A591" s="1059">
        <v>27</v>
      </c>
      <c r="B591" s="1059">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2">
      <c r="A592" s="1059">
        <v>28</v>
      </c>
      <c r="B592" s="1059">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2">
      <c r="A593" s="1059">
        <v>29</v>
      </c>
      <c r="B593" s="1059">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2">
      <c r="A594" s="1059">
        <v>30</v>
      </c>
      <c r="B594" s="1059">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9"/>
      <c r="B597" s="349"/>
      <c r="C597" s="349" t="s">
        <v>26</v>
      </c>
      <c r="D597" s="349"/>
      <c r="E597" s="349"/>
      <c r="F597" s="349"/>
      <c r="G597" s="349"/>
      <c r="H597" s="349"/>
      <c r="I597" s="349"/>
      <c r="J597" s="280" t="s">
        <v>419</v>
      </c>
      <c r="K597" s="101"/>
      <c r="L597" s="101"/>
      <c r="M597" s="101"/>
      <c r="N597" s="101"/>
      <c r="O597" s="101"/>
      <c r="P597" s="350" t="s">
        <v>27</v>
      </c>
      <c r="Q597" s="350"/>
      <c r="R597" s="350"/>
      <c r="S597" s="350"/>
      <c r="T597" s="350"/>
      <c r="U597" s="350"/>
      <c r="V597" s="350"/>
      <c r="W597" s="350"/>
      <c r="X597" s="350"/>
      <c r="Y597" s="347" t="s">
        <v>475</v>
      </c>
      <c r="Z597" s="348"/>
      <c r="AA597" s="348"/>
      <c r="AB597" s="348"/>
      <c r="AC597" s="280" t="s">
        <v>460</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2">
      <c r="A598" s="1059">
        <v>1</v>
      </c>
      <c r="B598" s="1059">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2">
      <c r="A599" s="1059">
        <v>2</v>
      </c>
      <c r="B599" s="1059">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2">
      <c r="A600" s="1059">
        <v>3</v>
      </c>
      <c r="B600" s="1059">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2">
      <c r="A601" s="1059">
        <v>4</v>
      </c>
      <c r="B601" s="1059">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2">
      <c r="A602" s="1059">
        <v>5</v>
      </c>
      <c r="B602" s="1059">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2">
      <c r="A603" s="1059">
        <v>6</v>
      </c>
      <c r="B603" s="1059">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2">
      <c r="A604" s="1059">
        <v>7</v>
      </c>
      <c r="B604" s="1059">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2">
      <c r="A605" s="1059">
        <v>8</v>
      </c>
      <c r="B605" s="1059">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2">
      <c r="A606" s="1059">
        <v>9</v>
      </c>
      <c r="B606" s="1059">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2">
      <c r="A607" s="1059">
        <v>10</v>
      </c>
      <c r="B607" s="1059">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2">
      <c r="A608" s="1059">
        <v>11</v>
      </c>
      <c r="B608" s="1059">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2">
      <c r="A609" s="1059">
        <v>12</v>
      </c>
      <c r="B609" s="1059">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2">
      <c r="A610" s="1059">
        <v>13</v>
      </c>
      <c r="B610" s="1059">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2">
      <c r="A611" s="1059">
        <v>14</v>
      </c>
      <c r="B611" s="1059">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2">
      <c r="A612" s="1059">
        <v>15</v>
      </c>
      <c r="B612" s="1059">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2">
      <c r="A613" s="1059">
        <v>16</v>
      </c>
      <c r="B613" s="1059">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2">
      <c r="A614" s="1059">
        <v>17</v>
      </c>
      <c r="B614" s="1059">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2">
      <c r="A615" s="1059">
        <v>18</v>
      </c>
      <c r="B615" s="1059">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2">
      <c r="A616" s="1059">
        <v>19</v>
      </c>
      <c r="B616" s="1059">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2">
      <c r="A617" s="1059">
        <v>20</v>
      </c>
      <c r="B617" s="1059">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2">
      <c r="A618" s="1059">
        <v>21</v>
      </c>
      <c r="B618" s="1059">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2">
      <c r="A619" s="1059">
        <v>22</v>
      </c>
      <c r="B619" s="1059">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2">
      <c r="A620" s="1059">
        <v>23</v>
      </c>
      <c r="B620" s="1059">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2">
      <c r="A621" s="1059">
        <v>24</v>
      </c>
      <c r="B621" s="1059">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2">
      <c r="A622" s="1059">
        <v>25</v>
      </c>
      <c r="B622" s="1059">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2">
      <c r="A623" s="1059">
        <v>26</v>
      </c>
      <c r="B623" s="1059">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2">
      <c r="A624" s="1059">
        <v>27</v>
      </c>
      <c r="B624" s="1059">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2">
      <c r="A625" s="1059">
        <v>28</v>
      </c>
      <c r="B625" s="1059">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2">
      <c r="A626" s="1059">
        <v>29</v>
      </c>
      <c r="B626" s="1059">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2">
      <c r="A627" s="1059">
        <v>30</v>
      </c>
      <c r="B627" s="1059">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9"/>
      <c r="B630" s="349"/>
      <c r="C630" s="349" t="s">
        <v>26</v>
      </c>
      <c r="D630" s="349"/>
      <c r="E630" s="349"/>
      <c r="F630" s="349"/>
      <c r="G630" s="349"/>
      <c r="H630" s="349"/>
      <c r="I630" s="349"/>
      <c r="J630" s="280" t="s">
        <v>419</v>
      </c>
      <c r="K630" s="101"/>
      <c r="L630" s="101"/>
      <c r="M630" s="101"/>
      <c r="N630" s="101"/>
      <c r="O630" s="101"/>
      <c r="P630" s="350" t="s">
        <v>27</v>
      </c>
      <c r="Q630" s="350"/>
      <c r="R630" s="350"/>
      <c r="S630" s="350"/>
      <c r="T630" s="350"/>
      <c r="U630" s="350"/>
      <c r="V630" s="350"/>
      <c r="W630" s="350"/>
      <c r="X630" s="350"/>
      <c r="Y630" s="347" t="s">
        <v>475</v>
      </c>
      <c r="Z630" s="348"/>
      <c r="AA630" s="348"/>
      <c r="AB630" s="348"/>
      <c r="AC630" s="280" t="s">
        <v>460</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2">
      <c r="A631" s="1059">
        <v>1</v>
      </c>
      <c r="B631" s="1059">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2">
      <c r="A632" s="1059">
        <v>2</v>
      </c>
      <c r="B632" s="1059">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2">
      <c r="A633" s="1059">
        <v>3</v>
      </c>
      <c r="B633" s="1059">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2">
      <c r="A634" s="1059">
        <v>4</v>
      </c>
      <c r="B634" s="1059">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2">
      <c r="A635" s="1059">
        <v>5</v>
      </c>
      <c r="B635" s="1059">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2">
      <c r="A636" s="1059">
        <v>6</v>
      </c>
      <c r="B636" s="1059">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2">
      <c r="A637" s="1059">
        <v>7</v>
      </c>
      <c r="B637" s="1059">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2">
      <c r="A638" s="1059">
        <v>8</v>
      </c>
      <c r="B638" s="1059">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2">
      <c r="A639" s="1059">
        <v>9</v>
      </c>
      <c r="B639" s="1059">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2">
      <c r="A640" s="1059">
        <v>10</v>
      </c>
      <c r="B640" s="1059">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2">
      <c r="A641" s="1059">
        <v>11</v>
      </c>
      <c r="B641" s="1059">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2">
      <c r="A642" s="1059">
        <v>12</v>
      </c>
      <c r="B642" s="1059">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2">
      <c r="A643" s="1059">
        <v>13</v>
      </c>
      <c r="B643" s="1059">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2">
      <c r="A644" s="1059">
        <v>14</v>
      </c>
      <c r="B644" s="1059">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2">
      <c r="A645" s="1059">
        <v>15</v>
      </c>
      <c r="B645" s="1059">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2">
      <c r="A646" s="1059">
        <v>16</v>
      </c>
      <c r="B646" s="1059">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2">
      <c r="A647" s="1059">
        <v>17</v>
      </c>
      <c r="B647" s="1059">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2">
      <c r="A648" s="1059">
        <v>18</v>
      </c>
      <c r="B648" s="1059">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2">
      <c r="A649" s="1059">
        <v>19</v>
      </c>
      <c r="B649" s="1059">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2">
      <c r="A650" s="1059">
        <v>20</v>
      </c>
      <c r="B650" s="1059">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2">
      <c r="A651" s="1059">
        <v>21</v>
      </c>
      <c r="B651" s="1059">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2">
      <c r="A652" s="1059">
        <v>22</v>
      </c>
      <c r="B652" s="1059">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2">
      <c r="A653" s="1059">
        <v>23</v>
      </c>
      <c r="B653" s="1059">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2">
      <c r="A654" s="1059">
        <v>24</v>
      </c>
      <c r="B654" s="1059">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2">
      <c r="A655" s="1059">
        <v>25</v>
      </c>
      <c r="B655" s="1059">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2">
      <c r="A656" s="1059">
        <v>26</v>
      </c>
      <c r="B656" s="1059">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2">
      <c r="A657" s="1059">
        <v>27</v>
      </c>
      <c r="B657" s="1059">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2">
      <c r="A658" s="1059">
        <v>28</v>
      </c>
      <c r="B658" s="1059">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2">
      <c r="A659" s="1059">
        <v>29</v>
      </c>
      <c r="B659" s="1059">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2">
      <c r="A660" s="1059">
        <v>30</v>
      </c>
      <c r="B660" s="1059">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9"/>
      <c r="B663" s="349"/>
      <c r="C663" s="349" t="s">
        <v>26</v>
      </c>
      <c r="D663" s="349"/>
      <c r="E663" s="349"/>
      <c r="F663" s="349"/>
      <c r="G663" s="349"/>
      <c r="H663" s="349"/>
      <c r="I663" s="349"/>
      <c r="J663" s="280" t="s">
        <v>419</v>
      </c>
      <c r="K663" s="101"/>
      <c r="L663" s="101"/>
      <c r="M663" s="101"/>
      <c r="N663" s="101"/>
      <c r="O663" s="101"/>
      <c r="P663" s="350" t="s">
        <v>27</v>
      </c>
      <c r="Q663" s="350"/>
      <c r="R663" s="350"/>
      <c r="S663" s="350"/>
      <c r="T663" s="350"/>
      <c r="U663" s="350"/>
      <c r="V663" s="350"/>
      <c r="W663" s="350"/>
      <c r="X663" s="350"/>
      <c r="Y663" s="347" t="s">
        <v>475</v>
      </c>
      <c r="Z663" s="348"/>
      <c r="AA663" s="348"/>
      <c r="AB663" s="348"/>
      <c r="AC663" s="280" t="s">
        <v>460</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2">
      <c r="A664" s="1059">
        <v>1</v>
      </c>
      <c r="B664" s="1059">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2">
      <c r="A665" s="1059">
        <v>2</v>
      </c>
      <c r="B665" s="1059">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2">
      <c r="A666" s="1059">
        <v>3</v>
      </c>
      <c r="B666" s="1059">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2">
      <c r="A667" s="1059">
        <v>4</v>
      </c>
      <c r="B667" s="1059">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2">
      <c r="A668" s="1059">
        <v>5</v>
      </c>
      <c r="B668" s="1059">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2">
      <c r="A669" s="1059">
        <v>6</v>
      </c>
      <c r="B669" s="1059">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2">
      <c r="A670" s="1059">
        <v>7</v>
      </c>
      <c r="B670" s="1059">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2">
      <c r="A671" s="1059">
        <v>8</v>
      </c>
      <c r="B671" s="1059">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2">
      <c r="A672" s="1059">
        <v>9</v>
      </c>
      <c r="B672" s="1059">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2">
      <c r="A673" s="1059">
        <v>10</v>
      </c>
      <c r="B673" s="1059">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2">
      <c r="A674" s="1059">
        <v>11</v>
      </c>
      <c r="B674" s="1059">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2">
      <c r="A675" s="1059">
        <v>12</v>
      </c>
      <c r="B675" s="1059">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2">
      <c r="A676" s="1059">
        <v>13</v>
      </c>
      <c r="B676" s="1059">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2">
      <c r="A677" s="1059">
        <v>14</v>
      </c>
      <c r="B677" s="1059">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2">
      <c r="A678" s="1059">
        <v>15</v>
      </c>
      <c r="B678" s="1059">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2">
      <c r="A679" s="1059">
        <v>16</v>
      </c>
      <c r="B679" s="1059">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2">
      <c r="A680" s="1059">
        <v>17</v>
      </c>
      <c r="B680" s="1059">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2">
      <c r="A681" s="1059">
        <v>18</v>
      </c>
      <c r="B681" s="1059">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2">
      <c r="A682" s="1059">
        <v>19</v>
      </c>
      <c r="B682" s="1059">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2">
      <c r="A683" s="1059">
        <v>20</v>
      </c>
      <c r="B683" s="1059">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2">
      <c r="A684" s="1059">
        <v>21</v>
      </c>
      <c r="B684" s="1059">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2">
      <c r="A685" s="1059">
        <v>22</v>
      </c>
      <c r="B685" s="1059">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2">
      <c r="A686" s="1059">
        <v>23</v>
      </c>
      <c r="B686" s="1059">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2">
      <c r="A687" s="1059">
        <v>24</v>
      </c>
      <c r="B687" s="1059">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2">
      <c r="A688" s="1059">
        <v>25</v>
      </c>
      <c r="B688" s="1059">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2">
      <c r="A689" s="1059">
        <v>26</v>
      </c>
      <c r="B689" s="1059">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2">
      <c r="A690" s="1059">
        <v>27</v>
      </c>
      <c r="B690" s="1059">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2">
      <c r="A691" s="1059">
        <v>28</v>
      </c>
      <c r="B691" s="1059">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2">
      <c r="A692" s="1059">
        <v>29</v>
      </c>
      <c r="B692" s="1059">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2">
      <c r="A693" s="1059">
        <v>30</v>
      </c>
      <c r="B693" s="1059">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9"/>
      <c r="B696" s="349"/>
      <c r="C696" s="349" t="s">
        <v>26</v>
      </c>
      <c r="D696" s="349"/>
      <c r="E696" s="349"/>
      <c r="F696" s="349"/>
      <c r="G696" s="349"/>
      <c r="H696" s="349"/>
      <c r="I696" s="349"/>
      <c r="J696" s="280" t="s">
        <v>419</v>
      </c>
      <c r="K696" s="101"/>
      <c r="L696" s="101"/>
      <c r="M696" s="101"/>
      <c r="N696" s="101"/>
      <c r="O696" s="101"/>
      <c r="P696" s="350" t="s">
        <v>27</v>
      </c>
      <c r="Q696" s="350"/>
      <c r="R696" s="350"/>
      <c r="S696" s="350"/>
      <c r="T696" s="350"/>
      <c r="U696" s="350"/>
      <c r="V696" s="350"/>
      <c r="W696" s="350"/>
      <c r="X696" s="350"/>
      <c r="Y696" s="347" t="s">
        <v>475</v>
      </c>
      <c r="Z696" s="348"/>
      <c r="AA696" s="348"/>
      <c r="AB696" s="348"/>
      <c r="AC696" s="280" t="s">
        <v>460</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2">
      <c r="A697" s="1059">
        <v>1</v>
      </c>
      <c r="B697" s="1059">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2">
      <c r="A698" s="1059">
        <v>2</v>
      </c>
      <c r="B698" s="1059">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2">
      <c r="A699" s="1059">
        <v>3</v>
      </c>
      <c r="B699" s="1059">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2">
      <c r="A700" s="1059">
        <v>4</v>
      </c>
      <c r="B700" s="1059">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2">
      <c r="A701" s="1059">
        <v>5</v>
      </c>
      <c r="B701" s="1059">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2">
      <c r="A702" s="1059">
        <v>6</v>
      </c>
      <c r="B702" s="1059">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2">
      <c r="A703" s="1059">
        <v>7</v>
      </c>
      <c r="B703" s="1059">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2">
      <c r="A704" s="1059">
        <v>8</v>
      </c>
      <c r="B704" s="1059">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2">
      <c r="A705" s="1059">
        <v>9</v>
      </c>
      <c r="B705" s="1059">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2">
      <c r="A706" s="1059">
        <v>10</v>
      </c>
      <c r="B706" s="1059">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2">
      <c r="A707" s="1059">
        <v>11</v>
      </c>
      <c r="B707" s="1059">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2">
      <c r="A708" s="1059">
        <v>12</v>
      </c>
      <c r="B708" s="1059">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2">
      <c r="A709" s="1059">
        <v>13</v>
      </c>
      <c r="B709" s="1059">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2">
      <c r="A710" s="1059">
        <v>14</v>
      </c>
      <c r="B710" s="1059">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2">
      <c r="A711" s="1059">
        <v>15</v>
      </c>
      <c r="B711" s="1059">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2">
      <c r="A712" s="1059">
        <v>16</v>
      </c>
      <c r="B712" s="1059">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2">
      <c r="A713" s="1059">
        <v>17</v>
      </c>
      <c r="B713" s="1059">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2">
      <c r="A714" s="1059">
        <v>18</v>
      </c>
      <c r="B714" s="1059">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2">
      <c r="A715" s="1059">
        <v>19</v>
      </c>
      <c r="B715" s="1059">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2">
      <c r="A716" s="1059">
        <v>20</v>
      </c>
      <c r="B716" s="1059">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2">
      <c r="A717" s="1059">
        <v>21</v>
      </c>
      <c r="B717" s="1059">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2">
      <c r="A718" s="1059">
        <v>22</v>
      </c>
      <c r="B718" s="1059">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2">
      <c r="A719" s="1059">
        <v>23</v>
      </c>
      <c r="B719" s="1059">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2">
      <c r="A720" s="1059">
        <v>24</v>
      </c>
      <c r="B720" s="1059">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2">
      <c r="A721" s="1059">
        <v>25</v>
      </c>
      <c r="B721" s="1059">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2">
      <c r="A722" s="1059">
        <v>26</v>
      </c>
      <c r="B722" s="1059">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2">
      <c r="A723" s="1059">
        <v>27</v>
      </c>
      <c r="B723" s="1059">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2">
      <c r="A724" s="1059">
        <v>28</v>
      </c>
      <c r="B724" s="1059">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2">
      <c r="A725" s="1059">
        <v>29</v>
      </c>
      <c r="B725" s="1059">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2">
      <c r="A726" s="1059">
        <v>30</v>
      </c>
      <c r="B726" s="1059">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9"/>
      <c r="B729" s="349"/>
      <c r="C729" s="349" t="s">
        <v>26</v>
      </c>
      <c r="D729" s="349"/>
      <c r="E729" s="349"/>
      <c r="F729" s="349"/>
      <c r="G729" s="349"/>
      <c r="H729" s="349"/>
      <c r="I729" s="349"/>
      <c r="J729" s="280" t="s">
        <v>419</v>
      </c>
      <c r="K729" s="101"/>
      <c r="L729" s="101"/>
      <c r="M729" s="101"/>
      <c r="N729" s="101"/>
      <c r="O729" s="101"/>
      <c r="P729" s="350" t="s">
        <v>27</v>
      </c>
      <c r="Q729" s="350"/>
      <c r="R729" s="350"/>
      <c r="S729" s="350"/>
      <c r="T729" s="350"/>
      <c r="U729" s="350"/>
      <c r="V729" s="350"/>
      <c r="W729" s="350"/>
      <c r="X729" s="350"/>
      <c r="Y729" s="347" t="s">
        <v>475</v>
      </c>
      <c r="Z729" s="348"/>
      <c r="AA729" s="348"/>
      <c r="AB729" s="348"/>
      <c r="AC729" s="280" t="s">
        <v>460</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2">
      <c r="A730" s="1059">
        <v>1</v>
      </c>
      <c r="B730" s="1059">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2">
      <c r="A731" s="1059">
        <v>2</v>
      </c>
      <c r="B731" s="1059">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2">
      <c r="A732" s="1059">
        <v>3</v>
      </c>
      <c r="B732" s="1059">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2">
      <c r="A733" s="1059">
        <v>4</v>
      </c>
      <c r="B733" s="1059">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2">
      <c r="A734" s="1059">
        <v>5</v>
      </c>
      <c r="B734" s="1059">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2">
      <c r="A735" s="1059">
        <v>6</v>
      </c>
      <c r="B735" s="1059">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2">
      <c r="A736" s="1059">
        <v>7</v>
      </c>
      <c r="B736" s="1059">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2">
      <c r="A737" s="1059">
        <v>8</v>
      </c>
      <c r="B737" s="1059">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2">
      <c r="A738" s="1059">
        <v>9</v>
      </c>
      <c r="B738" s="1059">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2">
      <c r="A739" s="1059">
        <v>10</v>
      </c>
      <c r="B739" s="1059">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2">
      <c r="A740" s="1059">
        <v>11</v>
      </c>
      <c r="B740" s="1059">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2">
      <c r="A741" s="1059">
        <v>12</v>
      </c>
      <c r="B741" s="1059">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2">
      <c r="A742" s="1059">
        <v>13</v>
      </c>
      <c r="B742" s="1059">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2">
      <c r="A743" s="1059">
        <v>14</v>
      </c>
      <c r="B743" s="1059">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2">
      <c r="A744" s="1059">
        <v>15</v>
      </c>
      <c r="B744" s="1059">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2">
      <c r="A745" s="1059">
        <v>16</v>
      </c>
      <c r="B745" s="1059">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2">
      <c r="A746" s="1059">
        <v>17</v>
      </c>
      <c r="B746" s="1059">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2">
      <c r="A747" s="1059">
        <v>18</v>
      </c>
      <c r="B747" s="1059">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2">
      <c r="A748" s="1059">
        <v>19</v>
      </c>
      <c r="B748" s="1059">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2">
      <c r="A749" s="1059">
        <v>20</v>
      </c>
      <c r="B749" s="1059">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2">
      <c r="A750" s="1059">
        <v>21</v>
      </c>
      <c r="B750" s="1059">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2">
      <c r="A751" s="1059">
        <v>22</v>
      </c>
      <c r="B751" s="1059">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2">
      <c r="A752" s="1059">
        <v>23</v>
      </c>
      <c r="B752" s="1059">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2">
      <c r="A753" s="1059">
        <v>24</v>
      </c>
      <c r="B753" s="1059">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2">
      <c r="A754" s="1059">
        <v>25</v>
      </c>
      <c r="B754" s="1059">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2">
      <c r="A755" s="1059">
        <v>26</v>
      </c>
      <c r="B755" s="1059">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2">
      <c r="A756" s="1059">
        <v>27</v>
      </c>
      <c r="B756" s="1059">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2">
      <c r="A757" s="1059">
        <v>28</v>
      </c>
      <c r="B757" s="1059">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2">
      <c r="A758" s="1059">
        <v>29</v>
      </c>
      <c r="B758" s="1059">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2">
      <c r="A759" s="1059">
        <v>30</v>
      </c>
      <c r="B759" s="1059">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9"/>
      <c r="B762" s="349"/>
      <c r="C762" s="349" t="s">
        <v>26</v>
      </c>
      <c r="D762" s="349"/>
      <c r="E762" s="349"/>
      <c r="F762" s="349"/>
      <c r="G762" s="349"/>
      <c r="H762" s="349"/>
      <c r="I762" s="349"/>
      <c r="J762" s="280" t="s">
        <v>419</v>
      </c>
      <c r="K762" s="101"/>
      <c r="L762" s="101"/>
      <c r="M762" s="101"/>
      <c r="N762" s="101"/>
      <c r="O762" s="101"/>
      <c r="P762" s="350" t="s">
        <v>27</v>
      </c>
      <c r="Q762" s="350"/>
      <c r="R762" s="350"/>
      <c r="S762" s="350"/>
      <c r="T762" s="350"/>
      <c r="U762" s="350"/>
      <c r="V762" s="350"/>
      <c r="W762" s="350"/>
      <c r="X762" s="350"/>
      <c r="Y762" s="347" t="s">
        <v>475</v>
      </c>
      <c r="Z762" s="348"/>
      <c r="AA762" s="348"/>
      <c r="AB762" s="348"/>
      <c r="AC762" s="280" t="s">
        <v>460</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2">
      <c r="A763" s="1059">
        <v>1</v>
      </c>
      <c r="B763" s="1059">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2">
      <c r="A764" s="1059">
        <v>2</v>
      </c>
      <c r="B764" s="1059">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2">
      <c r="A765" s="1059">
        <v>3</v>
      </c>
      <c r="B765" s="1059">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2">
      <c r="A766" s="1059">
        <v>4</v>
      </c>
      <c r="B766" s="1059">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2">
      <c r="A767" s="1059">
        <v>5</v>
      </c>
      <c r="B767" s="1059">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2">
      <c r="A768" s="1059">
        <v>6</v>
      </c>
      <c r="B768" s="1059">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2">
      <c r="A769" s="1059">
        <v>7</v>
      </c>
      <c r="B769" s="1059">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2">
      <c r="A770" s="1059">
        <v>8</v>
      </c>
      <c r="B770" s="1059">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2">
      <c r="A771" s="1059">
        <v>9</v>
      </c>
      <c r="B771" s="1059">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2">
      <c r="A772" s="1059">
        <v>10</v>
      </c>
      <c r="B772" s="1059">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2">
      <c r="A773" s="1059">
        <v>11</v>
      </c>
      <c r="B773" s="1059">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2">
      <c r="A774" s="1059">
        <v>12</v>
      </c>
      <c r="B774" s="1059">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2">
      <c r="A775" s="1059">
        <v>13</v>
      </c>
      <c r="B775" s="1059">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2">
      <c r="A776" s="1059">
        <v>14</v>
      </c>
      <c r="B776" s="1059">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2">
      <c r="A777" s="1059">
        <v>15</v>
      </c>
      <c r="B777" s="1059">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2">
      <c r="A778" s="1059">
        <v>16</v>
      </c>
      <c r="B778" s="1059">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2">
      <c r="A779" s="1059">
        <v>17</v>
      </c>
      <c r="B779" s="1059">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2">
      <c r="A780" s="1059">
        <v>18</v>
      </c>
      <c r="B780" s="1059">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2">
      <c r="A781" s="1059">
        <v>19</v>
      </c>
      <c r="B781" s="1059">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2">
      <c r="A782" s="1059">
        <v>20</v>
      </c>
      <c r="B782" s="1059">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2">
      <c r="A783" s="1059">
        <v>21</v>
      </c>
      <c r="B783" s="1059">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2">
      <c r="A784" s="1059">
        <v>22</v>
      </c>
      <c r="B784" s="1059">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2">
      <c r="A785" s="1059">
        <v>23</v>
      </c>
      <c r="B785" s="1059">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2">
      <c r="A786" s="1059">
        <v>24</v>
      </c>
      <c r="B786" s="1059">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2">
      <c r="A787" s="1059">
        <v>25</v>
      </c>
      <c r="B787" s="1059">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2">
      <c r="A788" s="1059">
        <v>26</v>
      </c>
      <c r="B788" s="1059">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2">
      <c r="A789" s="1059">
        <v>27</v>
      </c>
      <c r="B789" s="1059">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2">
      <c r="A790" s="1059">
        <v>28</v>
      </c>
      <c r="B790" s="1059">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2">
      <c r="A791" s="1059">
        <v>29</v>
      </c>
      <c r="B791" s="1059">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2">
      <c r="A792" s="1059">
        <v>30</v>
      </c>
      <c r="B792" s="1059">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9"/>
      <c r="B795" s="349"/>
      <c r="C795" s="349" t="s">
        <v>26</v>
      </c>
      <c r="D795" s="349"/>
      <c r="E795" s="349"/>
      <c r="F795" s="349"/>
      <c r="G795" s="349"/>
      <c r="H795" s="349"/>
      <c r="I795" s="349"/>
      <c r="J795" s="280" t="s">
        <v>419</v>
      </c>
      <c r="K795" s="101"/>
      <c r="L795" s="101"/>
      <c r="M795" s="101"/>
      <c r="N795" s="101"/>
      <c r="O795" s="101"/>
      <c r="P795" s="350" t="s">
        <v>27</v>
      </c>
      <c r="Q795" s="350"/>
      <c r="R795" s="350"/>
      <c r="S795" s="350"/>
      <c r="T795" s="350"/>
      <c r="U795" s="350"/>
      <c r="V795" s="350"/>
      <c r="W795" s="350"/>
      <c r="X795" s="350"/>
      <c r="Y795" s="347" t="s">
        <v>475</v>
      </c>
      <c r="Z795" s="348"/>
      <c r="AA795" s="348"/>
      <c r="AB795" s="348"/>
      <c r="AC795" s="280" t="s">
        <v>460</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2">
      <c r="A796" s="1059">
        <v>1</v>
      </c>
      <c r="B796" s="1059">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2">
      <c r="A797" s="1059">
        <v>2</v>
      </c>
      <c r="B797" s="1059">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2">
      <c r="A798" s="1059">
        <v>3</v>
      </c>
      <c r="B798" s="1059">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2">
      <c r="A799" s="1059">
        <v>4</v>
      </c>
      <c r="B799" s="1059">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2">
      <c r="A800" s="1059">
        <v>5</v>
      </c>
      <c r="B800" s="1059">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2">
      <c r="A801" s="1059">
        <v>6</v>
      </c>
      <c r="B801" s="1059">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2">
      <c r="A802" s="1059">
        <v>7</v>
      </c>
      <c r="B802" s="1059">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2">
      <c r="A803" s="1059">
        <v>8</v>
      </c>
      <c r="B803" s="1059">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2">
      <c r="A804" s="1059">
        <v>9</v>
      </c>
      <c r="B804" s="1059">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2">
      <c r="A805" s="1059">
        <v>10</v>
      </c>
      <c r="B805" s="1059">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2">
      <c r="A806" s="1059">
        <v>11</v>
      </c>
      <c r="B806" s="1059">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2">
      <c r="A807" s="1059">
        <v>12</v>
      </c>
      <c r="B807" s="1059">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2">
      <c r="A808" s="1059">
        <v>13</v>
      </c>
      <c r="B808" s="1059">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2">
      <c r="A809" s="1059">
        <v>14</v>
      </c>
      <c r="B809" s="1059">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2">
      <c r="A810" s="1059">
        <v>15</v>
      </c>
      <c r="B810" s="1059">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2">
      <c r="A811" s="1059">
        <v>16</v>
      </c>
      <c r="B811" s="1059">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2">
      <c r="A812" s="1059">
        <v>17</v>
      </c>
      <c r="B812" s="1059">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2">
      <c r="A813" s="1059">
        <v>18</v>
      </c>
      <c r="B813" s="1059">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2">
      <c r="A814" s="1059">
        <v>19</v>
      </c>
      <c r="B814" s="1059">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2">
      <c r="A815" s="1059">
        <v>20</v>
      </c>
      <c r="B815" s="1059">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2">
      <c r="A816" s="1059">
        <v>21</v>
      </c>
      <c r="B816" s="1059">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2">
      <c r="A817" s="1059">
        <v>22</v>
      </c>
      <c r="B817" s="1059">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2">
      <c r="A818" s="1059">
        <v>23</v>
      </c>
      <c r="B818" s="1059">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2">
      <c r="A819" s="1059">
        <v>24</v>
      </c>
      <c r="B819" s="1059">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2">
      <c r="A820" s="1059">
        <v>25</v>
      </c>
      <c r="B820" s="1059">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2">
      <c r="A821" s="1059">
        <v>26</v>
      </c>
      <c r="B821" s="1059">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2">
      <c r="A822" s="1059">
        <v>27</v>
      </c>
      <c r="B822" s="1059">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2">
      <c r="A823" s="1059">
        <v>28</v>
      </c>
      <c r="B823" s="1059">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2">
      <c r="A824" s="1059">
        <v>29</v>
      </c>
      <c r="B824" s="1059">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2">
      <c r="A825" s="1059">
        <v>30</v>
      </c>
      <c r="B825" s="1059">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9"/>
      <c r="B828" s="349"/>
      <c r="C828" s="349" t="s">
        <v>26</v>
      </c>
      <c r="D828" s="349"/>
      <c r="E828" s="349"/>
      <c r="F828" s="349"/>
      <c r="G828" s="349"/>
      <c r="H828" s="349"/>
      <c r="I828" s="349"/>
      <c r="J828" s="280" t="s">
        <v>419</v>
      </c>
      <c r="K828" s="101"/>
      <c r="L828" s="101"/>
      <c r="M828" s="101"/>
      <c r="N828" s="101"/>
      <c r="O828" s="101"/>
      <c r="P828" s="350" t="s">
        <v>27</v>
      </c>
      <c r="Q828" s="350"/>
      <c r="R828" s="350"/>
      <c r="S828" s="350"/>
      <c r="T828" s="350"/>
      <c r="U828" s="350"/>
      <c r="V828" s="350"/>
      <c r="W828" s="350"/>
      <c r="X828" s="350"/>
      <c r="Y828" s="347" t="s">
        <v>475</v>
      </c>
      <c r="Z828" s="348"/>
      <c r="AA828" s="348"/>
      <c r="AB828" s="348"/>
      <c r="AC828" s="280" t="s">
        <v>460</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2">
      <c r="A829" s="1059">
        <v>1</v>
      </c>
      <c r="B829" s="1059">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2">
      <c r="A830" s="1059">
        <v>2</v>
      </c>
      <c r="B830" s="1059">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2">
      <c r="A831" s="1059">
        <v>3</v>
      </c>
      <c r="B831" s="1059">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2">
      <c r="A832" s="1059">
        <v>4</v>
      </c>
      <c r="B832" s="1059">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2">
      <c r="A833" s="1059">
        <v>5</v>
      </c>
      <c r="B833" s="1059">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2">
      <c r="A834" s="1059">
        <v>6</v>
      </c>
      <c r="B834" s="1059">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2">
      <c r="A835" s="1059">
        <v>7</v>
      </c>
      <c r="B835" s="1059">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2">
      <c r="A836" s="1059">
        <v>8</v>
      </c>
      <c r="B836" s="1059">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2">
      <c r="A837" s="1059">
        <v>9</v>
      </c>
      <c r="B837" s="1059">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2">
      <c r="A838" s="1059">
        <v>10</v>
      </c>
      <c r="B838" s="1059">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2">
      <c r="A839" s="1059">
        <v>11</v>
      </c>
      <c r="B839" s="1059">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2">
      <c r="A840" s="1059">
        <v>12</v>
      </c>
      <c r="B840" s="1059">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2">
      <c r="A841" s="1059">
        <v>13</v>
      </c>
      <c r="B841" s="1059">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2">
      <c r="A842" s="1059">
        <v>14</v>
      </c>
      <c r="B842" s="1059">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2">
      <c r="A843" s="1059">
        <v>15</v>
      </c>
      <c r="B843" s="1059">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2">
      <c r="A844" s="1059">
        <v>16</v>
      </c>
      <c r="B844" s="1059">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2">
      <c r="A845" s="1059">
        <v>17</v>
      </c>
      <c r="B845" s="1059">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2">
      <c r="A846" s="1059">
        <v>18</v>
      </c>
      <c r="B846" s="1059">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2">
      <c r="A847" s="1059">
        <v>19</v>
      </c>
      <c r="B847" s="1059">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2">
      <c r="A848" s="1059">
        <v>20</v>
      </c>
      <c r="B848" s="1059">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2">
      <c r="A849" s="1059">
        <v>21</v>
      </c>
      <c r="B849" s="1059">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2">
      <c r="A850" s="1059">
        <v>22</v>
      </c>
      <c r="B850" s="1059">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2">
      <c r="A851" s="1059">
        <v>23</v>
      </c>
      <c r="B851" s="1059">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2">
      <c r="A852" s="1059">
        <v>24</v>
      </c>
      <c r="B852" s="1059">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2">
      <c r="A853" s="1059">
        <v>25</v>
      </c>
      <c r="B853" s="1059">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2">
      <c r="A854" s="1059">
        <v>26</v>
      </c>
      <c r="B854" s="1059">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2">
      <c r="A855" s="1059">
        <v>27</v>
      </c>
      <c r="B855" s="1059">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2">
      <c r="A856" s="1059">
        <v>28</v>
      </c>
      <c r="B856" s="1059">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2">
      <c r="A857" s="1059">
        <v>29</v>
      </c>
      <c r="B857" s="1059">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2">
      <c r="A858" s="1059">
        <v>30</v>
      </c>
      <c r="B858" s="1059">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9"/>
      <c r="B861" s="349"/>
      <c r="C861" s="349" t="s">
        <v>26</v>
      </c>
      <c r="D861" s="349"/>
      <c r="E861" s="349"/>
      <c r="F861" s="349"/>
      <c r="G861" s="349"/>
      <c r="H861" s="349"/>
      <c r="I861" s="349"/>
      <c r="J861" s="280" t="s">
        <v>419</v>
      </c>
      <c r="K861" s="101"/>
      <c r="L861" s="101"/>
      <c r="M861" s="101"/>
      <c r="N861" s="101"/>
      <c r="O861" s="101"/>
      <c r="P861" s="350" t="s">
        <v>27</v>
      </c>
      <c r="Q861" s="350"/>
      <c r="R861" s="350"/>
      <c r="S861" s="350"/>
      <c r="T861" s="350"/>
      <c r="U861" s="350"/>
      <c r="V861" s="350"/>
      <c r="W861" s="350"/>
      <c r="X861" s="350"/>
      <c r="Y861" s="347" t="s">
        <v>475</v>
      </c>
      <c r="Z861" s="348"/>
      <c r="AA861" s="348"/>
      <c r="AB861" s="348"/>
      <c r="AC861" s="280" t="s">
        <v>460</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2">
      <c r="A862" s="1059">
        <v>1</v>
      </c>
      <c r="B862" s="1059">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2">
      <c r="A863" s="1059">
        <v>2</v>
      </c>
      <c r="B863" s="1059">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2">
      <c r="A864" s="1059">
        <v>3</v>
      </c>
      <c r="B864" s="1059">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2">
      <c r="A865" s="1059">
        <v>4</v>
      </c>
      <c r="B865" s="1059">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2">
      <c r="A866" s="1059">
        <v>5</v>
      </c>
      <c r="B866" s="1059">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2">
      <c r="A867" s="1059">
        <v>6</v>
      </c>
      <c r="B867" s="1059">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2">
      <c r="A868" s="1059">
        <v>7</v>
      </c>
      <c r="B868" s="1059">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2">
      <c r="A869" s="1059">
        <v>8</v>
      </c>
      <c r="B869" s="1059">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2">
      <c r="A870" s="1059">
        <v>9</v>
      </c>
      <c r="B870" s="1059">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2">
      <c r="A871" s="1059">
        <v>10</v>
      </c>
      <c r="B871" s="1059">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2">
      <c r="A872" s="1059">
        <v>11</v>
      </c>
      <c r="B872" s="1059">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2">
      <c r="A873" s="1059">
        <v>12</v>
      </c>
      <c r="B873" s="1059">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2">
      <c r="A874" s="1059">
        <v>13</v>
      </c>
      <c r="B874" s="1059">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2">
      <c r="A875" s="1059">
        <v>14</v>
      </c>
      <c r="B875" s="1059">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2">
      <c r="A876" s="1059">
        <v>15</v>
      </c>
      <c r="B876" s="1059">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2">
      <c r="A877" s="1059">
        <v>16</v>
      </c>
      <c r="B877" s="1059">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2">
      <c r="A878" s="1059">
        <v>17</v>
      </c>
      <c r="B878" s="1059">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2">
      <c r="A879" s="1059">
        <v>18</v>
      </c>
      <c r="B879" s="1059">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2">
      <c r="A880" s="1059">
        <v>19</v>
      </c>
      <c r="B880" s="1059">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2">
      <c r="A881" s="1059">
        <v>20</v>
      </c>
      <c r="B881" s="1059">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2">
      <c r="A882" s="1059">
        <v>21</v>
      </c>
      <c r="B882" s="1059">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2">
      <c r="A883" s="1059">
        <v>22</v>
      </c>
      <c r="B883" s="1059">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2">
      <c r="A884" s="1059">
        <v>23</v>
      </c>
      <c r="B884" s="1059">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2">
      <c r="A885" s="1059">
        <v>24</v>
      </c>
      <c r="B885" s="1059">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2">
      <c r="A886" s="1059">
        <v>25</v>
      </c>
      <c r="B886" s="1059">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2">
      <c r="A887" s="1059">
        <v>26</v>
      </c>
      <c r="B887" s="1059">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2">
      <c r="A888" s="1059">
        <v>27</v>
      </c>
      <c r="B888" s="1059">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2">
      <c r="A889" s="1059">
        <v>28</v>
      </c>
      <c r="B889" s="1059">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2">
      <c r="A890" s="1059">
        <v>29</v>
      </c>
      <c r="B890" s="1059">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2">
      <c r="A891" s="1059">
        <v>30</v>
      </c>
      <c r="B891" s="1059">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9"/>
      <c r="B894" s="349"/>
      <c r="C894" s="349" t="s">
        <v>26</v>
      </c>
      <c r="D894" s="349"/>
      <c r="E894" s="349"/>
      <c r="F894" s="349"/>
      <c r="G894" s="349"/>
      <c r="H894" s="349"/>
      <c r="I894" s="349"/>
      <c r="J894" s="280" t="s">
        <v>419</v>
      </c>
      <c r="K894" s="101"/>
      <c r="L894" s="101"/>
      <c r="M894" s="101"/>
      <c r="N894" s="101"/>
      <c r="O894" s="101"/>
      <c r="P894" s="350" t="s">
        <v>27</v>
      </c>
      <c r="Q894" s="350"/>
      <c r="R894" s="350"/>
      <c r="S894" s="350"/>
      <c r="T894" s="350"/>
      <c r="U894" s="350"/>
      <c r="V894" s="350"/>
      <c r="W894" s="350"/>
      <c r="X894" s="350"/>
      <c r="Y894" s="347" t="s">
        <v>475</v>
      </c>
      <c r="Z894" s="348"/>
      <c r="AA894" s="348"/>
      <c r="AB894" s="348"/>
      <c r="AC894" s="280" t="s">
        <v>460</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2">
      <c r="A895" s="1059">
        <v>1</v>
      </c>
      <c r="B895" s="1059">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2">
      <c r="A896" s="1059">
        <v>2</v>
      </c>
      <c r="B896" s="1059">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2">
      <c r="A897" s="1059">
        <v>3</v>
      </c>
      <c r="B897" s="1059">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2">
      <c r="A898" s="1059">
        <v>4</v>
      </c>
      <c r="B898" s="1059">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2">
      <c r="A899" s="1059">
        <v>5</v>
      </c>
      <c r="B899" s="1059">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2">
      <c r="A900" s="1059">
        <v>6</v>
      </c>
      <c r="B900" s="1059">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2">
      <c r="A901" s="1059">
        <v>7</v>
      </c>
      <c r="B901" s="1059">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2">
      <c r="A902" s="1059">
        <v>8</v>
      </c>
      <c r="B902" s="1059">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2">
      <c r="A903" s="1059">
        <v>9</v>
      </c>
      <c r="B903" s="1059">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2">
      <c r="A904" s="1059">
        <v>10</v>
      </c>
      <c r="B904" s="1059">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2">
      <c r="A905" s="1059">
        <v>11</v>
      </c>
      <c r="B905" s="1059">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2">
      <c r="A906" s="1059">
        <v>12</v>
      </c>
      <c r="B906" s="1059">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2">
      <c r="A907" s="1059">
        <v>13</v>
      </c>
      <c r="B907" s="1059">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2">
      <c r="A908" s="1059">
        <v>14</v>
      </c>
      <c r="B908" s="1059">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2">
      <c r="A909" s="1059">
        <v>15</v>
      </c>
      <c r="B909" s="1059">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2">
      <c r="A910" s="1059">
        <v>16</v>
      </c>
      <c r="B910" s="1059">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2">
      <c r="A911" s="1059">
        <v>17</v>
      </c>
      <c r="B911" s="1059">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2">
      <c r="A912" s="1059">
        <v>18</v>
      </c>
      <c r="B912" s="1059">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2">
      <c r="A913" s="1059">
        <v>19</v>
      </c>
      <c r="B913" s="1059">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2">
      <c r="A914" s="1059">
        <v>20</v>
      </c>
      <c r="B914" s="1059">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2">
      <c r="A915" s="1059">
        <v>21</v>
      </c>
      <c r="B915" s="1059">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2">
      <c r="A916" s="1059">
        <v>22</v>
      </c>
      <c r="B916" s="1059">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2">
      <c r="A917" s="1059">
        <v>23</v>
      </c>
      <c r="B917" s="1059">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2">
      <c r="A918" s="1059">
        <v>24</v>
      </c>
      <c r="B918" s="1059">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2">
      <c r="A919" s="1059">
        <v>25</v>
      </c>
      <c r="B919" s="1059">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2">
      <c r="A920" s="1059">
        <v>26</v>
      </c>
      <c r="B920" s="1059">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2">
      <c r="A921" s="1059">
        <v>27</v>
      </c>
      <c r="B921" s="1059">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2">
      <c r="A922" s="1059">
        <v>28</v>
      </c>
      <c r="B922" s="1059">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2">
      <c r="A923" s="1059">
        <v>29</v>
      </c>
      <c r="B923" s="1059">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2">
      <c r="A924" s="1059">
        <v>30</v>
      </c>
      <c r="B924" s="1059">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9"/>
      <c r="B927" s="349"/>
      <c r="C927" s="349" t="s">
        <v>26</v>
      </c>
      <c r="D927" s="349"/>
      <c r="E927" s="349"/>
      <c r="F927" s="349"/>
      <c r="G927" s="349"/>
      <c r="H927" s="349"/>
      <c r="I927" s="349"/>
      <c r="J927" s="280" t="s">
        <v>419</v>
      </c>
      <c r="K927" s="101"/>
      <c r="L927" s="101"/>
      <c r="M927" s="101"/>
      <c r="N927" s="101"/>
      <c r="O927" s="101"/>
      <c r="P927" s="350" t="s">
        <v>27</v>
      </c>
      <c r="Q927" s="350"/>
      <c r="R927" s="350"/>
      <c r="S927" s="350"/>
      <c r="T927" s="350"/>
      <c r="U927" s="350"/>
      <c r="V927" s="350"/>
      <c r="W927" s="350"/>
      <c r="X927" s="350"/>
      <c r="Y927" s="347" t="s">
        <v>475</v>
      </c>
      <c r="Z927" s="348"/>
      <c r="AA927" s="348"/>
      <c r="AB927" s="348"/>
      <c r="AC927" s="280" t="s">
        <v>460</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2">
      <c r="A928" s="1059">
        <v>1</v>
      </c>
      <c r="B928" s="1059">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2">
      <c r="A929" s="1059">
        <v>2</v>
      </c>
      <c r="B929" s="1059">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2">
      <c r="A930" s="1059">
        <v>3</v>
      </c>
      <c r="B930" s="1059">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2">
      <c r="A931" s="1059">
        <v>4</v>
      </c>
      <c r="B931" s="1059">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2">
      <c r="A932" s="1059">
        <v>5</v>
      </c>
      <c r="B932" s="1059">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2">
      <c r="A933" s="1059">
        <v>6</v>
      </c>
      <c r="B933" s="1059">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2">
      <c r="A934" s="1059">
        <v>7</v>
      </c>
      <c r="B934" s="1059">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2">
      <c r="A935" s="1059">
        <v>8</v>
      </c>
      <c r="B935" s="1059">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2">
      <c r="A936" s="1059">
        <v>9</v>
      </c>
      <c r="B936" s="1059">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2">
      <c r="A937" s="1059">
        <v>10</v>
      </c>
      <c r="B937" s="1059">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2">
      <c r="A938" s="1059">
        <v>11</v>
      </c>
      <c r="B938" s="1059">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2">
      <c r="A939" s="1059">
        <v>12</v>
      </c>
      <c r="B939" s="1059">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2">
      <c r="A940" s="1059">
        <v>13</v>
      </c>
      <c r="B940" s="1059">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2">
      <c r="A941" s="1059">
        <v>14</v>
      </c>
      <c r="B941" s="1059">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2">
      <c r="A942" s="1059">
        <v>15</v>
      </c>
      <c r="B942" s="1059">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2">
      <c r="A943" s="1059">
        <v>16</v>
      </c>
      <c r="B943" s="1059">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2">
      <c r="A944" s="1059">
        <v>17</v>
      </c>
      <c r="B944" s="1059">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2">
      <c r="A945" s="1059">
        <v>18</v>
      </c>
      <c r="B945" s="1059">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2">
      <c r="A946" s="1059">
        <v>19</v>
      </c>
      <c r="B946" s="1059">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2">
      <c r="A947" s="1059">
        <v>20</v>
      </c>
      <c r="B947" s="1059">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2">
      <c r="A948" s="1059">
        <v>21</v>
      </c>
      <c r="B948" s="1059">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2">
      <c r="A949" s="1059">
        <v>22</v>
      </c>
      <c r="B949" s="1059">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2">
      <c r="A950" s="1059">
        <v>23</v>
      </c>
      <c r="B950" s="1059">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2">
      <c r="A951" s="1059">
        <v>24</v>
      </c>
      <c r="B951" s="1059">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2">
      <c r="A952" s="1059">
        <v>25</v>
      </c>
      <c r="B952" s="1059">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2">
      <c r="A953" s="1059">
        <v>26</v>
      </c>
      <c r="B953" s="1059">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2">
      <c r="A954" s="1059">
        <v>27</v>
      </c>
      <c r="B954" s="1059">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2">
      <c r="A955" s="1059">
        <v>28</v>
      </c>
      <c r="B955" s="1059">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2">
      <c r="A956" s="1059">
        <v>29</v>
      </c>
      <c r="B956" s="1059">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2">
      <c r="A957" s="1059">
        <v>30</v>
      </c>
      <c r="B957" s="1059">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9"/>
      <c r="B960" s="349"/>
      <c r="C960" s="349" t="s">
        <v>26</v>
      </c>
      <c r="D960" s="349"/>
      <c r="E960" s="349"/>
      <c r="F960" s="349"/>
      <c r="G960" s="349"/>
      <c r="H960" s="349"/>
      <c r="I960" s="349"/>
      <c r="J960" s="280" t="s">
        <v>419</v>
      </c>
      <c r="K960" s="101"/>
      <c r="L960" s="101"/>
      <c r="M960" s="101"/>
      <c r="N960" s="101"/>
      <c r="O960" s="101"/>
      <c r="P960" s="350" t="s">
        <v>27</v>
      </c>
      <c r="Q960" s="350"/>
      <c r="R960" s="350"/>
      <c r="S960" s="350"/>
      <c r="T960" s="350"/>
      <c r="U960" s="350"/>
      <c r="V960" s="350"/>
      <c r="W960" s="350"/>
      <c r="X960" s="350"/>
      <c r="Y960" s="347" t="s">
        <v>475</v>
      </c>
      <c r="Z960" s="348"/>
      <c r="AA960" s="348"/>
      <c r="AB960" s="348"/>
      <c r="AC960" s="280" t="s">
        <v>460</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2">
      <c r="A961" s="1059">
        <v>1</v>
      </c>
      <c r="B961" s="1059">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2">
      <c r="A962" s="1059">
        <v>2</v>
      </c>
      <c r="B962" s="1059">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2">
      <c r="A963" s="1059">
        <v>3</v>
      </c>
      <c r="B963" s="1059">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2">
      <c r="A964" s="1059">
        <v>4</v>
      </c>
      <c r="B964" s="1059">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2">
      <c r="A965" s="1059">
        <v>5</v>
      </c>
      <c r="B965" s="1059">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2">
      <c r="A966" s="1059">
        <v>6</v>
      </c>
      <c r="B966" s="1059">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2">
      <c r="A967" s="1059">
        <v>7</v>
      </c>
      <c r="B967" s="1059">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2">
      <c r="A968" s="1059">
        <v>8</v>
      </c>
      <c r="B968" s="1059">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2">
      <c r="A969" s="1059">
        <v>9</v>
      </c>
      <c r="B969" s="1059">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2">
      <c r="A970" s="1059">
        <v>10</v>
      </c>
      <c r="B970" s="1059">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2">
      <c r="A971" s="1059">
        <v>11</v>
      </c>
      <c r="B971" s="1059">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2">
      <c r="A972" s="1059">
        <v>12</v>
      </c>
      <c r="B972" s="1059">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2">
      <c r="A973" s="1059">
        <v>13</v>
      </c>
      <c r="B973" s="1059">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2">
      <c r="A974" s="1059">
        <v>14</v>
      </c>
      <c r="B974" s="1059">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2">
      <c r="A975" s="1059">
        <v>15</v>
      </c>
      <c r="B975" s="1059">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2">
      <c r="A976" s="1059">
        <v>16</v>
      </c>
      <c r="B976" s="1059">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2">
      <c r="A977" s="1059">
        <v>17</v>
      </c>
      <c r="B977" s="1059">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2">
      <c r="A978" s="1059">
        <v>18</v>
      </c>
      <c r="B978" s="1059">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2">
      <c r="A979" s="1059">
        <v>19</v>
      </c>
      <c r="B979" s="1059">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2">
      <c r="A980" s="1059">
        <v>20</v>
      </c>
      <c r="B980" s="1059">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2">
      <c r="A981" s="1059">
        <v>21</v>
      </c>
      <c r="B981" s="1059">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2">
      <c r="A982" s="1059">
        <v>22</v>
      </c>
      <c r="B982" s="1059">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2">
      <c r="A983" s="1059">
        <v>23</v>
      </c>
      <c r="B983" s="1059">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2">
      <c r="A984" s="1059">
        <v>24</v>
      </c>
      <c r="B984" s="1059">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2">
      <c r="A985" s="1059">
        <v>25</v>
      </c>
      <c r="B985" s="1059">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2">
      <c r="A986" s="1059">
        <v>26</v>
      </c>
      <c r="B986" s="1059">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2">
      <c r="A987" s="1059">
        <v>27</v>
      </c>
      <c r="B987" s="1059">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2">
      <c r="A988" s="1059">
        <v>28</v>
      </c>
      <c r="B988" s="1059">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2">
      <c r="A989" s="1059">
        <v>29</v>
      </c>
      <c r="B989" s="1059">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2">
      <c r="A990" s="1059">
        <v>30</v>
      </c>
      <c r="B990" s="1059">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9"/>
      <c r="B993" s="349"/>
      <c r="C993" s="349" t="s">
        <v>26</v>
      </c>
      <c r="D993" s="349"/>
      <c r="E993" s="349"/>
      <c r="F993" s="349"/>
      <c r="G993" s="349"/>
      <c r="H993" s="349"/>
      <c r="I993" s="349"/>
      <c r="J993" s="280" t="s">
        <v>419</v>
      </c>
      <c r="K993" s="101"/>
      <c r="L993" s="101"/>
      <c r="M993" s="101"/>
      <c r="N993" s="101"/>
      <c r="O993" s="101"/>
      <c r="P993" s="350" t="s">
        <v>27</v>
      </c>
      <c r="Q993" s="350"/>
      <c r="R993" s="350"/>
      <c r="S993" s="350"/>
      <c r="T993" s="350"/>
      <c r="U993" s="350"/>
      <c r="V993" s="350"/>
      <c r="W993" s="350"/>
      <c r="X993" s="350"/>
      <c r="Y993" s="347" t="s">
        <v>475</v>
      </c>
      <c r="Z993" s="348"/>
      <c r="AA993" s="348"/>
      <c r="AB993" s="348"/>
      <c r="AC993" s="280" t="s">
        <v>460</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2">
      <c r="A994" s="1059">
        <v>1</v>
      </c>
      <c r="B994" s="1059">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2">
      <c r="A995" s="1059">
        <v>2</v>
      </c>
      <c r="B995" s="1059">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2">
      <c r="A996" s="1059">
        <v>3</v>
      </c>
      <c r="B996" s="1059">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2">
      <c r="A997" s="1059">
        <v>4</v>
      </c>
      <c r="B997" s="1059">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2">
      <c r="A998" s="1059">
        <v>5</v>
      </c>
      <c r="B998" s="1059">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2">
      <c r="A999" s="1059">
        <v>6</v>
      </c>
      <c r="B999" s="1059">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2">
      <c r="A1000" s="1059">
        <v>7</v>
      </c>
      <c r="B1000" s="1059">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2">
      <c r="A1001" s="1059">
        <v>8</v>
      </c>
      <c r="B1001" s="1059">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2">
      <c r="A1002" s="1059">
        <v>9</v>
      </c>
      <c r="B1002" s="1059">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2">
      <c r="A1003" s="1059">
        <v>10</v>
      </c>
      <c r="B1003" s="1059">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2">
      <c r="A1004" s="1059">
        <v>11</v>
      </c>
      <c r="B1004" s="1059">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2">
      <c r="A1005" s="1059">
        <v>12</v>
      </c>
      <c r="B1005" s="1059">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2">
      <c r="A1006" s="1059">
        <v>13</v>
      </c>
      <c r="B1006" s="1059">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2">
      <c r="A1007" s="1059">
        <v>14</v>
      </c>
      <c r="B1007" s="1059">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2">
      <c r="A1008" s="1059">
        <v>15</v>
      </c>
      <c r="B1008" s="1059">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2">
      <c r="A1009" s="1059">
        <v>16</v>
      </c>
      <c r="B1009" s="1059">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2">
      <c r="A1010" s="1059">
        <v>17</v>
      </c>
      <c r="B1010" s="1059">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2">
      <c r="A1011" s="1059">
        <v>18</v>
      </c>
      <c r="B1011" s="1059">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2">
      <c r="A1012" s="1059">
        <v>19</v>
      </c>
      <c r="B1012" s="1059">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2">
      <c r="A1013" s="1059">
        <v>20</v>
      </c>
      <c r="B1013" s="1059">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2">
      <c r="A1014" s="1059">
        <v>21</v>
      </c>
      <c r="B1014" s="1059">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2">
      <c r="A1015" s="1059">
        <v>22</v>
      </c>
      <c r="B1015" s="1059">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2">
      <c r="A1016" s="1059">
        <v>23</v>
      </c>
      <c r="B1016" s="1059">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2">
      <c r="A1017" s="1059">
        <v>24</v>
      </c>
      <c r="B1017" s="1059">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2">
      <c r="A1018" s="1059">
        <v>25</v>
      </c>
      <c r="B1018" s="1059">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2">
      <c r="A1019" s="1059">
        <v>26</v>
      </c>
      <c r="B1019" s="1059">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2">
      <c r="A1020" s="1059">
        <v>27</v>
      </c>
      <c r="B1020" s="1059">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2">
      <c r="A1021" s="1059">
        <v>28</v>
      </c>
      <c r="B1021" s="1059">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2">
      <c r="A1022" s="1059">
        <v>29</v>
      </c>
      <c r="B1022" s="1059">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2">
      <c r="A1023" s="1059">
        <v>30</v>
      </c>
      <c r="B1023" s="1059">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9"/>
      <c r="B1026" s="349"/>
      <c r="C1026" s="349" t="s">
        <v>26</v>
      </c>
      <c r="D1026" s="349"/>
      <c r="E1026" s="349"/>
      <c r="F1026" s="349"/>
      <c r="G1026" s="349"/>
      <c r="H1026" s="349"/>
      <c r="I1026" s="349"/>
      <c r="J1026" s="280" t="s">
        <v>419</v>
      </c>
      <c r="K1026" s="101"/>
      <c r="L1026" s="101"/>
      <c r="M1026" s="101"/>
      <c r="N1026" s="101"/>
      <c r="O1026" s="101"/>
      <c r="P1026" s="350" t="s">
        <v>27</v>
      </c>
      <c r="Q1026" s="350"/>
      <c r="R1026" s="350"/>
      <c r="S1026" s="350"/>
      <c r="T1026" s="350"/>
      <c r="U1026" s="350"/>
      <c r="V1026" s="350"/>
      <c r="W1026" s="350"/>
      <c r="X1026" s="350"/>
      <c r="Y1026" s="347" t="s">
        <v>475</v>
      </c>
      <c r="Z1026" s="348"/>
      <c r="AA1026" s="348"/>
      <c r="AB1026" s="348"/>
      <c r="AC1026" s="280" t="s">
        <v>460</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2">
      <c r="A1027" s="1059">
        <v>1</v>
      </c>
      <c r="B1027" s="1059">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2">
      <c r="A1028" s="1059">
        <v>2</v>
      </c>
      <c r="B1028" s="1059">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2">
      <c r="A1029" s="1059">
        <v>3</v>
      </c>
      <c r="B1029" s="1059">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2">
      <c r="A1030" s="1059">
        <v>4</v>
      </c>
      <c r="B1030" s="1059">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2">
      <c r="A1031" s="1059">
        <v>5</v>
      </c>
      <c r="B1031" s="1059">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2">
      <c r="A1032" s="1059">
        <v>6</v>
      </c>
      <c r="B1032" s="1059">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2">
      <c r="A1033" s="1059">
        <v>7</v>
      </c>
      <c r="B1033" s="1059">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2">
      <c r="A1034" s="1059">
        <v>8</v>
      </c>
      <c r="B1034" s="1059">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2">
      <c r="A1035" s="1059">
        <v>9</v>
      </c>
      <c r="B1035" s="1059">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2">
      <c r="A1036" s="1059">
        <v>10</v>
      </c>
      <c r="B1036" s="1059">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2">
      <c r="A1037" s="1059">
        <v>11</v>
      </c>
      <c r="B1037" s="1059">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2">
      <c r="A1038" s="1059">
        <v>12</v>
      </c>
      <c r="B1038" s="1059">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2">
      <c r="A1039" s="1059">
        <v>13</v>
      </c>
      <c r="B1039" s="1059">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2">
      <c r="A1040" s="1059">
        <v>14</v>
      </c>
      <c r="B1040" s="1059">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2">
      <c r="A1041" s="1059">
        <v>15</v>
      </c>
      <c r="B1041" s="1059">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2">
      <c r="A1042" s="1059">
        <v>16</v>
      </c>
      <c r="B1042" s="1059">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2">
      <c r="A1043" s="1059">
        <v>17</v>
      </c>
      <c r="B1043" s="1059">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2">
      <c r="A1044" s="1059">
        <v>18</v>
      </c>
      <c r="B1044" s="1059">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2">
      <c r="A1045" s="1059">
        <v>19</v>
      </c>
      <c r="B1045" s="1059">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2">
      <c r="A1046" s="1059">
        <v>20</v>
      </c>
      <c r="B1046" s="1059">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2">
      <c r="A1047" s="1059">
        <v>21</v>
      </c>
      <c r="B1047" s="1059">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2">
      <c r="A1048" s="1059">
        <v>22</v>
      </c>
      <c r="B1048" s="1059">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2">
      <c r="A1049" s="1059">
        <v>23</v>
      </c>
      <c r="B1049" s="1059">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2">
      <c r="A1050" s="1059">
        <v>24</v>
      </c>
      <c r="B1050" s="1059">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2">
      <c r="A1051" s="1059">
        <v>25</v>
      </c>
      <c r="B1051" s="1059">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2">
      <c r="A1052" s="1059">
        <v>26</v>
      </c>
      <c r="B1052" s="1059">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2">
      <c r="A1053" s="1059">
        <v>27</v>
      </c>
      <c r="B1053" s="1059">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2">
      <c r="A1054" s="1059">
        <v>28</v>
      </c>
      <c r="B1054" s="1059">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2">
      <c r="A1055" s="1059">
        <v>29</v>
      </c>
      <c r="B1055" s="1059">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2">
      <c r="A1056" s="1059">
        <v>30</v>
      </c>
      <c r="B1056" s="1059">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9"/>
      <c r="B1059" s="349"/>
      <c r="C1059" s="349" t="s">
        <v>26</v>
      </c>
      <c r="D1059" s="349"/>
      <c r="E1059" s="349"/>
      <c r="F1059" s="349"/>
      <c r="G1059" s="349"/>
      <c r="H1059" s="349"/>
      <c r="I1059" s="349"/>
      <c r="J1059" s="280" t="s">
        <v>419</v>
      </c>
      <c r="K1059" s="101"/>
      <c r="L1059" s="101"/>
      <c r="M1059" s="101"/>
      <c r="N1059" s="101"/>
      <c r="O1059" s="101"/>
      <c r="P1059" s="350" t="s">
        <v>27</v>
      </c>
      <c r="Q1059" s="350"/>
      <c r="R1059" s="350"/>
      <c r="S1059" s="350"/>
      <c r="T1059" s="350"/>
      <c r="U1059" s="350"/>
      <c r="V1059" s="350"/>
      <c r="W1059" s="350"/>
      <c r="X1059" s="350"/>
      <c r="Y1059" s="347" t="s">
        <v>475</v>
      </c>
      <c r="Z1059" s="348"/>
      <c r="AA1059" s="348"/>
      <c r="AB1059" s="348"/>
      <c r="AC1059" s="280" t="s">
        <v>460</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2">
      <c r="A1060" s="1059">
        <v>1</v>
      </c>
      <c r="B1060" s="1059">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2">
      <c r="A1061" s="1059">
        <v>2</v>
      </c>
      <c r="B1061" s="1059">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2">
      <c r="A1062" s="1059">
        <v>3</v>
      </c>
      <c r="B1062" s="1059">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2">
      <c r="A1063" s="1059">
        <v>4</v>
      </c>
      <c r="B1063" s="1059">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2">
      <c r="A1064" s="1059">
        <v>5</v>
      </c>
      <c r="B1064" s="1059">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2">
      <c r="A1065" s="1059">
        <v>6</v>
      </c>
      <c r="B1065" s="1059">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2">
      <c r="A1066" s="1059">
        <v>7</v>
      </c>
      <c r="B1066" s="1059">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2">
      <c r="A1067" s="1059">
        <v>8</v>
      </c>
      <c r="B1067" s="1059">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2">
      <c r="A1068" s="1059">
        <v>9</v>
      </c>
      <c r="B1068" s="1059">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2">
      <c r="A1069" s="1059">
        <v>10</v>
      </c>
      <c r="B1069" s="1059">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2">
      <c r="A1070" s="1059">
        <v>11</v>
      </c>
      <c r="B1070" s="1059">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2">
      <c r="A1071" s="1059">
        <v>12</v>
      </c>
      <c r="B1071" s="1059">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2">
      <c r="A1072" s="1059">
        <v>13</v>
      </c>
      <c r="B1072" s="1059">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2">
      <c r="A1073" s="1059">
        <v>14</v>
      </c>
      <c r="B1073" s="1059">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2">
      <c r="A1074" s="1059">
        <v>15</v>
      </c>
      <c r="B1074" s="1059">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2">
      <c r="A1075" s="1059">
        <v>16</v>
      </c>
      <c r="B1075" s="1059">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2">
      <c r="A1076" s="1059">
        <v>17</v>
      </c>
      <c r="B1076" s="1059">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2">
      <c r="A1077" s="1059">
        <v>18</v>
      </c>
      <c r="B1077" s="1059">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2">
      <c r="A1078" s="1059">
        <v>19</v>
      </c>
      <c r="B1078" s="1059">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2">
      <c r="A1079" s="1059">
        <v>20</v>
      </c>
      <c r="B1079" s="1059">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2">
      <c r="A1080" s="1059">
        <v>21</v>
      </c>
      <c r="B1080" s="1059">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2">
      <c r="A1081" s="1059">
        <v>22</v>
      </c>
      <c r="B1081" s="1059">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2">
      <c r="A1082" s="1059">
        <v>23</v>
      </c>
      <c r="B1082" s="1059">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2">
      <c r="A1083" s="1059">
        <v>24</v>
      </c>
      <c r="B1083" s="1059">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2">
      <c r="A1084" s="1059">
        <v>25</v>
      </c>
      <c r="B1084" s="1059">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2">
      <c r="A1085" s="1059">
        <v>26</v>
      </c>
      <c r="B1085" s="1059">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2">
      <c r="A1086" s="1059">
        <v>27</v>
      </c>
      <c r="B1086" s="1059">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2">
      <c r="A1087" s="1059">
        <v>28</v>
      </c>
      <c r="B1087" s="1059">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2">
      <c r="A1088" s="1059">
        <v>29</v>
      </c>
      <c r="B1088" s="1059">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2">
      <c r="A1089" s="1059">
        <v>30</v>
      </c>
      <c r="B1089" s="1059">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9"/>
      <c r="B1092" s="349"/>
      <c r="C1092" s="349" t="s">
        <v>26</v>
      </c>
      <c r="D1092" s="349"/>
      <c r="E1092" s="349"/>
      <c r="F1092" s="349"/>
      <c r="G1092" s="349"/>
      <c r="H1092" s="349"/>
      <c r="I1092" s="349"/>
      <c r="J1092" s="280" t="s">
        <v>419</v>
      </c>
      <c r="K1092" s="101"/>
      <c r="L1092" s="101"/>
      <c r="M1092" s="101"/>
      <c r="N1092" s="101"/>
      <c r="O1092" s="101"/>
      <c r="P1092" s="350" t="s">
        <v>27</v>
      </c>
      <c r="Q1092" s="350"/>
      <c r="R1092" s="350"/>
      <c r="S1092" s="350"/>
      <c r="T1092" s="350"/>
      <c r="U1092" s="350"/>
      <c r="V1092" s="350"/>
      <c r="W1092" s="350"/>
      <c r="X1092" s="350"/>
      <c r="Y1092" s="347" t="s">
        <v>475</v>
      </c>
      <c r="Z1092" s="348"/>
      <c r="AA1092" s="348"/>
      <c r="AB1092" s="348"/>
      <c r="AC1092" s="280" t="s">
        <v>460</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2">
      <c r="A1093" s="1059">
        <v>1</v>
      </c>
      <c r="B1093" s="1059">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2">
      <c r="A1094" s="1059">
        <v>2</v>
      </c>
      <c r="B1094" s="1059">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2">
      <c r="A1095" s="1059">
        <v>3</v>
      </c>
      <c r="B1095" s="1059">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2">
      <c r="A1096" s="1059">
        <v>4</v>
      </c>
      <c r="B1096" s="1059">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2">
      <c r="A1097" s="1059">
        <v>5</v>
      </c>
      <c r="B1097" s="1059">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2">
      <c r="A1098" s="1059">
        <v>6</v>
      </c>
      <c r="B1098" s="1059">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2">
      <c r="A1099" s="1059">
        <v>7</v>
      </c>
      <c r="B1099" s="1059">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2">
      <c r="A1100" s="1059">
        <v>8</v>
      </c>
      <c r="B1100" s="1059">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2">
      <c r="A1101" s="1059">
        <v>9</v>
      </c>
      <c r="B1101" s="1059">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2">
      <c r="A1102" s="1059">
        <v>10</v>
      </c>
      <c r="B1102" s="1059">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2">
      <c r="A1103" s="1059">
        <v>11</v>
      </c>
      <c r="B1103" s="1059">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2">
      <c r="A1104" s="1059">
        <v>12</v>
      </c>
      <c r="B1104" s="1059">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2">
      <c r="A1105" s="1059">
        <v>13</v>
      </c>
      <c r="B1105" s="1059">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2">
      <c r="A1106" s="1059">
        <v>14</v>
      </c>
      <c r="B1106" s="1059">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2">
      <c r="A1107" s="1059">
        <v>15</v>
      </c>
      <c r="B1107" s="1059">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2">
      <c r="A1108" s="1059">
        <v>16</v>
      </c>
      <c r="B1108" s="1059">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2">
      <c r="A1109" s="1059">
        <v>17</v>
      </c>
      <c r="B1109" s="1059">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2">
      <c r="A1110" s="1059">
        <v>18</v>
      </c>
      <c r="B1110" s="1059">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2">
      <c r="A1111" s="1059">
        <v>19</v>
      </c>
      <c r="B1111" s="1059">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2">
      <c r="A1112" s="1059">
        <v>20</v>
      </c>
      <c r="B1112" s="1059">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2">
      <c r="A1113" s="1059">
        <v>21</v>
      </c>
      <c r="B1113" s="1059">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2">
      <c r="A1114" s="1059">
        <v>22</v>
      </c>
      <c r="B1114" s="1059">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2">
      <c r="A1115" s="1059">
        <v>23</v>
      </c>
      <c r="B1115" s="1059">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2">
      <c r="A1116" s="1059">
        <v>24</v>
      </c>
      <c r="B1116" s="1059">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2">
      <c r="A1117" s="1059">
        <v>25</v>
      </c>
      <c r="B1117" s="1059">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2">
      <c r="A1118" s="1059">
        <v>26</v>
      </c>
      <c r="B1118" s="1059">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2">
      <c r="A1119" s="1059">
        <v>27</v>
      </c>
      <c r="B1119" s="1059">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2">
      <c r="A1120" s="1059">
        <v>28</v>
      </c>
      <c r="B1120" s="1059">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2">
      <c r="A1121" s="1059">
        <v>29</v>
      </c>
      <c r="B1121" s="1059">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2">
      <c r="A1122" s="1059">
        <v>30</v>
      </c>
      <c r="B1122" s="1059">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9"/>
      <c r="B1125" s="349"/>
      <c r="C1125" s="349" t="s">
        <v>26</v>
      </c>
      <c r="D1125" s="349"/>
      <c r="E1125" s="349"/>
      <c r="F1125" s="349"/>
      <c r="G1125" s="349"/>
      <c r="H1125" s="349"/>
      <c r="I1125" s="349"/>
      <c r="J1125" s="280" t="s">
        <v>419</v>
      </c>
      <c r="K1125" s="101"/>
      <c r="L1125" s="101"/>
      <c r="M1125" s="101"/>
      <c r="N1125" s="101"/>
      <c r="O1125" s="101"/>
      <c r="P1125" s="350" t="s">
        <v>27</v>
      </c>
      <c r="Q1125" s="350"/>
      <c r="R1125" s="350"/>
      <c r="S1125" s="350"/>
      <c r="T1125" s="350"/>
      <c r="U1125" s="350"/>
      <c r="V1125" s="350"/>
      <c r="W1125" s="350"/>
      <c r="X1125" s="350"/>
      <c r="Y1125" s="347" t="s">
        <v>475</v>
      </c>
      <c r="Z1125" s="348"/>
      <c r="AA1125" s="348"/>
      <c r="AB1125" s="348"/>
      <c r="AC1125" s="280" t="s">
        <v>460</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2">
      <c r="A1126" s="1059">
        <v>1</v>
      </c>
      <c r="B1126" s="1059">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2">
      <c r="A1127" s="1059">
        <v>2</v>
      </c>
      <c r="B1127" s="1059">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2">
      <c r="A1128" s="1059">
        <v>3</v>
      </c>
      <c r="B1128" s="1059">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2">
      <c r="A1129" s="1059">
        <v>4</v>
      </c>
      <c r="B1129" s="1059">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2">
      <c r="A1130" s="1059">
        <v>5</v>
      </c>
      <c r="B1130" s="1059">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2">
      <c r="A1131" s="1059">
        <v>6</v>
      </c>
      <c r="B1131" s="1059">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2">
      <c r="A1132" s="1059">
        <v>7</v>
      </c>
      <c r="B1132" s="1059">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2">
      <c r="A1133" s="1059">
        <v>8</v>
      </c>
      <c r="B1133" s="1059">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2">
      <c r="A1134" s="1059">
        <v>9</v>
      </c>
      <c r="B1134" s="1059">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2">
      <c r="A1135" s="1059">
        <v>10</v>
      </c>
      <c r="B1135" s="1059">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2">
      <c r="A1136" s="1059">
        <v>11</v>
      </c>
      <c r="B1136" s="1059">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2">
      <c r="A1137" s="1059">
        <v>12</v>
      </c>
      <c r="B1137" s="1059">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2">
      <c r="A1138" s="1059">
        <v>13</v>
      </c>
      <c r="B1138" s="1059">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2">
      <c r="A1139" s="1059">
        <v>14</v>
      </c>
      <c r="B1139" s="1059">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2">
      <c r="A1140" s="1059">
        <v>15</v>
      </c>
      <c r="B1140" s="1059">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2">
      <c r="A1141" s="1059">
        <v>16</v>
      </c>
      <c r="B1141" s="1059">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2">
      <c r="A1142" s="1059">
        <v>17</v>
      </c>
      <c r="B1142" s="1059">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2">
      <c r="A1143" s="1059">
        <v>18</v>
      </c>
      <c r="B1143" s="1059">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2">
      <c r="A1144" s="1059">
        <v>19</v>
      </c>
      <c r="B1144" s="1059">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2">
      <c r="A1145" s="1059">
        <v>20</v>
      </c>
      <c r="B1145" s="1059">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2">
      <c r="A1146" s="1059">
        <v>21</v>
      </c>
      <c r="B1146" s="1059">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2">
      <c r="A1147" s="1059">
        <v>22</v>
      </c>
      <c r="B1147" s="1059">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2">
      <c r="A1148" s="1059">
        <v>23</v>
      </c>
      <c r="B1148" s="1059">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2">
      <c r="A1149" s="1059">
        <v>24</v>
      </c>
      <c r="B1149" s="1059">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2">
      <c r="A1150" s="1059">
        <v>25</v>
      </c>
      <c r="B1150" s="1059">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2">
      <c r="A1151" s="1059">
        <v>26</v>
      </c>
      <c r="B1151" s="1059">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2">
      <c r="A1152" s="1059">
        <v>27</v>
      </c>
      <c r="B1152" s="1059">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2">
      <c r="A1153" s="1059">
        <v>28</v>
      </c>
      <c r="B1153" s="1059">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2">
      <c r="A1154" s="1059">
        <v>29</v>
      </c>
      <c r="B1154" s="1059">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2">
      <c r="A1155" s="1059">
        <v>30</v>
      </c>
      <c r="B1155" s="1059">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9"/>
      <c r="B1158" s="349"/>
      <c r="C1158" s="349" t="s">
        <v>26</v>
      </c>
      <c r="D1158" s="349"/>
      <c r="E1158" s="349"/>
      <c r="F1158" s="349"/>
      <c r="G1158" s="349"/>
      <c r="H1158" s="349"/>
      <c r="I1158" s="349"/>
      <c r="J1158" s="280" t="s">
        <v>419</v>
      </c>
      <c r="K1158" s="101"/>
      <c r="L1158" s="101"/>
      <c r="M1158" s="101"/>
      <c r="N1158" s="101"/>
      <c r="O1158" s="101"/>
      <c r="P1158" s="350" t="s">
        <v>27</v>
      </c>
      <c r="Q1158" s="350"/>
      <c r="R1158" s="350"/>
      <c r="S1158" s="350"/>
      <c r="T1158" s="350"/>
      <c r="U1158" s="350"/>
      <c r="V1158" s="350"/>
      <c r="W1158" s="350"/>
      <c r="X1158" s="350"/>
      <c r="Y1158" s="347" t="s">
        <v>475</v>
      </c>
      <c r="Z1158" s="348"/>
      <c r="AA1158" s="348"/>
      <c r="AB1158" s="348"/>
      <c r="AC1158" s="280" t="s">
        <v>460</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2">
      <c r="A1159" s="1059">
        <v>1</v>
      </c>
      <c r="B1159" s="1059">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2">
      <c r="A1160" s="1059">
        <v>2</v>
      </c>
      <c r="B1160" s="1059">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2">
      <c r="A1161" s="1059">
        <v>3</v>
      </c>
      <c r="B1161" s="1059">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2">
      <c r="A1162" s="1059">
        <v>4</v>
      </c>
      <c r="B1162" s="1059">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2">
      <c r="A1163" s="1059">
        <v>5</v>
      </c>
      <c r="B1163" s="1059">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2">
      <c r="A1164" s="1059">
        <v>6</v>
      </c>
      <c r="B1164" s="1059">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2">
      <c r="A1165" s="1059">
        <v>7</v>
      </c>
      <c r="B1165" s="1059">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2">
      <c r="A1166" s="1059">
        <v>8</v>
      </c>
      <c r="B1166" s="1059">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2">
      <c r="A1167" s="1059">
        <v>9</v>
      </c>
      <c r="B1167" s="1059">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2">
      <c r="A1168" s="1059">
        <v>10</v>
      </c>
      <c r="B1168" s="1059">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2">
      <c r="A1169" s="1059">
        <v>11</v>
      </c>
      <c r="B1169" s="1059">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2">
      <c r="A1170" s="1059">
        <v>12</v>
      </c>
      <c r="B1170" s="1059">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2">
      <c r="A1171" s="1059">
        <v>13</v>
      </c>
      <c r="B1171" s="1059">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2">
      <c r="A1172" s="1059">
        <v>14</v>
      </c>
      <c r="B1172" s="1059">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2">
      <c r="A1173" s="1059">
        <v>15</v>
      </c>
      <c r="B1173" s="1059">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2">
      <c r="A1174" s="1059">
        <v>16</v>
      </c>
      <c r="B1174" s="1059">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2">
      <c r="A1175" s="1059">
        <v>17</v>
      </c>
      <c r="B1175" s="1059">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2">
      <c r="A1176" s="1059">
        <v>18</v>
      </c>
      <c r="B1176" s="1059">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2">
      <c r="A1177" s="1059">
        <v>19</v>
      </c>
      <c r="B1177" s="1059">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2">
      <c r="A1178" s="1059">
        <v>20</v>
      </c>
      <c r="B1178" s="1059">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2">
      <c r="A1179" s="1059">
        <v>21</v>
      </c>
      <c r="B1179" s="1059">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2">
      <c r="A1180" s="1059">
        <v>22</v>
      </c>
      <c r="B1180" s="1059">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2">
      <c r="A1181" s="1059">
        <v>23</v>
      </c>
      <c r="B1181" s="1059">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2">
      <c r="A1182" s="1059">
        <v>24</v>
      </c>
      <c r="B1182" s="1059">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2">
      <c r="A1183" s="1059">
        <v>25</v>
      </c>
      <c r="B1183" s="1059">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2">
      <c r="A1184" s="1059">
        <v>26</v>
      </c>
      <c r="B1184" s="1059">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2">
      <c r="A1185" s="1059">
        <v>27</v>
      </c>
      <c r="B1185" s="1059">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2">
      <c r="A1186" s="1059">
        <v>28</v>
      </c>
      <c r="B1186" s="1059">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2">
      <c r="A1187" s="1059">
        <v>29</v>
      </c>
      <c r="B1187" s="1059">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2">
      <c r="A1188" s="1059">
        <v>30</v>
      </c>
      <c r="B1188" s="1059">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9"/>
      <c r="B1191" s="349"/>
      <c r="C1191" s="349" t="s">
        <v>26</v>
      </c>
      <c r="D1191" s="349"/>
      <c r="E1191" s="349"/>
      <c r="F1191" s="349"/>
      <c r="G1191" s="349"/>
      <c r="H1191" s="349"/>
      <c r="I1191" s="349"/>
      <c r="J1191" s="280" t="s">
        <v>419</v>
      </c>
      <c r="K1191" s="101"/>
      <c r="L1191" s="101"/>
      <c r="M1191" s="101"/>
      <c r="N1191" s="101"/>
      <c r="O1191" s="101"/>
      <c r="P1191" s="350" t="s">
        <v>27</v>
      </c>
      <c r="Q1191" s="350"/>
      <c r="R1191" s="350"/>
      <c r="S1191" s="350"/>
      <c r="T1191" s="350"/>
      <c r="U1191" s="350"/>
      <c r="V1191" s="350"/>
      <c r="W1191" s="350"/>
      <c r="X1191" s="350"/>
      <c r="Y1191" s="347" t="s">
        <v>475</v>
      </c>
      <c r="Z1191" s="348"/>
      <c r="AA1191" s="348"/>
      <c r="AB1191" s="348"/>
      <c r="AC1191" s="280" t="s">
        <v>460</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2">
      <c r="A1192" s="1059">
        <v>1</v>
      </c>
      <c r="B1192" s="1059">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2">
      <c r="A1193" s="1059">
        <v>2</v>
      </c>
      <c r="B1193" s="1059">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2">
      <c r="A1194" s="1059">
        <v>3</v>
      </c>
      <c r="B1194" s="1059">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2">
      <c r="A1195" s="1059">
        <v>4</v>
      </c>
      <c r="B1195" s="1059">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2">
      <c r="A1196" s="1059">
        <v>5</v>
      </c>
      <c r="B1196" s="1059">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2">
      <c r="A1197" s="1059">
        <v>6</v>
      </c>
      <c r="B1197" s="1059">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2">
      <c r="A1198" s="1059">
        <v>7</v>
      </c>
      <c r="B1198" s="1059">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2">
      <c r="A1199" s="1059">
        <v>8</v>
      </c>
      <c r="B1199" s="1059">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2">
      <c r="A1200" s="1059">
        <v>9</v>
      </c>
      <c r="B1200" s="1059">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2">
      <c r="A1201" s="1059">
        <v>10</v>
      </c>
      <c r="B1201" s="1059">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2">
      <c r="A1202" s="1059">
        <v>11</v>
      </c>
      <c r="B1202" s="1059">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2">
      <c r="A1203" s="1059">
        <v>12</v>
      </c>
      <c r="B1203" s="1059">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2">
      <c r="A1204" s="1059">
        <v>13</v>
      </c>
      <c r="B1204" s="1059">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2">
      <c r="A1205" s="1059">
        <v>14</v>
      </c>
      <c r="B1205" s="1059">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2">
      <c r="A1206" s="1059">
        <v>15</v>
      </c>
      <c r="B1206" s="1059">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2">
      <c r="A1207" s="1059">
        <v>16</v>
      </c>
      <c r="B1207" s="1059">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2">
      <c r="A1208" s="1059">
        <v>17</v>
      </c>
      <c r="B1208" s="1059">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2">
      <c r="A1209" s="1059">
        <v>18</v>
      </c>
      <c r="B1209" s="1059">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2">
      <c r="A1210" s="1059">
        <v>19</v>
      </c>
      <c r="B1210" s="1059">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2">
      <c r="A1211" s="1059">
        <v>20</v>
      </c>
      <c r="B1211" s="1059">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2">
      <c r="A1212" s="1059">
        <v>21</v>
      </c>
      <c r="B1212" s="1059">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2">
      <c r="A1213" s="1059">
        <v>22</v>
      </c>
      <c r="B1213" s="1059">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2">
      <c r="A1214" s="1059">
        <v>23</v>
      </c>
      <c r="B1214" s="1059">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2">
      <c r="A1215" s="1059">
        <v>24</v>
      </c>
      <c r="B1215" s="1059">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2">
      <c r="A1216" s="1059">
        <v>25</v>
      </c>
      <c r="B1216" s="1059">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2">
      <c r="A1217" s="1059">
        <v>26</v>
      </c>
      <c r="B1217" s="1059">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2">
      <c r="A1218" s="1059">
        <v>27</v>
      </c>
      <c r="B1218" s="1059">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2">
      <c r="A1219" s="1059">
        <v>28</v>
      </c>
      <c r="B1219" s="1059">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2">
      <c r="A1220" s="1059">
        <v>29</v>
      </c>
      <c r="B1220" s="1059">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2">
      <c r="A1221" s="1059">
        <v>30</v>
      </c>
      <c r="B1221" s="1059">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9"/>
      <c r="B1224" s="349"/>
      <c r="C1224" s="349" t="s">
        <v>26</v>
      </c>
      <c r="D1224" s="349"/>
      <c r="E1224" s="349"/>
      <c r="F1224" s="349"/>
      <c r="G1224" s="349"/>
      <c r="H1224" s="349"/>
      <c r="I1224" s="349"/>
      <c r="J1224" s="280" t="s">
        <v>419</v>
      </c>
      <c r="K1224" s="101"/>
      <c r="L1224" s="101"/>
      <c r="M1224" s="101"/>
      <c r="N1224" s="101"/>
      <c r="O1224" s="101"/>
      <c r="P1224" s="350" t="s">
        <v>27</v>
      </c>
      <c r="Q1224" s="350"/>
      <c r="R1224" s="350"/>
      <c r="S1224" s="350"/>
      <c r="T1224" s="350"/>
      <c r="U1224" s="350"/>
      <c r="V1224" s="350"/>
      <c r="W1224" s="350"/>
      <c r="X1224" s="350"/>
      <c r="Y1224" s="347" t="s">
        <v>475</v>
      </c>
      <c r="Z1224" s="348"/>
      <c r="AA1224" s="348"/>
      <c r="AB1224" s="348"/>
      <c r="AC1224" s="280" t="s">
        <v>460</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2">
      <c r="A1225" s="1059">
        <v>1</v>
      </c>
      <c r="B1225" s="1059">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2">
      <c r="A1226" s="1059">
        <v>2</v>
      </c>
      <c r="B1226" s="1059">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2">
      <c r="A1227" s="1059">
        <v>3</v>
      </c>
      <c r="B1227" s="1059">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2">
      <c r="A1228" s="1059">
        <v>4</v>
      </c>
      <c r="B1228" s="1059">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2">
      <c r="A1229" s="1059">
        <v>5</v>
      </c>
      <c r="B1229" s="1059">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2">
      <c r="A1230" s="1059">
        <v>6</v>
      </c>
      <c r="B1230" s="1059">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2">
      <c r="A1231" s="1059">
        <v>7</v>
      </c>
      <c r="B1231" s="1059">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2">
      <c r="A1232" s="1059">
        <v>8</v>
      </c>
      <c r="B1232" s="1059">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2">
      <c r="A1233" s="1059">
        <v>9</v>
      </c>
      <c r="B1233" s="1059">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2">
      <c r="A1234" s="1059">
        <v>10</v>
      </c>
      <c r="B1234" s="1059">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2">
      <c r="A1235" s="1059">
        <v>11</v>
      </c>
      <c r="B1235" s="1059">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2">
      <c r="A1236" s="1059">
        <v>12</v>
      </c>
      <c r="B1236" s="1059">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2">
      <c r="A1237" s="1059">
        <v>13</v>
      </c>
      <c r="B1237" s="1059">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2">
      <c r="A1238" s="1059">
        <v>14</v>
      </c>
      <c r="B1238" s="1059">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2">
      <c r="A1239" s="1059">
        <v>15</v>
      </c>
      <c r="B1239" s="1059">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2">
      <c r="A1240" s="1059">
        <v>16</v>
      </c>
      <c r="B1240" s="1059">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2">
      <c r="A1241" s="1059">
        <v>17</v>
      </c>
      <c r="B1241" s="1059">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2">
      <c r="A1242" s="1059">
        <v>18</v>
      </c>
      <c r="B1242" s="1059">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2">
      <c r="A1243" s="1059">
        <v>19</v>
      </c>
      <c r="B1243" s="1059">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2">
      <c r="A1244" s="1059">
        <v>20</v>
      </c>
      <c r="B1244" s="1059">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2">
      <c r="A1245" s="1059">
        <v>21</v>
      </c>
      <c r="B1245" s="1059">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2">
      <c r="A1246" s="1059">
        <v>22</v>
      </c>
      <c r="B1246" s="1059">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2">
      <c r="A1247" s="1059">
        <v>23</v>
      </c>
      <c r="B1247" s="1059">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2">
      <c r="A1248" s="1059">
        <v>24</v>
      </c>
      <c r="B1248" s="1059">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2">
      <c r="A1249" s="1059">
        <v>25</v>
      </c>
      <c r="B1249" s="1059">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2">
      <c r="A1250" s="1059">
        <v>26</v>
      </c>
      <c r="B1250" s="1059">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2">
      <c r="A1251" s="1059">
        <v>27</v>
      </c>
      <c r="B1251" s="1059">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2">
      <c r="A1252" s="1059">
        <v>28</v>
      </c>
      <c r="B1252" s="1059">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2">
      <c r="A1253" s="1059">
        <v>29</v>
      </c>
      <c r="B1253" s="1059">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2">
      <c r="A1254" s="1059">
        <v>30</v>
      </c>
      <c r="B1254" s="1059">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9"/>
      <c r="B1257" s="349"/>
      <c r="C1257" s="349" t="s">
        <v>26</v>
      </c>
      <c r="D1257" s="349"/>
      <c r="E1257" s="349"/>
      <c r="F1257" s="349"/>
      <c r="G1257" s="349"/>
      <c r="H1257" s="349"/>
      <c r="I1257" s="349"/>
      <c r="J1257" s="280" t="s">
        <v>419</v>
      </c>
      <c r="K1257" s="101"/>
      <c r="L1257" s="101"/>
      <c r="M1257" s="101"/>
      <c r="N1257" s="101"/>
      <c r="O1257" s="101"/>
      <c r="P1257" s="350" t="s">
        <v>27</v>
      </c>
      <c r="Q1257" s="350"/>
      <c r="R1257" s="350"/>
      <c r="S1257" s="350"/>
      <c r="T1257" s="350"/>
      <c r="U1257" s="350"/>
      <c r="V1257" s="350"/>
      <c r="W1257" s="350"/>
      <c r="X1257" s="350"/>
      <c r="Y1257" s="347" t="s">
        <v>475</v>
      </c>
      <c r="Z1257" s="348"/>
      <c r="AA1257" s="348"/>
      <c r="AB1257" s="348"/>
      <c r="AC1257" s="280" t="s">
        <v>460</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2">
      <c r="A1258" s="1059">
        <v>1</v>
      </c>
      <c r="B1258" s="1059">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2">
      <c r="A1259" s="1059">
        <v>2</v>
      </c>
      <c r="B1259" s="1059">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2">
      <c r="A1260" s="1059">
        <v>3</v>
      </c>
      <c r="B1260" s="1059">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2">
      <c r="A1261" s="1059">
        <v>4</v>
      </c>
      <c r="B1261" s="1059">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2">
      <c r="A1262" s="1059">
        <v>5</v>
      </c>
      <c r="B1262" s="1059">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2">
      <c r="A1263" s="1059">
        <v>6</v>
      </c>
      <c r="B1263" s="1059">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2">
      <c r="A1264" s="1059">
        <v>7</v>
      </c>
      <c r="B1264" s="1059">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2">
      <c r="A1265" s="1059">
        <v>8</v>
      </c>
      <c r="B1265" s="1059">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2">
      <c r="A1266" s="1059">
        <v>9</v>
      </c>
      <c r="B1266" s="1059">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2">
      <c r="A1267" s="1059">
        <v>10</v>
      </c>
      <c r="B1267" s="1059">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2">
      <c r="A1268" s="1059">
        <v>11</v>
      </c>
      <c r="B1268" s="1059">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2">
      <c r="A1269" s="1059">
        <v>12</v>
      </c>
      <c r="B1269" s="1059">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2">
      <c r="A1270" s="1059">
        <v>13</v>
      </c>
      <c r="B1270" s="1059">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2">
      <c r="A1271" s="1059">
        <v>14</v>
      </c>
      <c r="B1271" s="1059">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2">
      <c r="A1272" s="1059">
        <v>15</v>
      </c>
      <c r="B1272" s="1059">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2">
      <c r="A1273" s="1059">
        <v>16</v>
      </c>
      <c r="B1273" s="1059">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2">
      <c r="A1274" s="1059">
        <v>17</v>
      </c>
      <c r="B1274" s="1059">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2">
      <c r="A1275" s="1059">
        <v>18</v>
      </c>
      <c r="B1275" s="1059">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2">
      <c r="A1276" s="1059">
        <v>19</v>
      </c>
      <c r="B1276" s="1059">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2">
      <c r="A1277" s="1059">
        <v>20</v>
      </c>
      <c r="B1277" s="1059">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2">
      <c r="A1278" s="1059">
        <v>21</v>
      </c>
      <c r="B1278" s="1059">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2">
      <c r="A1279" s="1059">
        <v>22</v>
      </c>
      <c r="B1279" s="1059">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2">
      <c r="A1280" s="1059">
        <v>23</v>
      </c>
      <c r="B1280" s="1059">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2">
      <c r="A1281" s="1059">
        <v>24</v>
      </c>
      <c r="B1281" s="1059">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2">
      <c r="A1282" s="1059">
        <v>25</v>
      </c>
      <c r="B1282" s="1059">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2">
      <c r="A1283" s="1059">
        <v>26</v>
      </c>
      <c r="B1283" s="1059">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2">
      <c r="A1284" s="1059">
        <v>27</v>
      </c>
      <c r="B1284" s="1059">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2">
      <c r="A1285" s="1059">
        <v>28</v>
      </c>
      <c r="B1285" s="1059">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2">
      <c r="A1286" s="1059">
        <v>29</v>
      </c>
      <c r="B1286" s="1059">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2">
      <c r="A1287" s="1059">
        <v>30</v>
      </c>
      <c r="B1287" s="1059">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9"/>
      <c r="B1290" s="349"/>
      <c r="C1290" s="349" t="s">
        <v>26</v>
      </c>
      <c r="D1290" s="349"/>
      <c r="E1290" s="349"/>
      <c r="F1290" s="349"/>
      <c r="G1290" s="349"/>
      <c r="H1290" s="349"/>
      <c r="I1290" s="349"/>
      <c r="J1290" s="280" t="s">
        <v>419</v>
      </c>
      <c r="K1290" s="101"/>
      <c r="L1290" s="101"/>
      <c r="M1290" s="101"/>
      <c r="N1290" s="101"/>
      <c r="O1290" s="101"/>
      <c r="P1290" s="350" t="s">
        <v>27</v>
      </c>
      <c r="Q1290" s="350"/>
      <c r="R1290" s="350"/>
      <c r="S1290" s="350"/>
      <c r="T1290" s="350"/>
      <c r="U1290" s="350"/>
      <c r="V1290" s="350"/>
      <c r="W1290" s="350"/>
      <c r="X1290" s="350"/>
      <c r="Y1290" s="347" t="s">
        <v>475</v>
      </c>
      <c r="Z1290" s="348"/>
      <c r="AA1290" s="348"/>
      <c r="AB1290" s="348"/>
      <c r="AC1290" s="280" t="s">
        <v>460</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2">
      <c r="A1291" s="1059">
        <v>1</v>
      </c>
      <c r="B1291" s="1059">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2">
      <c r="A1292" s="1059">
        <v>2</v>
      </c>
      <c r="B1292" s="1059">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2">
      <c r="A1293" s="1059">
        <v>3</v>
      </c>
      <c r="B1293" s="1059">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2">
      <c r="A1294" s="1059">
        <v>4</v>
      </c>
      <c r="B1294" s="1059">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2">
      <c r="A1295" s="1059">
        <v>5</v>
      </c>
      <c r="B1295" s="1059">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2">
      <c r="A1296" s="1059">
        <v>6</v>
      </c>
      <c r="B1296" s="1059">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2">
      <c r="A1297" s="1059">
        <v>7</v>
      </c>
      <c r="B1297" s="1059">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2">
      <c r="A1298" s="1059">
        <v>8</v>
      </c>
      <c r="B1298" s="1059">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2">
      <c r="A1299" s="1059">
        <v>9</v>
      </c>
      <c r="B1299" s="1059">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2">
      <c r="A1300" s="1059">
        <v>10</v>
      </c>
      <c r="B1300" s="1059">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2">
      <c r="A1301" s="1059">
        <v>11</v>
      </c>
      <c r="B1301" s="1059">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2">
      <c r="A1302" s="1059">
        <v>12</v>
      </c>
      <c r="B1302" s="1059">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2">
      <c r="A1303" s="1059">
        <v>13</v>
      </c>
      <c r="B1303" s="1059">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2">
      <c r="A1304" s="1059">
        <v>14</v>
      </c>
      <c r="B1304" s="1059">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2">
      <c r="A1305" s="1059">
        <v>15</v>
      </c>
      <c r="B1305" s="1059">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2">
      <c r="A1306" s="1059">
        <v>16</v>
      </c>
      <c r="B1306" s="1059">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2">
      <c r="A1307" s="1059">
        <v>17</v>
      </c>
      <c r="B1307" s="1059">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2">
      <c r="A1308" s="1059">
        <v>18</v>
      </c>
      <c r="B1308" s="1059">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2">
      <c r="A1309" s="1059">
        <v>19</v>
      </c>
      <c r="B1309" s="1059">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2">
      <c r="A1310" s="1059">
        <v>20</v>
      </c>
      <c r="B1310" s="1059">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2">
      <c r="A1311" s="1059">
        <v>21</v>
      </c>
      <c r="B1311" s="1059">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2">
      <c r="A1312" s="1059">
        <v>22</v>
      </c>
      <c r="B1312" s="1059">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2">
      <c r="A1313" s="1059">
        <v>23</v>
      </c>
      <c r="B1313" s="1059">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2">
      <c r="A1314" s="1059">
        <v>24</v>
      </c>
      <c r="B1314" s="1059">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2">
      <c r="A1315" s="1059">
        <v>25</v>
      </c>
      <c r="B1315" s="1059">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2">
      <c r="A1316" s="1059">
        <v>26</v>
      </c>
      <c r="B1316" s="1059">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2">
      <c r="A1317" s="1059">
        <v>27</v>
      </c>
      <c r="B1317" s="1059">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2">
      <c r="A1318" s="1059">
        <v>28</v>
      </c>
      <c r="B1318" s="1059">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2">
      <c r="A1319" s="1059">
        <v>29</v>
      </c>
      <c r="B1319" s="1059">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2">
      <c r="A1320" s="1059">
        <v>30</v>
      </c>
      <c r="B1320" s="1059">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みのり</cp:lastModifiedBy>
  <cp:lastPrinted>2019-07-04T04:42:05Z</cp:lastPrinted>
  <dcterms:created xsi:type="dcterms:W3CDTF">2012-03-13T00:50:25Z</dcterms:created>
  <dcterms:modified xsi:type="dcterms:W3CDTF">2019-07-04T04:42:42Z</dcterms:modified>
</cp:coreProperties>
</file>