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記入例" sheetId="1" r:id="rId1"/>
    <sheet name="提出用" sheetId="2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'記入例'!$B$1:$R$60</definedName>
    <definedName name="_xlnm.Print_Area" localSheetId="1">'提出用'!$A$1:$T$90</definedName>
    <definedName name="_xlnm.Print_Titles" localSheetId="0">'記入例'!$3:$10</definedName>
  </definedNames>
  <calcPr fullCalcOnLoad="1"/>
</workbook>
</file>

<file path=xl/sharedStrings.xml><?xml version="1.0" encoding="utf-8"?>
<sst xmlns="http://schemas.openxmlformats.org/spreadsheetml/2006/main" count="394" uniqueCount="153">
  <si>
    <t>（単位：円）</t>
  </si>
  <si>
    <t>経 費 区 分</t>
  </si>
  <si>
    <t>人  件  費</t>
  </si>
  <si>
    <t>＠</t>
  </si>
  <si>
    <t>=</t>
  </si>
  <si>
    <t>小　計</t>
  </si>
  <si>
    <t>業 務 費</t>
  </si>
  <si>
    <t>旅費</t>
  </si>
  <si>
    <t>式</t>
  </si>
  <si>
    <t>×</t>
  </si>
  <si>
    <t>＠</t>
  </si>
  <si>
    <t>=</t>
  </si>
  <si>
    <t>印刷製本費</t>
  </si>
  <si>
    <t>（人件費＋業務費）</t>
  </si>
  <si>
    <t>計</t>
  </si>
  <si>
    <t>消費税及び
地方消費税</t>
  </si>
  <si>
    <t>合　計</t>
  </si>
  <si>
    <t>×　100/108</t>
  </si>
  <si>
    <t>積 算 額</t>
  </si>
  <si>
    <t>備　　　　考</t>
  </si>
  <si>
    <t>内　　　　　　　　訳</t>
  </si>
  <si>
    <t>外注費</t>
  </si>
  <si>
    <t>海外旅費</t>
  </si>
  <si>
    <t>人  件  費　計</t>
  </si>
  <si>
    <t>以内</t>
  </si>
  <si>
    <t>（人件費＋業務費－外注費）×15％以内 =</t>
  </si>
  <si>
    <t>主任技師</t>
  </si>
  <si>
    <t>技師A</t>
  </si>
  <si>
    <t>技師B</t>
  </si>
  <si>
    <t>技師C</t>
  </si>
  <si>
    <t>事業名：　　　　　　　　　　　　　　　　　　　　　</t>
  </si>
  <si>
    <t>代表事業者名：</t>
  </si>
  <si>
    <t>賃金</t>
  </si>
  <si>
    <t>諸謝金</t>
  </si>
  <si>
    <t>借料及び損料</t>
  </si>
  <si>
    <t>会議費</t>
  </si>
  <si>
    <t>消耗品費</t>
  </si>
  <si>
    <t>雑役務費</t>
  </si>
  <si>
    <t>その他経費</t>
  </si>
  <si>
    <t>業務費　計</t>
  </si>
  <si>
    <t>間接経費</t>
  </si>
  <si>
    <t>賃金職員</t>
  </si>
  <si>
    <t>人×</t>
  </si>
  <si>
    <t>回×</t>
  </si>
  <si>
    <t>人日×</t>
  </si>
  <si>
    <t>△△△協議会出席謝金</t>
  </si>
  <si>
    <t>△△△協議会出席のための旅費</t>
  </si>
  <si>
    <t>現地視察（○○市×○名）</t>
  </si>
  <si>
    <t>小計</t>
  </si>
  <si>
    <t>国内旅費</t>
  </si>
  <si>
    <t>税込</t>
  </si>
  <si>
    <t>税抜</t>
  </si>
  <si>
    <t>×100/108＋</t>
  </si>
  <si>
    <t>△△△協議会資料（２００ページ）</t>
  </si>
  <si>
    <t>報告書の作成</t>
  </si>
  <si>
    <t>部</t>
  </si>
  <si>
    <t>通信運搬費</t>
  </si>
  <si>
    <t>△△△協議会事務連絡</t>
  </si>
  <si>
    <t>(検討員４人×３回分)</t>
  </si>
  <si>
    <t>回</t>
  </si>
  <si>
    <t>○○○○○装置リース費用</t>
  </si>
  <si>
    <t>ヶ月</t>
  </si>
  <si>
    <t>△△△協議会会場賃料</t>
  </si>
  <si>
    <t>△△△協議会お茶代</t>
  </si>
  <si>
    <t>　　　　　(検討員○人＋事務局○人）×○回分</t>
  </si>
  <si>
    <t>人</t>
  </si>
  <si>
    <t>翻訳費</t>
  </si>
  <si>
    <t>小計</t>
  </si>
  <si>
    <t>○○○に関する調査</t>
  </si>
  <si>
    <t>A社</t>
  </si>
  <si>
    <t>B社</t>
  </si>
  <si>
    <t>事業　計</t>
  </si>
  <si>
    <t>C社</t>
  </si>
  <si>
    <t>D社</t>
  </si>
  <si>
    <t>E社</t>
  </si>
  <si>
    <t>別添２</t>
  </si>
  <si>
    <t>事業名：</t>
  </si>
  <si>
    <t>経　費　内　訳　書</t>
  </si>
  <si>
    <t>（単位：円）</t>
  </si>
  <si>
    <t>経費区分</t>
  </si>
  <si>
    <t>積算額</t>
  </si>
  <si>
    <t>内　　　　　　訳　</t>
  </si>
  <si>
    <t>備考</t>
  </si>
  <si>
    <t>人　件　費</t>
  </si>
  <si>
    <t>主任技師</t>
  </si>
  <si>
    <t>○</t>
  </si>
  <si>
    <t>人日×</t>
  </si>
  <si>
    <t>＠</t>
  </si>
  <si>
    <t>＝</t>
  </si>
  <si>
    <t>○○○</t>
  </si>
  <si>
    <t>技 師 Ａ</t>
  </si>
  <si>
    <t>技 師 Ｂ</t>
  </si>
  <si>
    <t>人件費計</t>
  </si>
  <si>
    <t>○○○○</t>
  </si>
  <si>
    <t>小　　計</t>
  </si>
  <si>
    <t>業　務　費</t>
  </si>
  <si>
    <t>賃金</t>
  </si>
  <si>
    <t>賃金職員</t>
  </si>
  <si>
    <t>○○</t>
  </si>
  <si>
    <t>諸謝金</t>
  </si>
  <si>
    <t>△△△協議会出席謝金</t>
  </si>
  <si>
    <t>人×</t>
  </si>
  <si>
    <t>回×</t>
  </si>
  <si>
    <t>○○○○</t>
  </si>
  <si>
    <t>△△△協議会開催のための旅費</t>
  </si>
  <si>
    <t>式×</t>
  </si>
  <si>
    <t>＠</t>
  </si>
  <si>
    <t>○○</t>
  </si>
  <si>
    <t>＝</t>
  </si>
  <si>
    <t>○○○</t>
  </si>
  <si>
    <t>現地見学（○○市×○名）</t>
  </si>
  <si>
    <t>小　　計</t>
  </si>
  <si>
    <t>×100/108＝</t>
  </si>
  <si>
    <t>○○○</t>
  </si>
  <si>
    <t>○○○○</t>
  </si>
  <si>
    <t>△△△協議会資料（２００ページ）</t>
  </si>
  <si>
    <t>○</t>
  </si>
  <si>
    <t>部×</t>
  </si>
  <si>
    <t>○○</t>
  </si>
  <si>
    <t>＝</t>
  </si>
  <si>
    <t>報告書の作成</t>
  </si>
  <si>
    <t>通信運搬費</t>
  </si>
  <si>
    <t>△△△協議会事務連絡　　　　　　</t>
  </si>
  <si>
    <t>　（検討員４人×３回分）</t>
  </si>
  <si>
    <t>×100/108＝</t>
  </si>
  <si>
    <t>借料及び損料</t>
  </si>
  <si>
    <t>○○○○○○装置リース費用</t>
  </si>
  <si>
    <t>ヶ月×</t>
  </si>
  <si>
    <t>△△△協議会会場借料　　　　　　</t>
  </si>
  <si>
    <t>会議費</t>
  </si>
  <si>
    <t>△△△協議会お茶代</t>
  </si>
  <si>
    <t>人×</t>
  </si>
  <si>
    <t>　（検討員○人＋事務局○人）×○回分</t>
  </si>
  <si>
    <t>消耗品費</t>
  </si>
  <si>
    <t>別紙１</t>
  </si>
  <si>
    <t>雑役務費</t>
  </si>
  <si>
    <t>翻訳費</t>
  </si>
  <si>
    <t>外注費</t>
  </si>
  <si>
    <t>○○○に関する調査</t>
  </si>
  <si>
    <t>その他経費</t>
  </si>
  <si>
    <t>業務費計</t>
  </si>
  <si>
    <t>（ 人 件 費 ＋ 業 務 費  ）</t>
  </si>
  <si>
    <t>間接経費　　　　　　　　　　　　　　　　　　　　　　　(一般管理費)</t>
  </si>
  <si>
    <t>（人件費＋業務費－外注費）×15％＝</t>
  </si>
  <si>
    <t>○○○○</t>
  </si>
  <si>
    <t>合計</t>
  </si>
  <si>
    <t>　</t>
  </si>
  <si>
    <t>記入例</t>
  </si>
  <si>
    <t>代表事業者名：</t>
  </si>
  <si>
    <t>※複数の者が共同で応募する場合の別添２の記入については、公募説明会時の環境省担当官の指示に従うこと。</t>
  </si>
  <si>
    <t>共同実施者の内訳</t>
  </si>
  <si>
    <t>別添２　　　</t>
  </si>
  <si>
    <t>平成28年度JCMを活用した大規模削減案件形成可能性調査事業委託業務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</si>
</sst>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b/>
      <sz val="20"/>
      <color theme="1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.5"/>
      <color rgb="FFFF0000"/>
      <name val="ＭＳ Ｐゴシック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/>
    </border>
  </borders>
  <cellStyleXfs count="12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10" fillId="0" borderId="0" applyFill="0" applyBorder="0" applyProtection="0">
      <alignment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183" fontId="2" fillId="0" borderId="0" applyFill="0" applyBorder="0" applyAlignment="0" applyProtection="0"/>
    <xf numFmtId="184" fontId="11" fillId="0" borderId="0" applyFill="0" applyBorder="0" applyAlignment="0">
      <protection/>
    </xf>
    <xf numFmtId="185" fontId="12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0" fontId="14" fillId="0" borderId="0">
      <alignment horizontal="left"/>
      <protection/>
    </xf>
    <xf numFmtId="0" fontId="15" fillId="0" borderId="0" applyNumberFormat="0" applyFill="0" applyBorder="0" applyProtection="0">
      <alignment horizontal="right"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6" fillId="0" borderId="0">
      <alignment/>
      <protection/>
    </xf>
    <xf numFmtId="0" fontId="2" fillId="30" borderId="0" applyNumberFormat="0" applyBorder="0" applyAlignment="0">
      <protection/>
    </xf>
    <xf numFmtId="186" fontId="2" fillId="0" borderId="0" applyFill="0" applyBorder="0" applyAlignment="0" applyProtection="0"/>
    <xf numFmtId="4" fontId="14" fillId="0" borderId="0">
      <alignment horizontal="right"/>
      <protection/>
    </xf>
    <xf numFmtId="0" fontId="17" fillId="31" borderId="0" applyNumberFormat="0" applyBorder="0" applyAlignment="0" applyProtection="0"/>
    <xf numFmtId="0" fontId="2" fillId="0" borderId="0" applyNumberFormat="0" applyFill="0" applyBorder="0" applyAlignment="0" applyProtection="0"/>
    <xf numFmtId="15" fontId="2" fillId="0" borderId="0" applyFill="0" applyBorder="0" applyAlignment="0" applyProtection="0"/>
    <xf numFmtId="4" fontId="2" fillId="0" borderId="0" applyFill="0" applyBorder="0" applyAlignment="0" applyProtection="0"/>
    <xf numFmtId="0" fontId="18" fillId="0" borderId="3">
      <alignment horizontal="center"/>
      <protection/>
    </xf>
    <xf numFmtId="3" fontId="2" fillId="0" borderId="0" applyFill="0" applyBorder="0" applyAlignment="0" applyProtection="0"/>
    <xf numFmtId="0" fontId="2" fillId="32" borderId="0" applyNumberFormat="0" applyBorder="0" applyAlignment="0" applyProtection="0"/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16" fillId="33" borderId="0" applyNumberFormat="0" applyBorder="0" applyProtection="0">
      <alignment vertical="top" wrapText="1"/>
    </xf>
    <xf numFmtId="49" fontId="2" fillId="34" borderId="0" applyBorder="0" applyAlignment="0" applyProtection="0"/>
    <xf numFmtId="0" fontId="21" fillId="0" borderId="0">
      <alignment horizontal="center"/>
      <protection/>
    </xf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41" borderId="4" applyNumberFormat="0" applyAlignment="0" applyProtection="0"/>
    <xf numFmtId="0" fontId="59" fillId="42" borderId="0" applyNumberFormat="0" applyBorder="0" applyAlignment="0" applyProtection="0"/>
    <xf numFmtId="9" fontId="0" fillId="0" borderId="0" applyFont="0" applyFill="0" applyBorder="0" applyAlignment="0" applyProtection="0"/>
    <xf numFmtId="0" fontId="0" fillId="43" borderId="5" applyNumberFormat="0" applyFont="0" applyAlignment="0" applyProtection="0"/>
    <xf numFmtId="0" fontId="60" fillId="0" borderId="6" applyNumberFormat="0" applyFill="0" applyAlignment="0" applyProtection="0"/>
    <xf numFmtId="0" fontId="61" fillId="44" borderId="0" applyNumberFormat="0" applyBorder="0" applyAlignment="0" applyProtection="0"/>
    <xf numFmtId="0" fontId="22" fillId="0" borderId="7">
      <alignment vertical="center"/>
      <protection/>
    </xf>
    <xf numFmtId="0" fontId="62" fillId="45" borderId="8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" fillId="0" borderId="0" applyFill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45" borderId="13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46" borderId="8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1" fillId="47" borderId="0" applyNumberFormat="0" applyBorder="0" applyAlignment="0" applyProtection="0"/>
  </cellStyleXfs>
  <cellXfs count="329">
    <xf numFmtId="0" fontId="0" fillId="0" borderId="0" xfId="0" applyFont="1" applyAlignment="1">
      <alignment vertical="center"/>
    </xf>
    <xf numFmtId="0" fontId="2" fillId="0" borderId="0" xfId="122" applyFont="1" applyAlignment="1">
      <alignment vertical="center"/>
      <protection/>
    </xf>
    <xf numFmtId="20" fontId="2" fillId="0" borderId="14" xfId="122" applyNumberFormat="1" applyFont="1" applyBorder="1" applyAlignment="1" applyProtection="1">
      <alignment horizontal="center" vertical="center"/>
      <protection locked="0"/>
    </xf>
    <xf numFmtId="0" fontId="2" fillId="0" borderId="14" xfId="122" applyNumberFormat="1" applyFont="1" applyBorder="1" applyAlignment="1" applyProtection="1">
      <alignment horizontal="center" vertical="center"/>
      <protection locked="0"/>
    </xf>
    <xf numFmtId="20" fontId="2" fillId="0" borderId="14" xfId="122" applyNumberFormat="1" applyFont="1" applyBorder="1" applyAlignment="1" applyProtection="1">
      <alignment horizontal="right" vertical="center"/>
      <protection locked="0"/>
    </xf>
    <xf numFmtId="0" fontId="4" fillId="0" borderId="15" xfId="122" applyFont="1" applyBorder="1" applyAlignment="1" applyProtection="1">
      <alignment horizontal="center" vertical="center"/>
      <protection locked="0"/>
    </xf>
    <xf numFmtId="0" fontId="4" fillId="0" borderId="16" xfId="122" applyFont="1" applyBorder="1" applyAlignment="1" applyProtection="1">
      <alignment horizontal="center" vertical="center"/>
      <protection locked="0"/>
    </xf>
    <xf numFmtId="3" fontId="4" fillId="0" borderId="17" xfId="122" applyNumberFormat="1" applyFont="1" applyBorder="1" applyAlignment="1" applyProtection="1">
      <alignment horizontal="center" vertical="center"/>
      <protection locked="0"/>
    </xf>
    <xf numFmtId="0" fontId="2" fillId="0" borderId="16" xfId="122" applyFont="1" applyBorder="1" applyAlignment="1">
      <alignment vertical="center"/>
      <protection/>
    </xf>
    <xf numFmtId="0" fontId="4" fillId="0" borderId="18" xfId="122" applyFont="1" applyBorder="1" applyAlignment="1" applyProtection="1">
      <alignment horizontal="center" vertical="center" shrinkToFit="1"/>
      <protection locked="0"/>
    </xf>
    <xf numFmtId="0" fontId="4" fillId="0" borderId="0" xfId="122" applyFont="1" applyBorder="1" applyAlignment="1" applyProtection="1">
      <alignment horizontal="left" vertical="center"/>
      <protection locked="0"/>
    </xf>
    <xf numFmtId="0" fontId="4" fillId="0" borderId="19" xfId="122" applyFont="1" applyBorder="1" applyAlignment="1" applyProtection="1">
      <alignment horizontal="center" vertical="center" shrinkToFit="1"/>
      <protection locked="0"/>
    </xf>
    <xf numFmtId="0" fontId="4" fillId="0" borderId="0" xfId="122" applyFont="1" applyBorder="1" applyAlignment="1" applyProtection="1">
      <alignment vertical="center"/>
      <protection locked="0"/>
    </xf>
    <xf numFmtId="0" fontId="6" fillId="0" borderId="0" xfId="122" applyFont="1" applyAlignment="1">
      <alignment vertical="center"/>
      <protection/>
    </xf>
    <xf numFmtId="177" fontId="6" fillId="0" borderId="0" xfId="122" applyNumberFormat="1" applyFont="1" applyAlignment="1">
      <alignment vertical="center"/>
      <protection/>
    </xf>
    <xf numFmtId="0" fontId="4" fillId="0" borderId="20" xfId="122" applyFont="1" applyBorder="1" applyAlignment="1" applyProtection="1">
      <alignment vertical="center"/>
      <protection locked="0"/>
    </xf>
    <xf numFmtId="0" fontId="4" fillId="0" borderId="21" xfId="122" applyFont="1" applyBorder="1" applyAlignment="1" applyProtection="1">
      <alignment vertical="center"/>
      <protection locked="0"/>
    </xf>
    <xf numFmtId="38" fontId="4" fillId="0" borderId="22" xfId="101" applyFont="1" applyBorder="1" applyAlignment="1" applyProtection="1">
      <alignment horizontal="right" vertical="center"/>
      <protection locked="0"/>
    </xf>
    <xf numFmtId="0" fontId="4" fillId="0" borderId="21" xfId="122" applyFont="1" applyBorder="1" applyAlignment="1" applyProtection="1">
      <alignment horizontal="right" vertical="center"/>
      <protection locked="0"/>
    </xf>
    <xf numFmtId="176" fontId="4" fillId="0" borderId="21" xfId="122" applyNumberFormat="1" applyFont="1" applyBorder="1" applyAlignment="1" applyProtection="1">
      <alignment vertical="center"/>
      <protection locked="0"/>
    </xf>
    <xf numFmtId="176" fontId="4" fillId="0" borderId="21" xfId="122" applyNumberFormat="1" applyFont="1" applyBorder="1" applyAlignment="1" applyProtection="1">
      <alignment horizontal="center" vertical="center"/>
      <protection locked="0"/>
    </xf>
    <xf numFmtId="0" fontId="4" fillId="0" borderId="23" xfId="122" applyFont="1" applyBorder="1" applyAlignment="1" applyProtection="1">
      <alignment horizontal="center" vertical="center" shrinkToFit="1"/>
      <protection locked="0"/>
    </xf>
    <xf numFmtId="0" fontId="2" fillId="0" borderId="0" xfId="122" applyFont="1" applyBorder="1" applyAlignment="1">
      <alignment vertical="center"/>
      <protection/>
    </xf>
    <xf numFmtId="0" fontId="4" fillId="0" borderId="0" xfId="122" applyFont="1" applyBorder="1" applyAlignment="1" applyProtection="1">
      <alignment horizontal="right" vertical="center"/>
      <protection locked="0"/>
    </xf>
    <xf numFmtId="176" fontId="4" fillId="0" borderId="0" xfId="122" applyNumberFormat="1" applyFont="1" applyBorder="1" applyAlignment="1" applyProtection="1">
      <alignment vertical="center"/>
      <protection locked="0"/>
    </xf>
    <xf numFmtId="176" fontId="4" fillId="0" borderId="0" xfId="122" applyNumberFormat="1" applyFont="1" applyBorder="1" applyAlignment="1" applyProtection="1">
      <alignment horizontal="center" vertical="center"/>
      <protection locked="0"/>
    </xf>
    <xf numFmtId="0" fontId="5" fillId="0" borderId="24" xfId="122" applyFont="1" applyBorder="1" applyAlignment="1" applyProtection="1">
      <alignment vertical="center"/>
      <protection locked="0"/>
    </xf>
    <xf numFmtId="38" fontId="5" fillId="0" borderId="25" xfId="101" applyFont="1" applyBorder="1" applyAlignment="1" applyProtection="1">
      <alignment horizontal="right" vertical="center"/>
      <protection locked="0"/>
    </xf>
    <xf numFmtId="0" fontId="2" fillId="0" borderId="0" xfId="122" applyFont="1" applyBorder="1" applyAlignment="1">
      <alignment horizontal="center" vertical="center"/>
      <protection/>
    </xf>
    <xf numFmtId="0" fontId="2" fillId="0" borderId="19" xfId="122" applyFont="1" applyBorder="1" applyAlignment="1">
      <alignment vertical="center" shrinkToFit="1"/>
      <protection/>
    </xf>
    <xf numFmtId="3" fontId="4" fillId="0" borderId="0" xfId="122" applyNumberFormat="1" applyFont="1" applyBorder="1" applyAlignment="1" applyProtection="1">
      <alignment horizontal="center" vertical="center"/>
      <protection locked="0"/>
    </xf>
    <xf numFmtId="0" fontId="6" fillId="0" borderId="0" xfId="122" applyFont="1" applyBorder="1" applyAlignment="1">
      <alignment vertical="center"/>
      <protection/>
    </xf>
    <xf numFmtId="177" fontId="2" fillId="0" borderId="0" xfId="122" applyNumberFormat="1" applyFont="1" applyAlignment="1">
      <alignment vertical="center"/>
      <protection/>
    </xf>
    <xf numFmtId="0" fontId="4" fillId="0" borderId="16" xfId="122" applyFont="1" applyBorder="1" applyAlignment="1" applyProtection="1">
      <alignment horizontal="left" vertical="center"/>
      <protection locked="0"/>
    </xf>
    <xf numFmtId="3" fontId="4" fillId="0" borderId="16" xfId="122" applyNumberFormat="1" applyFont="1" applyBorder="1" applyAlignment="1" applyProtection="1">
      <alignment horizontal="center" vertical="center"/>
      <protection locked="0"/>
    </xf>
    <xf numFmtId="176" fontId="4" fillId="0" borderId="16" xfId="122" applyNumberFormat="1" applyFont="1" applyBorder="1" applyAlignment="1" applyProtection="1">
      <alignment horizontal="right" vertical="center"/>
      <protection locked="0"/>
    </xf>
    <xf numFmtId="176" fontId="4" fillId="0" borderId="16" xfId="122" applyNumberFormat="1" applyFont="1" applyBorder="1" applyAlignment="1" applyProtection="1">
      <alignment vertical="center"/>
      <protection locked="0"/>
    </xf>
    <xf numFmtId="3" fontId="4" fillId="0" borderId="16" xfId="122" applyNumberFormat="1" applyFont="1" applyBorder="1" applyAlignment="1" applyProtection="1">
      <alignment vertical="center"/>
      <protection locked="0"/>
    </xf>
    <xf numFmtId="0" fontId="2" fillId="0" borderId="0" xfId="122" applyFont="1" applyFill="1" applyAlignment="1">
      <alignment vertical="center"/>
      <protection/>
    </xf>
    <xf numFmtId="0" fontId="4" fillId="0" borderId="16" xfId="122" applyFont="1" applyFill="1" applyBorder="1" applyAlignment="1" applyProtection="1">
      <alignment horizontal="left" vertical="center"/>
      <protection locked="0"/>
    </xf>
    <xf numFmtId="0" fontId="4" fillId="0" borderId="16" xfId="122" applyFont="1" applyFill="1" applyBorder="1" applyAlignment="1" applyProtection="1">
      <alignment vertical="center"/>
      <protection locked="0"/>
    </xf>
    <xf numFmtId="0" fontId="4" fillId="0" borderId="16" xfId="122" applyFont="1" applyFill="1" applyBorder="1" applyAlignment="1" applyProtection="1">
      <alignment horizontal="right" vertical="center"/>
      <protection locked="0"/>
    </xf>
    <xf numFmtId="0" fontId="4" fillId="0" borderId="18" xfId="122" applyFont="1" applyFill="1" applyBorder="1" applyAlignment="1" applyProtection="1">
      <alignment horizontal="center" vertical="center" shrinkToFit="1"/>
      <protection locked="0"/>
    </xf>
    <xf numFmtId="38" fontId="2" fillId="0" borderId="0" xfId="101" applyFont="1" applyFill="1" applyAlignment="1">
      <alignment vertical="center"/>
    </xf>
    <xf numFmtId="0" fontId="4" fillId="0" borderId="16" xfId="122" applyFont="1" applyBorder="1" applyAlignment="1" applyProtection="1">
      <alignment vertical="center"/>
      <protection locked="0"/>
    </xf>
    <xf numFmtId="0" fontId="4" fillId="0" borderId="16" xfId="122" applyFont="1" applyBorder="1" applyAlignment="1" applyProtection="1">
      <alignment horizontal="right" vertical="center"/>
      <protection locked="0"/>
    </xf>
    <xf numFmtId="176" fontId="4" fillId="0" borderId="16" xfId="122" applyNumberFormat="1" applyFont="1" applyBorder="1" applyAlignment="1" applyProtection="1">
      <alignment horizontal="center" vertical="center"/>
      <protection locked="0"/>
    </xf>
    <xf numFmtId="178" fontId="4" fillId="0" borderId="18" xfId="122" applyNumberFormat="1" applyFont="1" applyBorder="1" applyAlignment="1" applyProtection="1">
      <alignment horizontal="center" vertical="center" shrinkToFit="1"/>
      <protection locked="0"/>
    </xf>
    <xf numFmtId="0" fontId="4" fillId="0" borderId="26" xfId="122" applyFont="1" applyBorder="1" applyAlignment="1" applyProtection="1">
      <alignment vertical="center"/>
      <protection locked="0"/>
    </xf>
    <xf numFmtId="0" fontId="4" fillId="0" borderId="26" xfId="122" applyFont="1" applyBorder="1" applyAlignment="1" applyProtection="1">
      <alignment horizontal="right" vertical="center"/>
      <protection locked="0"/>
    </xf>
    <xf numFmtId="176" fontId="4" fillId="0" borderId="26" xfId="122" applyNumberFormat="1" applyFont="1" applyBorder="1" applyAlignment="1" applyProtection="1">
      <alignment vertical="center"/>
      <protection locked="0"/>
    </xf>
    <xf numFmtId="176" fontId="4" fillId="0" borderId="26" xfId="122" applyNumberFormat="1" applyFont="1" applyBorder="1" applyAlignment="1" applyProtection="1">
      <alignment horizontal="center" vertical="center"/>
      <protection locked="0"/>
    </xf>
    <xf numFmtId="3" fontId="4" fillId="0" borderId="26" xfId="122" applyNumberFormat="1" applyFont="1" applyBorder="1" applyAlignment="1" applyProtection="1">
      <alignment vertical="center"/>
      <protection locked="0"/>
    </xf>
    <xf numFmtId="178" fontId="4" fillId="0" borderId="27" xfId="122" applyNumberFormat="1" applyFont="1" applyBorder="1" applyAlignment="1" applyProtection="1">
      <alignment horizontal="center" vertical="center" shrinkToFit="1"/>
      <protection locked="0"/>
    </xf>
    <xf numFmtId="38" fontId="4" fillId="0" borderId="0" xfId="101" applyFont="1" applyBorder="1" applyAlignment="1" applyProtection="1">
      <alignment horizontal="right" vertical="center"/>
      <protection locked="0"/>
    </xf>
    <xf numFmtId="3" fontId="4" fillId="0" borderId="0" xfId="122" applyNumberFormat="1" applyFont="1" applyBorder="1" applyAlignment="1" applyProtection="1">
      <alignment vertical="center"/>
      <protection locked="0"/>
    </xf>
    <xf numFmtId="178" fontId="4" fillId="0" borderId="0" xfId="122" applyNumberFormat="1" applyFont="1" applyBorder="1" applyAlignment="1" applyProtection="1">
      <alignment horizontal="center" vertical="center" shrinkToFit="1"/>
      <protection locked="0"/>
    </xf>
    <xf numFmtId="0" fontId="7" fillId="0" borderId="0" xfId="122" applyFont="1" applyBorder="1" applyAlignment="1" applyProtection="1">
      <alignment horizontal="center" vertical="center"/>
      <protection locked="0"/>
    </xf>
    <xf numFmtId="0" fontId="7" fillId="0" borderId="0" xfId="122" applyFont="1" applyBorder="1" applyAlignment="1" applyProtection="1">
      <alignment vertical="center"/>
      <protection locked="0"/>
    </xf>
    <xf numFmtId="0" fontId="7" fillId="0" borderId="0" xfId="122" applyFont="1" applyBorder="1" applyAlignment="1" applyProtection="1">
      <alignment horizontal="right" vertical="center"/>
      <protection locked="0"/>
    </xf>
    <xf numFmtId="179" fontId="7" fillId="0" borderId="0" xfId="122" applyNumberFormat="1" applyFont="1" applyBorder="1" applyAlignment="1" applyProtection="1">
      <alignment vertical="center"/>
      <protection locked="0"/>
    </xf>
    <xf numFmtId="176" fontId="7" fillId="0" borderId="0" xfId="122" applyNumberFormat="1" applyFont="1" applyBorder="1" applyAlignment="1" applyProtection="1">
      <alignment vertical="center"/>
      <protection locked="0"/>
    </xf>
    <xf numFmtId="176" fontId="7" fillId="0" borderId="0" xfId="122" applyNumberFormat="1" applyFont="1" applyBorder="1" applyAlignment="1" applyProtection="1">
      <alignment horizontal="center" vertical="center"/>
      <protection locked="0"/>
    </xf>
    <xf numFmtId="3" fontId="7" fillId="0" borderId="0" xfId="122" applyNumberFormat="1" applyFont="1" applyBorder="1" applyAlignment="1" applyProtection="1">
      <alignment vertical="center"/>
      <protection locked="0"/>
    </xf>
    <xf numFmtId="178" fontId="7" fillId="0" borderId="0" xfId="122" applyNumberFormat="1" applyFont="1" applyBorder="1" applyAlignment="1" applyProtection="1">
      <alignment horizontal="right" vertical="center" shrinkToFit="1"/>
      <protection locked="0"/>
    </xf>
    <xf numFmtId="0" fontId="6" fillId="0" borderId="0" xfId="122" applyFont="1" applyBorder="1" applyAlignment="1">
      <alignment horizontal="right" vertical="center"/>
      <protection/>
    </xf>
    <xf numFmtId="178" fontId="6" fillId="0" borderId="0" xfId="122" applyNumberFormat="1" applyFont="1" applyBorder="1" applyAlignment="1">
      <alignment vertical="center"/>
      <protection/>
    </xf>
    <xf numFmtId="0" fontId="6" fillId="0" borderId="0" xfId="122" applyFont="1" applyAlignment="1">
      <alignment horizontal="center" vertical="center"/>
      <protection/>
    </xf>
    <xf numFmtId="0" fontId="6" fillId="0" borderId="0" xfId="122" applyFont="1" applyAlignment="1">
      <alignment vertical="center" shrinkToFit="1"/>
      <protection/>
    </xf>
    <xf numFmtId="176" fontId="6" fillId="0" borderId="0" xfId="122" applyNumberFormat="1" applyFont="1" applyBorder="1" applyAlignment="1">
      <alignment vertical="center"/>
      <protection/>
    </xf>
    <xf numFmtId="180" fontId="6" fillId="0" borderId="0" xfId="122" applyNumberFormat="1" applyFont="1" applyBorder="1" applyAlignment="1">
      <alignment vertical="center"/>
      <protection/>
    </xf>
    <xf numFmtId="0" fontId="9" fillId="0" borderId="0" xfId="122" applyFont="1" applyAlignment="1">
      <alignment vertical="center"/>
      <protection/>
    </xf>
    <xf numFmtId="181" fontId="6" fillId="0" borderId="0" xfId="122" applyNumberFormat="1" applyFont="1" applyBorder="1" applyAlignment="1">
      <alignment vertical="center"/>
      <protection/>
    </xf>
    <xf numFmtId="0" fontId="2" fillId="0" borderId="0" xfId="122" applyFont="1" applyAlignment="1">
      <alignment horizontal="center" vertical="center"/>
      <protection/>
    </xf>
    <xf numFmtId="0" fontId="2" fillId="0" borderId="0" xfId="122" applyFont="1" applyAlignment="1">
      <alignment vertical="center" shrinkToFit="1"/>
      <protection/>
    </xf>
    <xf numFmtId="0" fontId="8" fillId="0" borderId="0" xfId="122" applyFont="1" applyAlignment="1">
      <alignment vertical="center"/>
      <protection/>
    </xf>
    <xf numFmtId="38" fontId="2" fillId="0" borderId="0" xfId="92" applyFont="1" applyFill="1" applyAlignment="1">
      <alignment vertical="center"/>
    </xf>
    <xf numFmtId="38" fontId="2" fillId="0" borderId="0" xfId="122" applyNumberFormat="1" applyFont="1" applyFill="1" applyAlignment="1">
      <alignment vertical="center"/>
      <protection/>
    </xf>
    <xf numFmtId="10" fontId="2" fillId="0" borderId="0" xfId="85" applyNumberFormat="1" applyFont="1" applyFill="1" applyAlignment="1">
      <alignment vertical="center"/>
    </xf>
    <xf numFmtId="0" fontId="4" fillId="0" borderId="15" xfId="122" applyFont="1" applyBorder="1" applyAlignment="1" applyProtection="1">
      <alignment vertical="center"/>
      <protection locked="0"/>
    </xf>
    <xf numFmtId="38" fontId="4" fillId="0" borderId="17" xfId="101" applyFont="1" applyBorder="1" applyAlignment="1" applyProtection="1">
      <alignment horizontal="right" vertical="center"/>
      <protection locked="0"/>
    </xf>
    <xf numFmtId="38" fontId="2" fillId="0" borderId="0" xfId="92" applyFont="1" applyAlignment="1">
      <alignment vertical="center"/>
    </xf>
    <xf numFmtId="0" fontId="7" fillId="0" borderId="24" xfId="122" applyFont="1" applyBorder="1" applyAlignment="1" applyProtection="1">
      <alignment vertical="center"/>
      <protection locked="0"/>
    </xf>
    <xf numFmtId="38" fontId="2" fillId="0" borderId="0" xfId="122" applyNumberFormat="1" applyFont="1" applyAlignment="1">
      <alignment vertical="center"/>
      <protection/>
    </xf>
    <xf numFmtId="38" fontId="7" fillId="0" borderId="25" xfId="101" applyFont="1" applyBorder="1" applyAlignment="1" applyProtection="1">
      <alignment horizontal="right" vertical="center"/>
      <protection locked="0"/>
    </xf>
    <xf numFmtId="0" fontId="7" fillId="0" borderId="24" xfId="122" applyFont="1" applyBorder="1" applyAlignment="1" applyProtection="1">
      <alignment horizontal="left" vertical="center"/>
      <protection locked="0"/>
    </xf>
    <xf numFmtId="38" fontId="7" fillId="0" borderId="28" xfId="101" applyFont="1" applyBorder="1" applyAlignment="1" applyProtection="1">
      <alignment horizontal="right" vertical="center"/>
      <protection locked="0"/>
    </xf>
    <xf numFmtId="38" fontId="7" fillId="0" borderId="17" xfId="101" applyFont="1" applyBorder="1" applyAlignment="1" applyProtection="1">
      <alignment horizontal="right" vertical="center"/>
      <protection locked="0"/>
    </xf>
    <xf numFmtId="38" fontId="7" fillId="0" borderId="29" xfId="101" applyFont="1" applyBorder="1" applyAlignment="1" applyProtection="1">
      <alignment horizontal="right" vertical="center"/>
      <protection locked="0"/>
    </xf>
    <xf numFmtId="38" fontId="7" fillId="0" borderId="25" xfId="101" applyFont="1" applyFill="1" applyBorder="1" applyAlignment="1" applyProtection="1">
      <alignment horizontal="right" vertical="center"/>
      <protection locked="0"/>
    </xf>
    <xf numFmtId="0" fontId="7" fillId="0" borderId="30" xfId="122" applyFont="1" applyBorder="1" applyAlignment="1" applyProtection="1">
      <alignment vertical="center"/>
      <protection locked="0"/>
    </xf>
    <xf numFmtId="38" fontId="72" fillId="0" borderId="16" xfId="100" applyFont="1" applyFill="1" applyBorder="1" applyAlignment="1" applyProtection="1">
      <alignment vertical="center"/>
      <protection locked="0"/>
    </xf>
    <xf numFmtId="176" fontId="72" fillId="0" borderId="16" xfId="122" applyNumberFormat="1" applyFont="1" applyFill="1" applyBorder="1" applyAlignment="1" applyProtection="1">
      <alignment horizontal="left" vertical="center"/>
      <protection locked="0"/>
    </xf>
    <xf numFmtId="3" fontId="72" fillId="0" borderId="16" xfId="122" applyNumberFormat="1" applyFont="1" applyFill="1" applyBorder="1" applyAlignment="1" applyProtection="1">
      <alignment vertical="center"/>
      <protection locked="0"/>
    </xf>
    <xf numFmtId="0" fontId="2" fillId="0" borderId="0" xfId="123" applyFont="1" applyAlignment="1">
      <alignment vertical="center" wrapText="1"/>
      <protection/>
    </xf>
    <xf numFmtId="0" fontId="27" fillId="0" borderId="0" xfId="123" applyFont="1" applyBorder="1" applyAlignment="1">
      <alignment horizontal="center" vertical="center" wrapText="1"/>
      <protection/>
    </xf>
    <xf numFmtId="0" fontId="29" fillId="0" borderId="0" xfId="123" applyFont="1" applyBorder="1" applyAlignment="1">
      <alignment horizontal="left" vertical="center"/>
      <protection/>
    </xf>
    <xf numFmtId="0" fontId="73" fillId="0" borderId="0" xfId="123" applyFont="1" applyBorder="1" applyAlignment="1">
      <alignment horizontal="center" vertical="center" wrapText="1"/>
      <protection/>
    </xf>
    <xf numFmtId="38" fontId="5" fillId="48" borderId="25" xfId="101" applyFont="1" applyFill="1" applyBorder="1" applyAlignment="1" applyProtection="1">
      <alignment horizontal="right" vertical="center"/>
      <protection locked="0"/>
    </xf>
    <xf numFmtId="0" fontId="7" fillId="0" borderId="0" xfId="122" applyFont="1" applyBorder="1" applyAlignment="1">
      <alignment vertical="center"/>
      <protection/>
    </xf>
    <xf numFmtId="0" fontId="7" fillId="0" borderId="0" xfId="122" applyFont="1" applyFill="1" applyBorder="1" applyAlignment="1" applyProtection="1">
      <alignment horizontal="center" vertical="center"/>
      <protection locked="0"/>
    </xf>
    <xf numFmtId="38" fontId="7" fillId="0" borderId="0" xfId="92" applyFont="1" applyBorder="1" applyAlignment="1">
      <alignment vertical="center"/>
    </xf>
    <xf numFmtId="176" fontId="7" fillId="0" borderId="0" xfId="122" applyNumberFormat="1" applyFont="1" applyFill="1" applyBorder="1" applyAlignment="1" applyProtection="1">
      <alignment horizontal="center" vertical="center"/>
      <protection locked="0"/>
    </xf>
    <xf numFmtId="3" fontId="7" fillId="0" borderId="0" xfId="122" applyNumberFormat="1" applyFont="1" applyFill="1" applyBorder="1" applyAlignment="1" applyProtection="1">
      <alignment vertical="center"/>
      <protection locked="0"/>
    </xf>
    <xf numFmtId="0" fontId="7" fillId="0" borderId="19" xfId="122" applyFont="1" applyBorder="1" applyAlignment="1">
      <alignment vertical="center" shrinkToFit="1"/>
      <protection/>
    </xf>
    <xf numFmtId="0" fontId="7" fillId="0" borderId="0" xfId="122" applyFont="1" applyBorder="1" applyAlignment="1">
      <alignment horizontal="center" vertical="center"/>
      <protection/>
    </xf>
    <xf numFmtId="176" fontId="5" fillId="0" borderId="21" xfId="122" applyNumberFormat="1" applyFont="1" applyFill="1" applyBorder="1" applyAlignment="1" applyProtection="1">
      <alignment horizontal="left" vertical="center"/>
      <protection locked="0"/>
    </xf>
    <xf numFmtId="176" fontId="5" fillId="0" borderId="21" xfId="122" applyNumberFormat="1" applyFont="1" applyFill="1" applyBorder="1" applyAlignment="1" applyProtection="1">
      <alignment horizontal="center" vertical="center"/>
      <protection locked="0"/>
    </xf>
    <xf numFmtId="176" fontId="5" fillId="0" borderId="0" xfId="122" applyNumberFormat="1" applyFont="1" applyFill="1" applyBorder="1" applyAlignment="1" applyProtection="1">
      <alignment horizontal="left" vertical="center"/>
      <protection locked="0"/>
    </xf>
    <xf numFmtId="176" fontId="5" fillId="0" borderId="0" xfId="122" applyNumberFormat="1" applyFont="1" applyFill="1" applyBorder="1" applyAlignment="1" applyProtection="1">
      <alignment horizontal="center" vertical="center"/>
      <protection locked="0"/>
    </xf>
    <xf numFmtId="0" fontId="7" fillId="0" borderId="0" xfId="122" applyFont="1" applyBorder="1" applyAlignment="1">
      <alignment horizontal="right" vertical="center"/>
      <protection/>
    </xf>
    <xf numFmtId="0" fontId="7" fillId="0" borderId="0" xfId="122" applyFont="1" applyAlignment="1">
      <alignment vertical="center"/>
      <protection/>
    </xf>
    <xf numFmtId="3" fontId="7" fillId="0" borderId="0" xfId="122" applyNumberFormat="1" applyFont="1" applyBorder="1" applyAlignment="1" applyProtection="1">
      <alignment horizontal="center" vertical="center"/>
      <protection locked="0"/>
    </xf>
    <xf numFmtId="0" fontId="7" fillId="0" borderId="19" xfId="122" applyFont="1" applyBorder="1" applyAlignment="1">
      <alignment horizontal="center" vertical="center" shrinkToFit="1"/>
      <protection/>
    </xf>
    <xf numFmtId="0" fontId="5" fillId="0" borderId="21" xfId="122" applyFont="1" applyBorder="1" applyAlignment="1">
      <alignment vertical="center"/>
      <protection/>
    </xf>
    <xf numFmtId="3" fontId="5" fillId="0" borderId="21" xfId="122" applyNumberFormat="1" applyFont="1" applyBorder="1" applyAlignment="1" applyProtection="1">
      <alignment horizontal="left" vertical="center"/>
      <protection locked="0"/>
    </xf>
    <xf numFmtId="0" fontId="5" fillId="0" borderId="21" xfId="122" applyFont="1" applyBorder="1" applyAlignment="1" applyProtection="1">
      <alignment horizontal="center" vertical="center"/>
      <protection locked="0"/>
    </xf>
    <xf numFmtId="176" fontId="5" fillId="0" borderId="21" xfId="122" applyNumberFormat="1" applyFont="1" applyBorder="1" applyAlignment="1" applyProtection="1">
      <alignment horizontal="center" vertical="center"/>
      <protection locked="0"/>
    </xf>
    <xf numFmtId="0" fontId="5" fillId="0" borderId="0" xfId="122" applyFont="1" applyBorder="1" applyAlignment="1">
      <alignment vertical="center"/>
      <protection/>
    </xf>
    <xf numFmtId="176" fontId="5" fillId="0" borderId="0" xfId="122" applyNumberFormat="1" applyFont="1" applyBorder="1" applyAlignment="1">
      <alignment horizontal="right" vertical="center"/>
      <protection/>
    </xf>
    <xf numFmtId="0" fontId="5" fillId="0" borderId="0" xfId="122" applyFont="1" applyBorder="1" applyAlignment="1">
      <alignment horizontal="right" vertical="center"/>
      <protection/>
    </xf>
    <xf numFmtId="3" fontId="5" fillId="0" borderId="0" xfId="122" applyNumberFormat="1" applyFont="1" applyBorder="1" applyAlignment="1" applyProtection="1">
      <alignment horizontal="left" vertical="center"/>
      <protection locked="0"/>
    </xf>
    <xf numFmtId="0" fontId="5" fillId="0" borderId="0" xfId="122" applyFont="1" applyBorder="1" applyAlignment="1" applyProtection="1">
      <alignment horizontal="center" vertical="center"/>
      <protection locked="0"/>
    </xf>
    <xf numFmtId="176" fontId="5" fillId="0" borderId="0" xfId="122" applyNumberFormat="1" applyFont="1" applyBorder="1" applyAlignment="1" applyProtection="1">
      <alignment horizontal="center" vertical="center"/>
      <protection locked="0"/>
    </xf>
    <xf numFmtId="0" fontId="7" fillId="0" borderId="19" xfId="122" applyFont="1" applyBorder="1" applyAlignment="1" applyProtection="1">
      <alignment horizontal="center" vertical="center" shrinkToFit="1"/>
      <protection locked="0"/>
    </xf>
    <xf numFmtId="176" fontId="7" fillId="0" borderId="0" xfId="122" applyNumberFormat="1" applyFont="1" applyBorder="1" applyAlignment="1">
      <alignment horizontal="right" vertical="center"/>
      <protection/>
    </xf>
    <xf numFmtId="3" fontId="7" fillId="0" borderId="0" xfId="122" applyNumberFormat="1" applyFont="1" applyBorder="1" applyAlignment="1" applyProtection="1">
      <alignment horizontal="left" vertical="center"/>
      <protection locked="0"/>
    </xf>
    <xf numFmtId="176" fontId="7" fillId="0" borderId="0" xfId="122" applyNumberFormat="1" applyFont="1" applyFill="1" applyBorder="1" applyAlignment="1" applyProtection="1">
      <alignment horizontal="right" vertical="center"/>
      <protection locked="0"/>
    </xf>
    <xf numFmtId="0" fontId="5" fillId="0" borderId="0" xfId="122" applyFont="1" applyBorder="1" applyAlignment="1" applyProtection="1">
      <alignment vertical="center"/>
      <protection locked="0"/>
    </xf>
    <xf numFmtId="38" fontId="5" fillId="0" borderId="25" xfId="101" applyFont="1" applyBorder="1" applyAlignment="1">
      <alignment vertical="center"/>
    </xf>
    <xf numFmtId="0" fontId="5" fillId="0" borderId="0" xfId="122" applyFont="1" applyBorder="1" applyAlignment="1" applyProtection="1">
      <alignment horizontal="right" vertical="center"/>
      <protection locked="0"/>
    </xf>
    <xf numFmtId="3" fontId="5" fillId="0" borderId="0" xfId="122" applyNumberFormat="1" applyFont="1" applyBorder="1" applyAlignment="1" applyProtection="1">
      <alignment horizontal="center" vertical="center"/>
      <protection locked="0"/>
    </xf>
    <xf numFmtId="176" fontId="5" fillId="0" borderId="21" xfId="122" applyNumberFormat="1" applyFont="1" applyBorder="1" applyAlignment="1" applyProtection="1">
      <alignment vertical="center"/>
      <protection locked="0"/>
    </xf>
    <xf numFmtId="176" fontId="5" fillId="0" borderId="0" xfId="122" applyNumberFormat="1" applyFont="1" applyBorder="1" applyAlignment="1" applyProtection="1">
      <alignment vertical="center"/>
      <protection locked="0"/>
    </xf>
    <xf numFmtId="38" fontId="5" fillId="0" borderId="0" xfId="122" applyNumberFormat="1" applyFont="1" applyBorder="1" applyAlignment="1">
      <alignment vertical="center"/>
      <protection/>
    </xf>
    <xf numFmtId="0" fontId="7" fillId="0" borderId="0" xfId="122" applyFont="1" applyBorder="1" applyAlignment="1">
      <alignment horizontal="left" vertical="center"/>
      <protection/>
    </xf>
    <xf numFmtId="0" fontId="74" fillId="0" borderId="24" xfId="122" applyFont="1" applyBorder="1" applyAlignment="1" applyProtection="1">
      <alignment vertical="center"/>
      <protection locked="0"/>
    </xf>
    <xf numFmtId="0" fontId="74" fillId="0" borderId="0" xfId="122" applyFont="1" applyBorder="1" applyAlignment="1" applyProtection="1">
      <alignment vertical="center"/>
      <protection locked="0"/>
    </xf>
    <xf numFmtId="0" fontId="5" fillId="0" borderId="0" xfId="122" applyFont="1" applyBorder="1" applyAlignment="1" applyProtection="1">
      <alignment horizontal="left" vertical="center"/>
      <protection locked="0"/>
    </xf>
    <xf numFmtId="0" fontId="7" fillId="0" borderId="0" xfId="122" applyFont="1" applyFill="1" applyBorder="1" applyAlignment="1" applyProtection="1">
      <alignment vertical="center"/>
      <protection locked="0"/>
    </xf>
    <xf numFmtId="176" fontId="7" fillId="0" borderId="0" xfId="122" applyNumberFormat="1" applyFont="1" applyFill="1" applyBorder="1" applyAlignment="1" applyProtection="1">
      <alignment vertical="center"/>
      <protection locked="0"/>
    </xf>
    <xf numFmtId="0" fontId="7" fillId="0" borderId="0" xfId="122" applyFont="1" applyBorder="1" applyAlignment="1" applyProtection="1">
      <alignment horizontal="left" vertical="center"/>
      <protection locked="0"/>
    </xf>
    <xf numFmtId="0" fontId="5" fillId="0" borderId="0" xfId="122" applyFont="1" applyFill="1" applyBorder="1" applyAlignment="1" applyProtection="1">
      <alignment vertical="center"/>
      <protection locked="0"/>
    </xf>
    <xf numFmtId="0" fontId="5" fillId="0" borderId="0" xfId="122" applyFont="1" applyFill="1" applyBorder="1" applyAlignment="1" applyProtection="1">
      <alignment horizontal="center" vertical="center"/>
      <protection locked="0"/>
    </xf>
    <xf numFmtId="0" fontId="74" fillId="0" borderId="24" xfId="122" applyFont="1" applyBorder="1" applyAlignment="1" applyProtection="1">
      <alignment horizontal="left" vertical="center"/>
      <protection locked="0"/>
    </xf>
    <xf numFmtId="176" fontId="7" fillId="49" borderId="0" xfId="122" applyNumberFormat="1" applyFont="1" applyFill="1" applyBorder="1" applyAlignment="1" applyProtection="1">
      <alignment horizontal="right" vertical="center"/>
      <protection locked="0"/>
    </xf>
    <xf numFmtId="176" fontId="5" fillId="49" borderId="21" xfId="122" applyNumberFormat="1" applyFont="1" applyFill="1" applyBorder="1" applyAlignment="1" applyProtection="1">
      <alignment horizontal="right" vertical="center"/>
      <protection locked="0"/>
    </xf>
    <xf numFmtId="176" fontId="5" fillId="49" borderId="0" xfId="122" applyNumberFormat="1" applyFont="1" applyFill="1" applyBorder="1" applyAlignment="1" applyProtection="1">
      <alignment horizontal="right" vertical="center"/>
      <protection locked="0"/>
    </xf>
    <xf numFmtId="176" fontId="5" fillId="49" borderId="21" xfId="122" applyNumberFormat="1" applyFont="1" applyFill="1" applyBorder="1" applyAlignment="1" applyProtection="1">
      <alignment vertical="center"/>
      <protection locked="0"/>
    </xf>
    <xf numFmtId="176" fontId="5" fillId="49" borderId="0" xfId="122" applyNumberFormat="1" applyFont="1" applyFill="1" applyBorder="1" applyAlignment="1" applyProtection="1">
      <alignment vertical="center"/>
      <protection locked="0"/>
    </xf>
    <xf numFmtId="0" fontId="7" fillId="49" borderId="0" xfId="122" applyFont="1" applyFill="1" applyAlignment="1">
      <alignment vertical="center"/>
      <protection/>
    </xf>
    <xf numFmtId="176" fontId="7" fillId="49" borderId="0" xfId="122" applyNumberFormat="1" applyFont="1" applyFill="1" applyBorder="1" applyAlignment="1" applyProtection="1">
      <alignment vertical="center"/>
      <protection locked="0"/>
    </xf>
    <xf numFmtId="0" fontId="7" fillId="0" borderId="16" xfId="122" applyFont="1" applyBorder="1" applyAlignment="1" applyProtection="1">
      <alignment horizontal="left" vertical="center"/>
      <protection locked="0"/>
    </xf>
    <xf numFmtId="0" fontId="7" fillId="0" borderId="16" xfId="122" applyFont="1" applyFill="1" applyBorder="1" applyAlignment="1" applyProtection="1">
      <alignment horizontal="left" vertical="center"/>
      <protection locked="0"/>
    </xf>
    <xf numFmtId="38" fontId="5" fillId="48" borderId="25" xfId="101" applyFont="1" applyFill="1" applyBorder="1" applyAlignment="1">
      <alignment vertical="center"/>
    </xf>
    <xf numFmtId="38" fontId="5" fillId="48" borderId="25" xfId="101" applyNumberFormat="1" applyFont="1" applyFill="1" applyBorder="1" applyAlignment="1">
      <alignment horizontal="right" vertical="center"/>
    </xf>
    <xf numFmtId="38" fontId="5" fillId="0" borderId="25" xfId="101" applyNumberFormat="1" applyFont="1" applyBorder="1" applyAlignment="1">
      <alignment horizontal="right" vertical="center"/>
    </xf>
    <xf numFmtId="38" fontId="75" fillId="48" borderId="25" xfId="101" applyFont="1" applyFill="1" applyBorder="1" applyAlignment="1" applyProtection="1">
      <alignment horizontal="right" vertical="center"/>
      <protection locked="0"/>
    </xf>
    <xf numFmtId="38" fontId="75" fillId="0" borderId="25" xfId="101" applyFont="1" applyBorder="1" applyAlignment="1">
      <alignment vertical="center"/>
    </xf>
    <xf numFmtId="3" fontId="5" fillId="50" borderId="0" xfId="122" applyNumberFormat="1" applyFont="1" applyFill="1" applyBorder="1" applyAlignment="1" applyProtection="1">
      <alignment vertical="center"/>
      <protection locked="0"/>
    </xf>
    <xf numFmtId="3" fontId="5" fillId="0" borderId="0" xfId="122" applyNumberFormat="1" applyFont="1" applyFill="1" applyBorder="1" applyAlignment="1" applyProtection="1">
      <alignment vertical="center"/>
      <protection locked="0"/>
    </xf>
    <xf numFmtId="176" fontId="5" fillId="50" borderId="0" xfId="122" applyNumberFormat="1" applyFont="1" applyFill="1" applyBorder="1" applyAlignment="1" applyProtection="1">
      <alignment vertical="center"/>
      <protection locked="0"/>
    </xf>
    <xf numFmtId="3" fontId="5" fillId="50" borderId="21" xfId="122" applyNumberFormat="1" applyFont="1" applyFill="1" applyBorder="1" applyAlignment="1" applyProtection="1">
      <alignment vertical="center"/>
      <protection locked="0"/>
    </xf>
    <xf numFmtId="176" fontId="5" fillId="50" borderId="21" xfId="122" applyNumberFormat="1" applyFont="1" applyFill="1" applyBorder="1" applyAlignment="1" applyProtection="1">
      <alignment vertical="center"/>
      <protection locked="0"/>
    </xf>
    <xf numFmtId="0" fontId="2" fillId="0" borderId="31" xfId="122" applyFont="1" applyBorder="1" applyAlignment="1">
      <alignment vertical="center"/>
      <protection/>
    </xf>
    <xf numFmtId="3" fontId="7" fillId="0" borderId="32" xfId="122" applyNumberFormat="1" applyFont="1" applyFill="1" applyBorder="1" applyAlignment="1" applyProtection="1">
      <alignment vertical="center"/>
      <protection locked="0"/>
    </xf>
    <xf numFmtId="3" fontId="5" fillId="50" borderId="32" xfId="122" applyNumberFormat="1" applyFont="1" applyFill="1" applyBorder="1" applyAlignment="1" applyProtection="1">
      <alignment vertical="center"/>
      <protection locked="0"/>
    </xf>
    <xf numFmtId="0" fontId="4" fillId="0" borderId="33" xfId="122" applyFont="1" applyBorder="1" applyAlignment="1" applyProtection="1">
      <alignment vertical="center"/>
      <protection locked="0"/>
    </xf>
    <xf numFmtId="0" fontId="4" fillId="0" borderId="32" xfId="122" applyFont="1" applyBorder="1" applyAlignment="1" applyProtection="1">
      <alignment vertical="center"/>
      <protection locked="0"/>
    </xf>
    <xf numFmtId="0" fontId="2" fillId="0" borderId="32" xfId="122" applyFont="1" applyBorder="1" applyAlignment="1">
      <alignment vertical="center"/>
      <protection/>
    </xf>
    <xf numFmtId="0" fontId="7" fillId="0" borderId="32" xfId="122" applyFont="1" applyBorder="1" applyAlignment="1">
      <alignment vertical="center"/>
      <protection/>
    </xf>
    <xf numFmtId="3" fontId="5" fillId="0" borderId="32" xfId="122" applyNumberFormat="1" applyFont="1" applyFill="1" applyBorder="1" applyAlignment="1" applyProtection="1">
      <alignment vertical="center"/>
      <protection locked="0"/>
    </xf>
    <xf numFmtId="176" fontId="7" fillId="0" borderId="32" xfId="122" applyNumberFormat="1" applyFont="1" applyBorder="1" applyAlignment="1" applyProtection="1">
      <alignment vertical="center"/>
      <protection locked="0"/>
    </xf>
    <xf numFmtId="176" fontId="5" fillId="50" borderId="32" xfId="122" applyNumberFormat="1" applyFont="1" applyFill="1" applyBorder="1" applyAlignment="1" applyProtection="1">
      <alignment vertical="center"/>
      <protection locked="0"/>
    </xf>
    <xf numFmtId="176" fontId="5" fillId="0" borderId="32" xfId="122" applyNumberFormat="1" applyFont="1" applyBorder="1" applyAlignment="1" applyProtection="1">
      <alignment vertical="center"/>
      <protection locked="0"/>
    </xf>
    <xf numFmtId="0" fontId="7" fillId="0" borderId="32" xfId="122" applyFont="1" applyBorder="1" applyAlignment="1" applyProtection="1">
      <alignment vertical="center"/>
      <protection locked="0"/>
    </xf>
    <xf numFmtId="3" fontId="4" fillId="0" borderId="31" xfId="122" applyNumberFormat="1" applyFont="1" applyBorder="1" applyAlignment="1" applyProtection="1">
      <alignment vertical="center"/>
      <protection locked="0"/>
    </xf>
    <xf numFmtId="3" fontId="4" fillId="0" borderId="34" xfId="122" applyNumberFormat="1" applyFont="1" applyBorder="1" applyAlignment="1" applyProtection="1">
      <alignment vertical="center"/>
      <protection locked="0"/>
    </xf>
    <xf numFmtId="0" fontId="7" fillId="0" borderId="31" xfId="122" applyFont="1" applyBorder="1" applyAlignment="1">
      <alignment horizontal="center" vertical="center"/>
      <protection/>
    </xf>
    <xf numFmtId="3" fontId="4" fillId="0" borderId="31" xfId="122" applyNumberFormat="1" applyFont="1" applyFill="1" applyBorder="1" applyAlignment="1" applyProtection="1">
      <alignment vertical="center"/>
      <protection locked="0"/>
    </xf>
    <xf numFmtId="3" fontId="4" fillId="0" borderId="16" xfId="122" applyNumberFormat="1" applyFont="1" applyFill="1" applyBorder="1" applyAlignment="1" applyProtection="1">
      <alignment vertical="center"/>
      <protection locked="0"/>
    </xf>
    <xf numFmtId="176" fontId="5" fillId="51" borderId="21" xfId="122" applyNumberFormat="1" applyFont="1" applyFill="1" applyBorder="1" applyAlignment="1" applyProtection="1">
      <alignment vertical="center"/>
      <protection locked="0"/>
    </xf>
    <xf numFmtId="176" fontId="5" fillId="51" borderId="32" xfId="122" applyNumberFormat="1" applyFont="1" applyFill="1" applyBorder="1" applyAlignment="1" applyProtection="1">
      <alignment vertical="center"/>
      <protection locked="0"/>
    </xf>
    <xf numFmtId="176" fontId="5" fillId="51" borderId="0" xfId="122" applyNumberFormat="1" applyFont="1" applyFill="1" applyBorder="1" applyAlignment="1" applyProtection="1">
      <alignment vertical="center"/>
      <protection locked="0"/>
    </xf>
    <xf numFmtId="0" fontId="7" fillId="0" borderId="17" xfId="122" applyFont="1" applyBorder="1" applyAlignment="1">
      <alignment horizontal="center" vertical="center"/>
      <protection/>
    </xf>
    <xf numFmtId="0" fontId="2" fillId="0" borderId="17" xfId="122" applyFont="1" applyBorder="1" applyAlignment="1">
      <alignment vertical="center"/>
      <protection/>
    </xf>
    <xf numFmtId="3" fontId="7" fillId="0" borderId="25" xfId="122" applyNumberFormat="1" applyFont="1" applyFill="1" applyBorder="1" applyAlignment="1" applyProtection="1">
      <alignment vertical="center"/>
      <protection locked="0"/>
    </xf>
    <xf numFmtId="3" fontId="5" fillId="50" borderId="25" xfId="122" applyNumberFormat="1" applyFont="1" applyFill="1" applyBorder="1" applyAlignment="1" applyProtection="1">
      <alignment vertical="center"/>
      <protection locked="0"/>
    </xf>
    <xf numFmtId="0" fontId="4" fillId="0" borderId="22" xfId="122" applyFont="1" applyBorder="1" applyAlignment="1" applyProtection="1">
      <alignment vertical="center"/>
      <protection locked="0"/>
    </xf>
    <xf numFmtId="0" fontId="4" fillId="0" borderId="25" xfId="122" applyFont="1" applyBorder="1" applyAlignment="1" applyProtection="1">
      <alignment vertical="center"/>
      <protection locked="0"/>
    </xf>
    <xf numFmtId="0" fontId="2" fillId="0" borderId="25" xfId="122" applyFont="1" applyBorder="1" applyAlignment="1">
      <alignment vertical="center"/>
      <protection/>
    </xf>
    <xf numFmtId="0" fontId="7" fillId="0" borderId="25" xfId="122" applyFont="1" applyBorder="1" applyAlignment="1">
      <alignment vertical="center"/>
      <protection/>
    </xf>
    <xf numFmtId="3" fontId="5" fillId="0" borderId="25" xfId="122" applyNumberFormat="1" applyFont="1" applyFill="1" applyBorder="1" applyAlignment="1" applyProtection="1">
      <alignment vertical="center"/>
      <protection locked="0"/>
    </xf>
    <xf numFmtId="176" fontId="7" fillId="0" borderId="25" xfId="122" applyNumberFormat="1" applyFont="1" applyBorder="1" applyAlignment="1" applyProtection="1">
      <alignment vertical="center"/>
      <protection locked="0"/>
    </xf>
    <xf numFmtId="176" fontId="5" fillId="50" borderId="25" xfId="122" applyNumberFormat="1" applyFont="1" applyFill="1" applyBorder="1" applyAlignment="1" applyProtection="1">
      <alignment vertical="center"/>
      <protection locked="0"/>
    </xf>
    <xf numFmtId="176" fontId="5" fillId="0" borderId="25" xfId="122" applyNumberFormat="1" applyFont="1" applyBorder="1" applyAlignment="1" applyProtection="1">
      <alignment vertical="center"/>
      <protection locked="0"/>
    </xf>
    <xf numFmtId="0" fontId="7" fillId="0" borderId="25" xfId="122" applyFont="1" applyBorder="1" applyAlignment="1" applyProtection="1">
      <alignment vertical="center"/>
      <protection locked="0"/>
    </xf>
    <xf numFmtId="176" fontId="5" fillId="51" borderId="25" xfId="122" applyNumberFormat="1" applyFont="1" applyFill="1" applyBorder="1" applyAlignment="1" applyProtection="1">
      <alignment vertical="center"/>
      <protection locked="0"/>
    </xf>
    <xf numFmtId="3" fontId="4" fillId="0" borderId="17" xfId="122" applyNumberFormat="1" applyFont="1" applyBorder="1" applyAlignment="1" applyProtection="1">
      <alignment vertical="center"/>
      <protection locked="0"/>
    </xf>
    <xf numFmtId="3" fontId="4" fillId="0" borderId="17" xfId="122" applyNumberFormat="1" applyFont="1" applyFill="1" applyBorder="1" applyAlignment="1" applyProtection="1">
      <alignment vertical="center"/>
      <protection locked="0"/>
    </xf>
    <xf numFmtId="3" fontId="4" fillId="0" borderId="29" xfId="122" applyNumberFormat="1" applyFont="1" applyBorder="1" applyAlignment="1" applyProtection="1">
      <alignment vertical="center"/>
      <protection locked="0"/>
    </xf>
    <xf numFmtId="0" fontId="29" fillId="0" borderId="0" xfId="123" applyFont="1" applyBorder="1" applyAlignment="1">
      <alignment horizontal="left" vertical="center"/>
      <protection/>
    </xf>
    <xf numFmtId="0" fontId="33" fillId="0" borderId="0" xfId="112" applyFont="1" applyAlignment="1">
      <alignment horizontal="left" vertical="center"/>
      <protection/>
    </xf>
    <xf numFmtId="0" fontId="34" fillId="0" borderId="0" xfId="112" applyFont="1" applyAlignment="1">
      <alignment horizontal="center" vertical="center"/>
      <protection/>
    </xf>
    <xf numFmtId="0" fontId="34" fillId="0" borderId="0" xfId="112" applyFont="1" applyAlignment="1">
      <alignment horizontal="right" vertical="center"/>
      <protection/>
    </xf>
    <xf numFmtId="0" fontId="33" fillId="0" borderId="0" xfId="112" applyFont="1" applyBorder="1" applyAlignment="1">
      <alignment horizontal="center" vertical="center"/>
      <protection/>
    </xf>
    <xf numFmtId="178" fontId="34" fillId="0" borderId="0" xfId="112" applyNumberFormat="1" applyFont="1" applyBorder="1" applyAlignment="1">
      <alignment horizontal="right" vertical="center"/>
      <protection/>
    </xf>
    <xf numFmtId="0" fontId="35" fillId="0" borderId="0" xfId="112" applyFont="1" applyAlignment="1">
      <alignment horizontal="center" vertical="center"/>
      <protection/>
    </xf>
    <xf numFmtId="0" fontId="7" fillId="0" borderId="0" xfId="112" applyFont="1" applyAlignment="1">
      <alignment horizontal="center" vertical="center"/>
      <protection/>
    </xf>
    <xf numFmtId="0" fontId="34" fillId="0" borderId="0" xfId="112" applyFont="1" applyBorder="1" applyAlignment="1">
      <alignment horizontal="center" vertical="center"/>
      <protection/>
    </xf>
    <xf numFmtId="0" fontId="29" fillId="0" borderId="0" xfId="112" applyFont="1" applyAlignment="1">
      <alignment horizontal="left" vertical="center"/>
      <protection/>
    </xf>
    <xf numFmtId="0" fontId="7" fillId="0" borderId="0" xfId="112" applyFont="1" applyAlignment="1">
      <alignment horizontal="right" vertical="center"/>
      <protection/>
    </xf>
    <xf numFmtId="0" fontId="7" fillId="0" borderId="21" xfId="112" applyFont="1" applyBorder="1" applyAlignment="1">
      <alignment horizontal="right" vertical="center"/>
      <protection/>
    </xf>
    <xf numFmtId="0" fontId="7" fillId="0" borderId="21" xfId="112" applyFont="1" applyBorder="1" applyAlignment="1">
      <alignment horizontal="center" vertical="center"/>
      <protection/>
    </xf>
    <xf numFmtId="0" fontId="37" fillId="0" borderId="0" xfId="112" applyFont="1" applyBorder="1" applyAlignment="1">
      <alignment horizontal="center" vertical="center"/>
      <protection/>
    </xf>
    <xf numFmtId="178" fontId="35" fillId="0" borderId="0" xfId="112" applyNumberFormat="1" applyFont="1" applyBorder="1" applyAlignment="1">
      <alignment horizontal="right" vertical="center"/>
      <protection/>
    </xf>
    <xf numFmtId="0" fontId="37" fillId="0" borderId="0" xfId="112" applyFont="1" applyAlignment="1">
      <alignment horizontal="center" vertical="center"/>
      <protection/>
    </xf>
    <xf numFmtId="0" fontId="7" fillId="0" borderId="35" xfId="112" applyFont="1" applyBorder="1" applyAlignment="1">
      <alignment horizontal="center" vertical="center"/>
      <protection/>
    </xf>
    <xf numFmtId="0" fontId="34" fillId="0" borderId="21" xfId="112" applyFont="1" applyBorder="1" applyAlignment="1">
      <alignment horizontal="center" vertical="center"/>
      <protection/>
    </xf>
    <xf numFmtId="178" fontId="34" fillId="0" borderId="21" xfId="112" applyNumberFormat="1" applyFont="1" applyBorder="1" applyAlignment="1">
      <alignment horizontal="right" vertical="center"/>
      <protection/>
    </xf>
    <xf numFmtId="0" fontId="7" fillId="0" borderId="28" xfId="112" applyFont="1" applyBorder="1" applyAlignment="1">
      <alignment horizontal="distributed" vertical="center"/>
      <protection/>
    </xf>
    <xf numFmtId="0" fontId="33" fillId="0" borderId="36" xfId="112" applyFont="1" applyBorder="1" applyAlignment="1">
      <alignment horizontal="left" vertical="center"/>
      <protection/>
    </xf>
    <xf numFmtId="0" fontId="34" fillId="0" borderId="16" xfId="112" applyFont="1" applyBorder="1" applyAlignment="1">
      <alignment horizontal="center" vertical="center"/>
      <protection/>
    </xf>
    <xf numFmtId="178" fontId="2" fillId="0" borderId="17" xfId="112" applyNumberFormat="1" applyFont="1" applyBorder="1" applyAlignment="1">
      <alignment horizontal="right" vertical="center"/>
      <protection/>
    </xf>
    <xf numFmtId="0" fontId="34" fillId="0" borderId="16" xfId="112" applyFont="1" applyBorder="1" applyAlignment="1">
      <alignment horizontal="left" vertical="center"/>
      <protection/>
    </xf>
    <xf numFmtId="0" fontId="34" fillId="0" borderId="16" xfId="112" applyFont="1" applyBorder="1" applyAlignment="1">
      <alignment horizontal="right" vertical="center"/>
      <protection/>
    </xf>
    <xf numFmtId="178" fontId="34" fillId="0" borderId="16" xfId="112" applyNumberFormat="1" applyFont="1" applyBorder="1" applyAlignment="1">
      <alignment horizontal="right" vertical="center"/>
      <protection/>
    </xf>
    <xf numFmtId="0" fontId="34" fillId="0" borderId="17" xfId="112" applyFont="1" applyBorder="1" applyAlignment="1">
      <alignment horizontal="center" vertical="center"/>
      <protection/>
    </xf>
    <xf numFmtId="0" fontId="34" fillId="0" borderId="37" xfId="112" applyFont="1" applyBorder="1" applyAlignment="1">
      <alignment horizontal="center" vertical="center"/>
      <protection/>
    </xf>
    <xf numFmtId="0" fontId="2" fillId="0" borderId="25" xfId="112" applyFont="1" applyBorder="1" applyAlignment="1">
      <alignment horizontal="right" vertical="center"/>
      <protection/>
    </xf>
    <xf numFmtId="0" fontId="34" fillId="0" borderId="0" xfId="112" applyFont="1" applyBorder="1" applyAlignment="1">
      <alignment horizontal="left" vertical="center"/>
      <protection/>
    </xf>
    <xf numFmtId="0" fontId="34" fillId="0" borderId="0" xfId="112" applyFont="1" applyBorder="1" applyAlignment="1">
      <alignment horizontal="right" vertical="center"/>
      <protection/>
    </xf>
    <xf numFmtId="0" fontId="34" fillId="0" borderId="25" xfId="112" applyFont="1" applyBorder="1" applyAlignment="1">
      <alignment horizontal="center" vertical="center"/>
      <protection/>
    </xf>
    <xf numFmtId="178" fontId="2" fillId="0" borderId="25" xfId="112" applyNumberFormat="1" applyFont="1" applyBorder="1" applyAlignment="1">
      <alignment horizontal="right" vertical="center"/>
      <protection/>
    </xf>
    <xf numFmtId="0" fontId="33" fillId="0" borderId="21" xfId="112" applyFont="1" applyBorder="1" applyAlignment="1">
      <alignment horizontal="center"/>
      <protection/>
    </xf>
    <xf numFmtId="0" fontId="33" fillId="0" borderId="21" xfId="112" applyFont="1" applyBorder="1" applyAlignment="1">
      <alignment horizontal="right"/>
      <protection/>
    </xf>
    <xf numFmtId="178" fontId="33" fillId="0" borderId="38" xfId="112" applyNumberFormat="1" applyFont="1" applyBorder="1" applyAlignment="1">
      <alignment horizontal="right"/>
      <protection/>
    </xf>
    <xf numFmtId="0" fontId="34" fillId="0" borderId="39" xfId="112" applyFont="1" applyBorder="1" applyAlignment="1">
      <alignment horizontal="center" vertical="center"/>
      <protection/>
    </xf>
    <xf numFmtId="0" fontId="34" fillId="0" borderId="38" xfId="112" applyFont="1" applyBorder="1" applyAlignment="1">
      <alignment horizontal="center" vertical="center"/>
      <protection/>
    </xf>
    <xf numFmtId="0" fontId="2" fillId="0" borderId="22" xfId="112" applyFont="1" applyBorder="1" applyAlignment="1">
      <alignment horizontal="right" vertical="center"/>
      <protection/>
    </xf>
    <xf numFmtId="0" fontId="34" fillId="0" borderId="21" xfId="112" applyFont="1" applyBorder="1" applyAlignment="1">
      <alignment horizontal="right" vertical="center"/>
      <protection/>
    </xf>
    <xf numFmtId="178" fontId="33" fillId="0" borderId="21" xfId="112" applyNumberFormat="1" applyFont="1" applyBorder="1" applyAlignment="1">
      <alignment horizontal="right"/>
      <protection/>
    </xf>
    <xf numFmtId="0" fontId="34" fillId="0" borderId="22" xfId="112" applyFont="1" applyBorder="1" applyAlignment="1">
      <alignment horizontal="center" vertical="center"/>
      <protection/>
    </xf>
    <xf numFmtId="0" fontId="33" fillId="0" borderId="37" xfId="112" applyFont="1" applyBorder="1" applyAlignment="1">
      <alignment horizontal="left" vertical="center"/>
      <protection/>
    </xf>
    <xf numFmtId="0" fontId="34" fillId="0" borderId="30" xfId="112" applyFont="1" applyBorder="1" applyAlignment="1">
      <alignment horizontal="center" vertical="center"/>
      <protection/>
    </xf>
    <xf numFmtId="0" fontId="34" fillId="0" borderId="30" xfId="112" applyFont="1" applyBorder="1" applyAlignment="1">
      <alignment horizontal="distributed" vertical="center"/>
      <protection/>
    </xf>
    <xf numFmtId="0" fontId="34" fillId="0" borderId="21" xfId="112" applyFont="1" applyBorder="1" applyAlignment="1">
      <alignment horizontal="left"/>
      <protection/>
    </xf>
    <xf numFmtId="0" fontId="34" fillId="0" borderId="0" xfId="112" applyFont="1" applyBorder="1" applyAlignment="1">
      <alignment horizontal="left" vertical="top"/>
      <protection/>
    </xf>
    <xf numFmtId="0" fontId="34" fillId="0" borderId="30" xfId="112" applyFont="1" applyBorder="1" applyAlignment="1">
      <alignment horizontal="distributed" vertical="center" wrapText="1"/>
      <protection/>
    </xf>
    <xf numFmtId="0" fontId="34" fillId="0" borderId="0" xfId="112" applyFont="1" applyBorder="1" applyAlignment="1">
      <alignment vertical="center"/>
      <protection/>
    </xf>
    <xf numFmtId="0" fontId="34" fillId="0" borderId="0" xfId="112" applyFont="1" applyBorder="1" applyAlignment="1">
      <alignment horizontal="left" vertical="center" wrapText="1"/>
      <protection/>
    </xf>
    <xf numFmtId="178" fontId="2" fillId="0" borderId="28" xfId="112" applyNumberFormat="1" applyFont="1" applyBorder="1" applyAlignment="1">
      <alignment horizontal="right" vertical="center"/>
      <protection/>
    </xf>
    <xf numFmtId="0" fontId="34" fillId="0" borderId="35" xfId="112" applyFont="1" applyBorder="1" applyAlignment="1">
      <alignment horizontal="center" vertical="center"/>
      <protection/>
    </xf>
    <xf numFmtId="0" fontId="34" fillId="0" borderId="35" xfId="112" applyFont="1" applyBorder="1" applyAlignment="1">
      <alignment horizontal="right" vertical="center"/>
      <protection/>
    </xf>
    <xf numFmtId="0" fontId="33" fillId="0" borderId="35" xfId="112" applyFont="1" applyBorder="1" applyAlignment="1">
      <alignment horizontal="center"/>
      <protection/>
    </xf>
    <xf numFmtId="0" fontId="33" fillId="0" borderId="35" xfId="112" applyFont="1" applyBorder="1" applyAlignment="1">
      <alignment horizontal="right"/>
      <protection/>
    </xf>
    <xf numFmtId="178" fontId="33" fillId="0" borderId="40" xfId="112" applyNumberFormat="1" applyFont="1" applyBorder="1" applyAlignment="1">
      <alignment horizontal="right" vertical="center"/>
      <protection/>
    </xf>
    <xf numFmtId="0" fontId="34" fillId="0" borderId="28" xfId="112" applyFont="1" applyBorder="1" applyAlignment="1">
      <alignment horizontal="center" vertical="center"/>
      <protection/>
    </xf>
    <xf numFmtId="0" fontId="34" fillId="0" borderId="35" xfId="112" applyFont="1" applyBorder="1" applyAlignment="1">
      <alignment horizontal="left" vertical="center"/>
      <protection/>
    </xf>
    <xf numFmtId="178" fontId="2" fillId="0" borderId="35" xfId="112" applyNumberFormat="1" applyFont="1" applyBorder="1" applyAlignment="1">
      <alignment horizontal="left" vertical="center"/>
      <protection/>
    </xf>
    <xf numFmtId="178" fontId="6" fillId="0" borderId="35" xfId="112" applyNumberFormat="1" applyFont="1" applyBorder="1" applyAlignment="1">
      <alignment horizontal="right" vertical="center"/>
      <protection/>
    </xf>
    <xf numFmtId="178" fontId="6" fillId="0" borderId="28" xfId="112" applyNumberFormat="1" applyFont="1" applyBorder="1" applyAlignment="1">
      <alignment horizontal="right" vertical="center"/>
      <protection/>
    </xf>
    <xf numFmtId="0" fontId="2" fillId="0" borderId="35" xfId="112" applyFont="1" applyBorder="1" applyAlignment="1">
      <alignment horizontal="center" vertical="center"/>
      <protection/>
    </xf>
    <xf numFmtId="0" fontId="2" fillId="0" borderId="35" xfId="112" applyFont="1" applyBorder="1" applyAlignment="1">
      <alignment horizontal="left" vertical="center"/>
      <protection/>
    </xf>
    <xf numFmtId="0" fontId="2" fillId="0" borderId="35" xfId="112" applyFont="1" applyBorder="1" applyAlignment="1">
      <alignment horizontal="right" vertical="center"/>
      <protection/>
    </xf>
    <xf numFmtId="0" fontId="6" fillId="0" borderId="35" xfId="112" applyFont="1" applyBorder="1" applyAlignment="1">
      <alignment horizontal="center"/>
      <protection/>
    </xf>
    <xf numFmtId="0" fontId="6" fillId="0" borderId="35" xfId="112" applyFont="1" applyBorder="1" applyAlignment="1">
      <alignment horizontal="right"/>
      <protection/>
    </xf>
    <xf numFmtId="178" fontId="6" fillId="0" borderId="40" xfId="112" applyNumberFormat="1" applyFont="1" applyBorder="1" applyAlignment="1">
      <alignment horizontal="right" vertical="center"/>
      <protection/>
    </xf>
    <xf numFmtId="0" fontId="2" fillId="0" borderId="28" xfId="112" applyFont="1" applyBorder="1" applyAlignment="1">
      <alignment horizontal="center" vertical="center"/>
      <protection/>
    </xf>
    <xf numFmtId="0" fontId="2" fillId="0" borderId="0" xfId="112" applyFont="1" applyAlignment="1">
      <alignment horizontal="center" vertical="center"/>
      <protection/>
    </xf>
    <xf numFmtId="178" fontId="7" fillId="0" borderId="0" xfId="112" applyNumberFormat="1" applyFont="1" applyAlignment="1">
      <alignment horizontal="right" vertical="center"/>
      <protection/>
    </xf>
    <xf numFmtId="0" fontId="38" fillId="0" borderId="0" xfId="112" applyFont="1" applyBorder="1" applyAlignment="1">
      <alignment horizontal="center" vertical="center"/>
      <protection/>
    </xf>
    <xf numFmtId="0" fontId="7" fillId="0" borderId="0" xfId="112" applyFont="1" applyAlignment="1">
      <alignment horizontal="left" vertical="center"/>
      <protection/>
    </xf>
    <xf numFmtId="0" fontId="37" fillId="0" borderId="0" xfId="112" applyFont="1" applyAlignment="1">
      <alignment horizontal="left" vertical="center" wrapText="1"/>
      <protection/>
    </xf>
    <xf numFmtId="0" fontId="38" fillId="0" borderId="41" xfId="112" applyFont="1" applyBorder="1" applyAlignment="1">
      <alignment horizontal="center" vertical="center"/>
      <protection/>
    </xf>
    <xf numFmtId="0" fontId="38" fillId="0" borderId="42" xfId="112" applyFont="1" applyBorder="1" applyAlignment="1">
      <alignment horizontal="center" vertical="center"/>
      <protection/>
    </xf>
    <xf numFmtId="0" fontId="38" fillId="0" borderId="43" xfId="112" applyFont="1" applyBorder="1" applyAlignment="1">
      <alignment horizontal="center" vertical="center"/>
      <protection/>
    </xf>
    <xf numFmtId="0" fontId="33" fillId="0" borderId="44" xfId="112" applyFont="1" applyBorder="1" applyAlignment="1">
      <alignment horizontal="distributed" vertical="center"/>
      <protection/>
    </xf>
    <xf numFmtId="0" fontId="33" fillId="0" borderId="40" xfId="112" applyFont="1" applyBorder="1" applyAlignment="1">
      <alignment horizontal="distributed" vertical="center"/>
      <protection/>
    </xf>
    <xf numFmtId="0" fontId="6" fillId="0" borderId="44" xfId="112" applyFont="1" applyBorder="1" applyAlignment="1">
      <alignment horizontal="distributed" vertical="center"/>
      <protection/>
    </xf>
    <xf numFmtId="0" fontId="6" fillId="0" borderId="40" xfId="112" applyFont="1" applyBorder="1" applyAlignment="1">
      <alignment horizontal="distributed" vertical="center"/>
      <protection/>
    </xf>
    <xf numFmtId="178" fontId="6" fillId="0" borderId="35" xfId="112" applyNumberFormat="1" applyFont="1" applyBorder="1" applyAlignment="1">
      <alignment horizontal="right" vertical="center"/>
      <protection/>
    </xf>
    <xf numFmtId="0" fontId="6" fillId="0" borderId="44" xfId="112" applyFont="1" applyBorder="1" applyAlignment="1">
      <alignment horizontal="distributed" vertical="center" wrapText="1"/>
      <protection/>
    </xf>
    <xf numFmtId="0" fontId="33" fillId="0" borderId="16" xfId="112" applyFont="1" applyBorder="1" applyAlignment="1">
      <alignment horizontal="center"/>
      <protection/>
    </xf>
    <xf numFmtId="0" fontId="34" fillId="0" borderId="0" xfId="112" applyFont="1" applyBorder="1" applyAlignment="1">
      <alignment horizontal="left" vertical="center" wrapText="1"/>
      <protection/>
    </xf>
    <xf numFmtId="0" fontId="33" fillId="0" borderId="21" xfId="112" applyFont="1" applyBorder="1" applyAlignment="1">
      <alignment horizontal="center"/>
      <protection/>
    </xf>
    <xf numFmtId="178" fontId="34" fillId="0" borderId="21" xfId="112" applyNumberFormat="1" applyFont="1" applyBorder="1" applyAlignment="1">
      <alignment horizontal="right"/>
      <protection/>
    </xf>
    <xf numFmtId="0" fontId="36" fillId="0" borderId="0" xfId="112" applyFont="1" applyBorder="1" applyAlignment="1">
      <alignment horizontal="center" vertical="center" wrapText="1"/>
      <protection/>
    </xf>
    <xf numFmtId="0" fontId="36" fillId="0" borderId="0" xfId="112" applyFont="1" applyAlignment="1">
      <alignment horizontal="center" vertical="center"/>
      <protection/>
    </xf>
    <xf numFmtId="0" fontId="7" fillId="0" borderId="28" xfId="112" applyFont="1" applyBorder="1" applyAlignment="1">
      <alignment horizontal="distributed" vertical="center"/>
      <protection/>
    </xf>
    <xf numFmtId="0" fontId="7" fillId="0" borderId="44" xfId="112" applyFont="1" applyBorder="1" applyAlignment="1">
      <alignment horizontal="center" vertical="center"/>
      <protection/>
    </xf>
    <xf numFmtId="0" fontId="7" fillId="0" borderId="35" xfId="112" applyFont="1" applyBorder="1" applyAlignment="1">
      <alignment horizontal="center" vertical="center"/>
      <protection/>
    </xf>
    <xf numFmtId="0" fontId="7" fillId="0" borderId="40" xfId="112" applyFont="1" applyBorder="1" applyAlignment="1">
      <alignment horizontal="center" vertical="center"/>
      <protection/>
    </xf>
    <xf numFmtId="0" fontId="33" fillId="0" borderId="37" xfId="112" applyFont="1" applyBorder="1" applyAlignment="1">
      <alignment horizontal="distributed" vertical="center"/>
      <protection/>
    </xf>
    <xf numFmtId="0" fontId="33" fillId="0" borderId="30" xfId="112" applyFont="1" applyBorder="1" applyAlignment="1">
      <alignment horizontal="distributed" vertical="center"/>
      <protection/>
    </xf>
    <xf numFmtId="20" fontId="28" fillId="0" borderId="0" xfId="122" applyNumberFormat="1" applyFont="1" applyBorder="1" applyAlignment="1" applyProtection="1">
      <alignment horizontal="right" vertical="center"/>
      <protection locked="0"/>
    </xf>
    <xf numFmtId="0" fontId="73" fillId="0" borderId="21" xfId="123" applyFont="1" applyBorder="1" applyAlignment="1">
      <alignment horizontal="center" vertical="center" wrapText="1"/>
      <protection/>
    </xf>
    <xf numFmtId="0" fontId="73" fillId="0" borderId="0" xfId="123" applyFont="1" applyBorder="1" applyAlignment="1">
      <alignment horizontal="center" vertical="center" wrapText="1"/>
      <protection/>
    </xf>
    <xf numFmtId="0" fontId="29" fillId="0" borderId="0" xfId="123" applyFont="1" applyAlignment="1">
      <alignment horizontal="left" vertical="center"/>
      <protection/>
    </xf>
    <xf numFmtId="0" fontId="7" fillId="0" borderId="45" xfId="122" applyFont="1" applyBorder="1" applyAlignment="1" applyProtection="1">
      <alignment horizontal="center" vertical="center"/>
      <protection locked="0"/>
    </xf>
    <xf numFmtId="0" fontId="7" fillId="0" borderId="46" xfId="122" applyFont="1" applyBorder="1" applyAlignment="1" applyProtection="1">
      <alignment horizontal="center" vertical="center"/>
      <protection locked="0"/>
    </xf>
    <xf numFmtId="0" fontId="7" fillId="0" borderId="20" xfId="122" applyFont="1" applyBorder="1" applyAlignment="1" applyProtection="1">
      <alignment horizontal="center" vertical="center"/>
      <protection locked="0"/>
    </xf>
    <xf numFmtId="0" fontId="7" fillId="0" borderId="38" xfId="122" applyFont="1" applyBorder="1" applyAlignment="1" applyProtection="1">
      <alignment horizontal="center" vertical="center"/>
      <protection locked="0"/>
    </xf>
    <xf numFmtId="3" fontId="7" fillId="0" borderId="47" xfId="122" applyNumberFormat="1" applyFont="1" applyBorder="1" applyAlignment="1" applyProtection="1">
      <alignment horizontal="center" vertical="center"/>
      <protection locked="0"/>
    </xf>
    <xf numFmtId="3" fontId="7" fillId="0" borderId="22" xfId="122" applyNumberFormat="1" applyFont="1" applyBorder="1" applyAlignment="1" applyProtection="1">
      <alignment horizontal="center" vertical="center"/>
      <protection locked="0"/>
    </xf>
    <xf numFmtId="0" fontId="7" fillId="0" borderId="48" xfId="122" applyFont="1" applyBorder="1" applyAlignment="1" applyProtection="1">
      <alignment horizontal="center" vertical="center" shrinkToFit="1"/>
      <protection locked="0"/>
    </xf>
    <xf numFmtId="0" fontId="7" fillId="0" borderId="23" xfId="122" applyFont="1" applyBorder="1" applyAlignment="1" applyProtection="1">
      <alignment horizontal="center" vertical="center" shrinkToFit="1"/>
      <protection locked="0"/>
    </xf>
    <xf numFmtId="0" fontId="7" fillId="0" borderId="44" xfId="122" applyFont="1" applyBorder="1" applyAlignment="1" applyProtection="1">
      <alignment horizontal="center" vertical="center"/>
      <protection locked="0"/>
    </xf>
    <xf numFmtId="0" fontId="7" fillId="0" borderId="35" xfId="122" applyFont="1" applyBorder="1" applyAlignment="1" applyProtection="1">
      <alignment horizontal="center" vertical="center"/>
      <protection locked="0"/>
    </xf>
    <xf numFmtId="0" fontId="7" fillId="0" borderId="49" xfId="122" applyFont="1" applyBorder="1" applyAlignment="1" applyProtection="1">
      <alignment horizontal="center" vertical="center"/>
      <protection locked="0"/>
    </xf>
    <xf numFmtId="0" fontId="7" fillId="0" borderId="50" xfId="122" applyFont="1" applyBorder="1" applyAlignment="1" applyProtection="1">
      <alignment horizontal="center" vertical="center"/>
      <protection locked="0"/>
    </xf>
    <xf numFmtId="0" fontId="7" fillId="0" borderId="51" xfId="122" applyFont="1" applyBorder="1" applyAlignment="1" applyProtection="1">
      <alignment horizontal="center" vertical="center"/>
      <protection locked="0"/>
    </xf>
    <xf numFmtId="0" fontId="7" fillId="0" borderId="52" xfId="122" applyFont="1" applyBorder="1" applyAlignment="1" applyProtection="1">
      <alignment horizontal="center" vertical="center"/>
      <protection locked="0"/>
    </xf>
    <xf numFmtId="0" fontId="7" fillId="0" borderId="53" xfId="122" applyFont="1" applyBorder="1" applyAlignment="1" applyProtection="1">
      <alignment horizontal="center" vertical="center"/>
      <protection locked="0"/>
    </xf>
    <xf numFmtId="0" fontId="7" fillId="0" borderId="54" xfId="122" applyFont="1" applyBorder="1" applyAlignment="1" applyProtection="1">
      <alignment horizontal="center" vertical="center"/>
      <protection locked="0"/>
    </xf>
    <xf numFmtId="0" fontId="7" fillId="0" borderId="55" xfId="122" applyFont="1" applyBorder="1" applyAlignment="1" applyProtection="1">
      <alignment horizontal="center" vertical="center"/>
      <protection locked="0"/>
    </xf>
    <xf numFmtId="0" fontId="76" fillId="0" borderId="56" xfId="122" applyFont="1" applyBorder="1" applyAlignment="1" applyProtection="1">
      <alignment horizontal="center" vertical="center" wrapText="1"/>
      <protection locked="0"/>
    </xf>
    <xf numFmtId="0" fontId="7" fillId="0" borderId="0" xfId="122" applyFont="1" applyBorder="1" applyAlignment="1" applyProtection="1">
      <alignment horizontal="center" vertical="center"/>
      <protection locked="0"/>
    </xf>
    <xf numFmtId="0" fontId="4" fillId="0" borderId="0" xfId="122" applyFont="1" applyBorder="1" applyAlignment="1" applyProtection="1">
      <alignment horizontal="center" vertical="center" wrapText="1"/>
      <protection locked="0"/>
    </xf>
    <xf numFmtId="176" fontId="5" fillId="0" borderId="21" xfId="122" applyNumberFormat="1" applyFont="1" applyBorder="1" applyAlignment="1">
      <alignment horizontal="right" vertical="center"/>
      <protection/>
    </xf>
    <xf numFmtId="0" fontId="5" fillId="0" borderId="21" xfId="122" applyFont="1" applyBorder="1" applyAlignment="1">
      <alignment horizontal="right" vertical="center"/>
      <protection/>
    </xf>
    <xf numFmtId="0" fontId="7" fillId="0" borderId="57" xfId="122" applyFont="1" applyBorder="1" applyAlignment="1" applyProtection="1">
      <alignment horizontal="center" vertical="center"/>
      <protection locked="0"/>
    </xf>
    <xf numFmtId="0" fontId="7" fillId="0" borderId="40" xfId="122" applyFont="1" applyBorder="1" applyAlignment="1" applyProtection="1">
      <alignment horizontal="center" vertical="center"/>
      <protection locked="0"/>
    </xf>
    <xf numFmtId="0" fontId="7" fillId="0" borderId="57" xfId="122" applyFont="1" applyFill="1" applyBorder="1" applyAlignment="1" applyProtection="1">
      <alignment horizontal="distributed" vertical="center"/>
      <protection locked="0"/>
    </xf>
    <xf numFmtId="0" fontId="7" fillId="0" borderId="40" xfId="122" applyFont="1" applyFill="1" applyBorder="1" applyAlignment="1" applyProtection="1">
      <alignment horizontal="distributed" vertical="center"/>
      <protection locked="0"/>
    </xf>
    <xf numFmtId="0" fontId="7" fillId="0" borderId="15" xfId="122" applyFont="1" applyBorder="1" applyAlignment="1" applyProtection="1">
      <alignment horizontal="center" vertical="center"/>
      <protection locked="0"/>
    </xf>
    <xf numFmtId="0" fontId="7" fillId="0" borderId="58" xfId="122" applyFont="1" applyBorder="1" applyAlignment="1" applyProtection="1">
      <alignment horizontal="center" vertical="center"/>
      <protection locked="0"/>
    </xf>
    <xf numFmtId="0" fontId="7" fillId="0" borderId="57" xfId="122" applyFont="1" applyBorder="1" applyAlignment="1" applyProtection="1">
      <alignment horizontal="distributed" vertical="center" wrapText="1"/>
      <protection locked="0"/>
    </xf>
    <xf numFmtId="0" fontId="7" fillId="0" borderId="40" xfId="122" applyFont="1" applyBorder="1" applyAlignment="1" applyProtection="1">
      <alignment horizontal="distributed" vertical="center" wrapText="1"/>
      <protection locked="0"/>
    </xf>
  </cellXfs>
  <cellStyles count="113">
    <cellStyle name="Normal" xfId="0"/>
    <cellStyle name="，付 .0桁" xfId="15"/>
    <cellStyle name="20% - アクセント 1" xfId="16"/>
    <cellStyle name="20% - アクセント 1 2" xfId="17"/>
    <cellStyle name="20% - アクセント 2" xfId="18"/>
    <cellStyle name="20% - アクセント 2 2" xfId="19"/>
    <cellStyle name="20% - アクセント 3" xfId="20"/>
    <cellStyle name="20% - アクセント 3 2" xfId="21"/>
    <cellStyle name="20% - アクセント 4" xfId="22"/>
    <cellStyle name="20% - アクセント 4 2" xfId="23"/>
    <cellStyle name="20% - アクセント 5" xfId="24"/>
    <cellStyle name="20% - アクセント 5 2" xfId="25"/>
    <cellStyle name="20% - アクセント 6" xfId="26"/>
    <cellStyle name="20% - アクセント 6 2" xfId="27"/>
    <cellStyle name="40% - アクセント 1" xfId="28"/>
    <cellStyle name="40% - アクセント 1 2" xfId="29"/>
    <cellStyle name="40% - アクセント 2" xfId="30"/>
    <cellStyle name="40% - アクセント 2 2" xfId="31"/>
    <cellStyle name="40% - アクセント 3" xfId="32"/>
    <cellStyle name="40% - アクセント 3 2" xfId="33"/>
    <cellStyle name="40% - アクセント 4" xfId="34"/>
    <cellStyle name="40% - アクセント 4 2" xfId="35"/>
    <cellStyle name="40% - アクセント 5" xfId="36"/>
    <cellStyle name="40% - アクセント 5 2" xfId="37"/>
    <cellStyle name="40% - アクセント 6" xfId="38"/>
    <cellStyle name="40% - アクセント 6 2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blank" xfId="46"/>
    <cellStyle name="Calc Currency (0)" xfId="47"/>
    <cellStyle name="Comma  - Style1" xfId="48"/>
    <cellStyle name="Comma  - Style2" xfId="49"/>
    <cellStyle name="Comma  - Style3" xfId="50"/>
    <cellStyle name="Comma  - Style4" xfId="51"/>
    <cellStyle name="Comma  - Style5" xfId="52"/>
    <cellStyle name="Comma  - Style6" xfId="53"/>
    <cellStyle name="Comma  - Style7" xfId="54"/>
    <cellStyle name="Comma  - Style8" xfId="55"/>
    <cellStyle name="entry" xfId="56"/>
    <cellStyle name="Header" xfId="57"/>
    <cellStyle name="Header1" xfId="58"/>
    <cellStyle name="Header2" xfId="59"/>
    <cellStyle name="Normal_#18-Internet" xfId="60"/>
    <cellStyle name="NotApplicable" xfId="61"/>
    <cellStyle name="Percent (0)" xfId="62"/>
    <cellStyle name="price" xfId="63"/>
    <cellStyle name="ProblemFunc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TableBody" xfId="73"/>
    <cellStyle name="TextEntry" xfId="74"/>
    <cellStyle name="title" xfId="75"/>
    <cellStyle name="アクセント 1" xfId="76"/>
    <cellStyle name="アクセント 2" xfId="77"/>
    <cellStyle name="アクセント 3" xfId="78"/>
    <cellStyle name="アクセント 4" xfId="79"/>
    <cellStyle name="アクセント 5" xfId="80"/>
    <cellStyle name="アクセント 6" xfId="81"/>
    <cellStyle name="タイトル" xfId="82"/>
    <cellStyle name="チェック セル" xfId="83"/>
    <cellStyle name="どちらでもない" xfId="84"/>
    <cellStyle name="Percent" xfId="85"/>
    <cellStyle name="メモ" xfId="86"/>
    <cellStyle name="リンク セル" xfId="87"/>
    <cellStyle name="悪い" xfId="88"/>
    <cellStyle name="丸ゴシ" xfId="89"/>
    <cellStyle name="計算" xfId="90"/>
    <cellStyle name="警告文" xfId="91"/>
    <cellStyle name="Comma [0]" xfId="92"/>
    <cellStyle name="Comma" xfId="93"/>
    <cellStyle name="桁区切り [0.000]" xfId="94"/>
    <cellStyle name="桁区切り 2" xfId="95"/>
    <cellStyle name="桁区切り 2 2" xfId="96"/>
    <cellStyle name="桁区切り 2 3" xfId="97"/>
    <cellStyle name="桁区切り 2_見積" xfId="98"/>
    <cellStyle name="桁区切り 3" xfId="99"/>
    <cellStyle name="桁区切り 4" xfId="100"/>
    <cellStyle name="桁区切り 4_見積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標準 2" xfId="112"/>
    <cellStyle name="標準 2 2" xfId="113"/>
    <cellStyle name="標準 3" xfId="114"/>
    <cellStyle name="標準 3 2" xfId="115"/>
    <cellStyle name="標準 4" xfId="116"/>
    <cellStyle name="標準 4 2" xfId="117"/>
    <cellStyle name="標準 5" xfId="118"/>
    <cellStyle name="標準 5 2" xfId="119"/>
    <cellStyle name="標準 5_【別紙１】 人件費内訳" xfId="120"/>
    <cellStyle name="標準 6" xfId="121"/>
    <cellStyle name="標準 7" xfId="122"/>
    <cellStyle name="標準 8" xfId="123"/>
    <cellStyle name="標準 9" xfId="124"/>
    <cellStyle name="未定義" xfId="125"/>
    <cellStyle name="良い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11</xdr:row>
      <xdr:rowOff>38100</xdr:rowOff>
    </xdr:from>
    <xdr:to>
      <xdr:col>17</xdr:col>
      <xdr:colOff>400050</xdr:colOff>
      <xdr:row>17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5838825" y="2943225"/>
          <a:ext cx="1323975" cy="1114425"/>
        </a:xfrm>
        <a:prstGeom prst="wedgeRoundRectCallout">
          <a:avLst>
            <a:gd name="adj1" fmla="val -70203"/>
            <a:gd name="adj2" fmla="val -1517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161925</xdr:colOff>
      <xdr:row>20</xdr:row>
      <xdr:rowOff>57150</xdr:rowOff>
    </xdr:from>
    <xdr:to>
      <xdr:col>17</xdr:col>
      <xdr:colOff>361950</xdr:colOff>
      <xdr:row>26</xdr:row>
      <xdr:rowOff>123825</xdr:rowOff>
    </xdr:to>
    <xdr:sp>
      <xdr:nvSpPr>
        <xdr:cNvPr id="2" name="角丸四角形吹き出し 2"/>
        <xdr:cNvSpPr>
          <a:spLocks/>
        </xdr:cNvSpPr>
      </xdr:nvSpPr>
      <xdr:spPr>
        <a:xfrm>
          <a:off x="5762625" y="4505325"/>
          <a:ext cx="1362075" cy="1095375"/>
        </a:xfrm>
        <a:prstGeom prst="wedgeRoundRectCallout">
          <a:avLst>
            <a:gd name="adj1" fmla="val -70583"/>
            <a:gd name="adj2" fmla="val -8981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57150</xdr:colOff>
      <xdr:row>32</xdr:row>
      <xdr:rowOff>85725</xdr:rowOff>
    </xdr:from>
    <xdr:to>
      <xdr:col>17</xdr:col>
      <xdr:colOff>257175</xdr:colOff>
      <xdr:row>39</xdr:row>
      <xdr:rowOff>19050</xdr:rowOff>
    </xdr:to>
    <xdr:sp>
      <xdr:nvSpPr>
        <xdr:cNvPr id="3" name="角丸四角形吹き出し 3"/>
        <xdr:cNvSpPr>
          <a:spLocks/>
        </xdr:cNvSpPr>
      </xdr:nvSpPr>
      <xdr:spPr>
        <a:xfrm>
          <a:off x="5657850" y="6591300"/>
          <a:ext cx="1362075" cy="1076325"/>
        </a:xfrm>
        <a:prstGeom prst="wedgeRoundRectCallout">
          <a:avLst>
            <a:gd name="adj1" fmla="val -66449"/>
            <a:gd name="adj2" fmla="val -168023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352425</xdr:colOff>
      <xdr:row>47</xdr:row>
      <xdr:rowOff>47625</xdr:rowOff>
    </xdr:from>
    <xdr:to>
      <xdr:col>17</xdr:col>
      <xdr:colOff>409575</xdr:colOff>
      <xdr:row>56</xdr:row>
      <xdr:rowOff>47625</xdr:rowOff>
    </xdr:to>
    <xdr:sp>
      <xdr:nvSpPr>
        <xdr:cNvPr id="4" name="角丸四角形吹き出し 4"/>
        <xdr:cNvSpPr>
          <a:spLocks/>
        </xdr:cNvSpPr>
      </xdr:nvSpPr>
      <xdr:spPr>
        <a:xfrm>
          <a:off x="5467350" y="9067800"/>
          <a:ext cx="1704975" cy="1552575"/>
        </a:xfrm>
        <a:prstGeom prst="wedgeRoundRectCallout">
          <a:avLst>
            <a:gd name="adj1" fmla="val -27958"/>
            <a:gd name="adj2" fmla="val -117583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本内訳書は、</a:t>
          </a:r>
          <a:r>
            <a:rPr lang="en-US" cap="none" sz="1200" b="1" i="0" u="none" baseline="0">
              <a:solidFill>
                <a:srgbClr val="FF0000"/>
              </a:solidFill>
            </a:rPr>
            <a:t>事業毎に</a:t>
          </a:r>
          <a:r>
            <a:rPr lang="en-US" cap="none" sz="1200" b="0" i="0" u="none" baseline="0">
              <a:solidFill>
                <a:srgbClr val="000000"/>
              </a:solidFill>
            </a:rPr>
            <a:t>なるべく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46685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85737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"/>
  <sheetViews>
    <sheetView showGridLines="0" tabSelected="1" view="pageBreakPreview"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0.85546875" style="208" customWidth="1"/>
    <col min="2" max="2" width="2.57421875" style="208" customWidth="1"/>
    <col min="3" max="3" width="11.8515625" style="208" customWidth="1"/>
    <col min="4" max="4" width="9.28125" style="211" customWidth="1"/>
    <col min="5" max="5" width="1.1484375" style="208" customWidth="1"/>
    <col min="6" max="6" width="3.00390625" style="208" customWidth="1"/>
    <col min="7" max="7" width="15.421875" style="208" customWidth="1"/>
    <col min="8" max="8" width="3.57421875" style="208" bestFit="1" customWidth="1"/>
    <col min="9" max="9" width="4.00390625" style="208" customWidth="1"/>
    <col min="10" max="10" width="3.57421875" style="208" bestFit="1" customWidth="1"/>
    <col min="11" max="11" width="5.421875" style="208" customWidth="1"/>
    <col min="12" max="12" width="3.57421875" style="211" bestFit="1" customWidth="1"/>
    <col min="13" max="13" width="8.8515625" style="270" customWidth="1"/>
    <col min="14" max="14" width="3.57421875" style="208" bestFit="1" customWidth="1"/>
    <col min="15" max="15" width="7.28125" style="270" customWidth="1"/>
    <col min="16" max="16" width="8.421875" style="208" customWidth="1"/>
    <col min="17" max="17" width="9.00390625" style="208" customWidth="1"/>
    <col min="18" max="18" width="7.28125" style="208" customWidth="1"/>
    <col min="19" max="16384" width="9.00390625" style="208" customWidth="1"/>
  </cols>
  <sheetData>
    <row r="1" spans="2:16" s="203" customFormat="1" ht="43.5" thickBot="1" thickTop="1">
      <c r="B1" s="202"/>
      <c r="C1" s="274" t="s">
        <v>147</v>
      </c>
      <c r="D1" s="275"/>
      <c r="E1" s="275"/>
      <c r="F1" s="276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6" s="203" customFormat="1" ht="17.25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6" ht="45" customHeight="1">
      <c r="B3" s="287" t="s">
        <v>152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6" s="203" customFormat="1" ht="12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8.75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8.75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6" s="203" customFormat="1" ht="12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8.75">
      <c r="B8" s="288" t="s">
        <v>77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R8" s="216"/>
    </row>
    <row r="9" spans="2:16" s="203" customFormat="1" ht="12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6" s="207" customFormat="1" ht="17.25">
      <c r="B10" s="289" t="s">
        <v>79</v>
      </c>
      <c r="C10" s="289"/>
      <c r="D10" s="220" t="s">
        <v>80</v>
      </c>
      <c r="E10" s="290" t="s">
        <v>81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2"/>
      <c r="P10" s="220" t="s">
        <v>82</v>
      </c>
    </row>
    <row r="11" spans="2:16" s="203" customFormat="1" ht="13.5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6" s="203" customFormat="1" ht="13.5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6" s="203" customFormat="1" ht="13.5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6" s="203" customFormat="1" ht="13.5">
      <c r="B14" s="293" t="s">
        <v>92</v>
      </c>
      <c r="C14" s="294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6" s="203" customFormat="1" ht="13.5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6" s="203" customFormat="1" ht="13.5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3.5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3.5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3.5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3.5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3.5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3.5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3.5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3.5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3.5">
      <c r="B25" s="228"/>
      <c r="C25" s="244"/>
      <c r="D25" s="229"/>
      <c r="E25" s="209"/>
      <c r="F25" s="209"/>
      <c r="G25" s="209"/>
      <c r="H25" s="209"/>
      <c r="I25" s="285" t="s">
        <v>111</v>
      </c>
      <c r="J25" s="285"/>
      <c r="K25" s="286" t="str">
        <f>O23</f>
        <v>○○○</v>
      </c>
      <c r="L25" s="286"/>
      <c r="M25" s="246" t="s">
        <v>112</v>
      </c>
      <c r="N25" s="235"/>
      <c r="O25" s="241" t="s">
        <v>113</v>
      </c>
      <c r="P25" s="232"/>
    </row>
    <row r="26" spans="2:16" s="203" customFormat="1" ht="13.5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83"/>
      <c r="N26" s="283"/>
      <c r="O26" s="206"/>
      <c r="P26" s="232"/>
    </row>
    <row r="27" spans="2:16" s="203" customFormat="1" ht="13.5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3.5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3.5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3.5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3.5">
      <c r="B31" s="228"/>
      <c r="C31" s="248" t="s">
        <v>121</v>
      </c>
      <c r="D31" s="233" t="s">
        <v>114</v>
      </c>
      <c r="E31" s="209"/>
      <c r="F31" s="284" t="s">
        <v>122</v>
      </c>
      <c r="G31" s="284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3.5">
      <c r="B32" s="228"/>
      <c r="C32" s="244"/>
      <c r="D32" s="229"/>
      <c r="E32" s="209"/>
      <c r="F32" s="247" t="s">
        <v>123</v>
      </c>
      <c r="G32" s="209"/>
      <c r="H32" s="209"/>
      <c r="I32" s="285" t="s">
        <v>111</v>
      </c>
      <c r="J32" s="285"/>
      <c r="K32" s="286" t="str">
        <f>O31</f>
        <v>○○</v>
      </c>
      <c r="L32" s="286"/>
      <c r="M32" s="246" t="s">
        <v>124</v>
      </c>
      <c r="N32" s="235"/>
      <c r="O32" s="241" t="s">
        <v>89</v>
      </c>
      <c r="P32" s="232"/>
    </row>
    <row r="33" spans="2:16" s="203" customFormat="1" ht="13.5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2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2" customHeight="1">
      <c r="B35" s="228"/>
      <c r="C35" s="248"/>
      <c r="D35" s="233"/>
      <c r="E35" s="209"/>
      <c r="F35" s="284" t="s">
        <v>128</v>
      </c>
      <c r="G35" s="284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3.5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3.5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3.5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2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3.5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3.5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3.5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3.5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3.5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3.5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3.5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3.5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3.5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3.5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3.5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3.5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3.5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3.5">
      <c r="B53" s="277" t="s">
        <v>140</v>
      </c>
      <c r="C53" s="278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3.5">
      <c r="B54" s="277" t="s">
        <v>48</v>
      </c>
      <c r="C54" s="278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 ht="14.25">
      <c r="B55" s="279" t="s">
        <v>142</v>
      </c>
      <c r="C55" s="280"/>
      <c r="D55" s="251" t="s">
        <v>93</v>
      </c>
      <c r="E55" s="217"/>
      <c r="F55" s="258" t="s">
        <v>143</v>
      </c>
      <c r="G55" s="217"/>
      <c r="H55" s="217"/>
      <c r="K55" s="281"/>
      <c r="L55" s="281"/>
      <c r="M55" s="281"/>
      <c r="N55" s="259"/>
      <c r="O55" s="260" t="s">
        <v>89</v>
      </c>
      <c r="P55" s="261"/>
    </row>
    <row r="56" spans="2:16" s="269" customFormat="1" ht="13.5">
      <c r="B56" s="279" t="s">
        <v>14</v>
      </c>
      <c r="C56" s="280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0.75" customHeight="1">
      <c r="B57" s="282" t="s">
        <v>15</v>
      </c>
      <c r="C57" s="280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3.5">
      <c r="B58" s="279" t="s">
        <v>145</v>
      </c>
      <c r="C58" s="280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25" customHeight="1">
      <c r="B60" s="273" t="s">
        <v>149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</row>
    <row r="65" ht="14.25">
      <c r="N65" s="208" t="s">
        <v>146</v>
      </c>
    </row>
  </sheetData>
  <sheetProtection/>
  <mergeCells count="21">
    <mergeCell ref="B10:C10"/>
    <mergeCell ref="E10:O10"/>
    <mergeCell ref="B14:C14"/>
    <mergeCell ref="I25:J25"/>
    <mergeCell ref="K25:L25"/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</mergeCells>
  <printOptions horizontalCentered="1"/>
  <pageMargins left="0.3937007874015748" right="0.3937007874015748" top="0.5905511811023623" bottom="0.3937007874015748" header="0.7086614173228347" footer="0.5118110236220472"/>
  <pageSetup cellComments="asDisplayed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1">
      <selection activeCell="B2" sqref="B2:T3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295" t="s">
        <v>151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2:20" ht="24" customHeight="1">
      <c r="B2" s="296" t="s">
        <v>152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2:20" ht="13.5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4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4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2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8.75">
      <c r="B7" s="94"/>
      <c r="C7" s="298" t="s">
        <v>31</v>
      </c>
      <c r="D7" s="29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5" customHeight="1">
      <c r="B10" s="299" t="s">
        <v>1</v>
      </c>
      <c r="C10" s="300"/>
      <c r="D10" s="303" t="s">
        <v>18</v>
      </c>
      <c r="E10" s="310" t="s">
        <v>20</v>
      </c>
      <c r="F10" s="311"/>
      <c r="G10" s="311"/>
      <c r="H10" s="311"/>
      <c r="I10" s="311"/>
      <c r="J10" s="311"/>
      <c r="K10" s="311"/>
      <c r="L10" s="311"/>
      <c r="M10" s="311"/>
      <c r="N10" s="311"/>
      <c r="O10" s="312" t="s">
        <v>150</v>
      </c>
      <c r="P10" s="311"/>
      <c r="Q10" s="311"/>
      <c r="R10" s="311"/>
      <c r="S10" s="313"/>
      <c r="T10" s="305" t="s">
        <v>19</v>
      </c>
    </row>
    <row r="11" spans="2:20" s="111" customFormat="1" ht="15.75" customHeight="1">
      <c r="B11" s="301"/>
      <c r="C11" s="302"/>
      <c r="D11" s="304"/>
      <c r="E11" s="307" t="s">
        <v>71</v>
      </c>
      <c r="F11" s="308"/>
      <c r="G11" s="308"/>
      <c r="H11" s="308"/>
      <c r="I11" s="308"/>
      <c r="J11" s="308"/>
      <c r="K11" s="308"/>
      <c r="L11" s="308"/>
      <c r="M11" s="308"/>
      <c r="N11" s="309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0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>
        <v>51300</v>
      </c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>
        <v>43200</v>
      </c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2:20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>
        <v>35900</v>
      </c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2:20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2:20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>
        <v>29200</v>
      </c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2:20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2:20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2:20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2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2:20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>
        <v>10600</v>
      </c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2:20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>
        <v>10600</v>
      </c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2:20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>
        <v>10600</v>
      </c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2:20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2:20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2:20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0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>
        <v>20000</v>
      </c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0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0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0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0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0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0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19">
        <f>+N40+N42</f>
        <v>0</v>
      </c>
      <c r="I44" s="320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0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0" ht="14.25" customHeight="1">
      <c r="B49" s="82"/>
      <c r="C49" s="58"/>
      <c r="D49" s="129"/>
      <c r="E49" s="99"/>
      <c r="F49" s="114" t="s">
        <v>48</v>
      </c>
      <c r="G49" s="114"/>
      <c r="H49" s="319">
        <f>+SUM(N47:N48)</f>
        <v>0</v>
      </c>
      <c r="I49" s="320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0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0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0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0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0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2:21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2:21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2:21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2:21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2:21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2:21" ht="27.75" customHeight="1">
      <c r="B86" s="321" t="s">
        <v>5</v>
      </c>
      <c r="C86" s="322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>SUM(P12:P85)</f>
        <v>0</v>
      </c>
      <c r="Q86" s="37">
        <f>SUM(Q12:Q85)</f>
        <v>0</v>
      </c>
      <c r="R86" s="198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23" t="s">
        <v>40</v>
      </c>
      <c r="C87" s="324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>+P86-P79</f>
        <v>0</v>
      </c>
      <c r="Q87" s="180">
        <f>+Q86-Q79</f>
        <v>0</v>
      </c>
      <c r="R87" s="199">
        <f>+R86-R79</f>
        <v>0</v>
      </c>
      <c r="S87" s="180">
        <f>+S86-S79</f>
        <v>0</v>
      </c>
      <c r="T87" s="42"/>
      <c r="U87" s="43"/>
      <c r="V87" s="76"/>
      <c r="X87" s="77"/>
      <c r="Y87" s="78"/>
    </row>
    <row r="88" spans="2:20" ht="27.75" customHeight="1">
      <c r="B88" s="325" t="s">
        <v>14</v>
      </c>
      <c r="C88" s="326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>P87+P86</f>
        <v>0</v>
      </c>
      <c r="Q88" s="37">
        <f>Q87+Q86</f>
        <v>0</v>
      </c>
      <c r="R88" s="198">
        <f>R87+R86</f>
        <v>0</v>
      </c>
      <c r="S88" s="37">
        <f>S87+S86</f>
        <v>0</v>
      </c>
      <c r="T88" s="9"/>
    </row>
    <row r="89" spans="2:20" ht="27.75" customHeight="1">
      <c r="B89" s="327" t="s">
        <v>15</v>
      </c>
      <c r="C89" s="328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>+ROUND(P88*8/100,0)</f>
        <v>0</v>
      </c>
      <c r="Q89" s="37">
        <f>+ROUND(Q88*8/100,0)</f>
        <v>0</v>
      </c>
      <c r="R89" s="198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314" t="s">
        <v>16</v>
      </c>
      <c r="C90" s="315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>P88+P89</f>
        <v>0</v>
      </c>
      <c r="Q90" s="52">
        <f>Q88+Q89</f>
        <v>0</v>
      </c>
      <c r="R90" s="200">
        <f>R88+R89</f>
        <v>0</v>
      </c>
      <c r="S90" s="52">
        <f>S88+S89</f>
        <v>0</v>
      </c>
      <c r="T90" s="53"/>
    </row>
    <row r="91" spans="2:20" ht="36" customHeight="1">
      <c r="B91" s="316"/>
      <c r="C91" s="316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317"/>
      <c r="C92" s="317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318"/>
      <c r="C93" s="318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9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T10:T11"/>
    <mergeCell ref="E11:N11"/>
    <mergeCell ref="E10:N10"/>
    <mergeCell ref="O10:S10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2016-02-16T09:10:21Z</cp:lastPrinted>
  <dcterms:created xsi:type="dcterms:W3CDTF">2014-09-03T06:59:14Z</dcterms:created>
  <dcterms:modified xsi:type="dcterms:W3CDTF">2016-03-09T06:04:16Z</dcterms:modified>
  <cp:category/>
  <cp:version/>
  <cp:contentType/>
  <cp:contentStatus/>
</cp:coreProperties>
</file>