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420" windowWidth="18705" windowHeight="11640" activeTab="0"/>
  </bookViews>
  <sheets>
    <sheet name="27" sheetId="1" r:id="rId1"/>
    <sheet name="26" sheetId="2" r:id="rId2"/>
    <sheet name="25" sheetId="3" r:id="rId3"/>
    <sheet name="24" sheetId="4" r:id="rId4"/>
    <sheet name="23" sheetId="5" r:id="rId5"/>
    <sheet name="22" sheetId="6" r:id="rId6"/>
    <sheet name="21" sheetId="7" r:id="rId7"/>
    <sheet name="20" sheetId="8" r:id="rId8"/>
  </sheets>
  <definedNames>
    <definedName name="_xlnm.Print_Area" localSheetId="2">'25'!$A$1:$G$18</definedName>
  </definedNames>
  <calcPr fullCalcOnLoad="1"/>
</workbook>
</file>

<file path=xl/sharedStrings.xml><?xml version="1.0" encoding="utf-8"?>
<sst xmlns="http://schemas.openxmlformats.org/spreadsheetml/2006/main" count="179" uniqueCount="48">
  <si>
    <t>中皮腫</t>
  </si>
  <si>
    <t>その他</t>
  </si>
  <si>
    <t>計</t>
  </si>
  <si>
    <t>施行前死亡者遺族</t>
  </si>
  <si>
    <t>計</t>
  </si>
  <si>
    <t>(平成18年度末現在）</t>
  </si>
  <si>
    <t>１．申請受付状況</t>
  </si>
  <si>
    <t>肺がん</t>
  </si>
  <si>
    <t xml:space="preserve">計 </t>
  </si>
  <si>
    <t>療養者</t>
  </si>
  <si>
    <t>２．認定状況</t>
  </si>
  <si>
    <t>療養者</t>
  </si>
  <si>
    <t>8.17　石綿による健康被害の救済に関する法律に基づく申請受付及び認定の状況</t>
  </si>
  <si>
    <t>肺がん</t>
  </si>
  <si>
    <t xml:space="preserve">計 </t>
  </si>
  <si>
    <t>療養者</t>
  </si>
  <si>
    <t>２．認定状況</t>
  </si>
  <si>
    <t>(平成19年度末現在）</t>
  </si>
  <si>
    <t>出典：独立行政法人環境再生保全機構資料</t>
  </si>
  <si>
    <t>(平成20年度末現在）</t>
  </si>
  <si>
    <t>未申請死亡者遺族</t>
  </si>
  <si>
    <t>石綿肺</t>
  </si>
  <si>
    <t>びまん性胸膜肥厚</t>
  </si>
  <si>
    <t>肺がん</t>
  </si>
  <si>
    <t xml:space="preserve">計 </t>
  </si>
  <si>
    <t>療養者</t>
  </si>
  <si>
    <t>２．認定状況</t>
  </si>
  <si>
    <t>肺がん</t>
  </si>
  <si>
    <t>療養者</t>
  </si>
  <si>
    <t>（平成22年度末現在）</t>
  </si>
  <si>
    <t>(平成21年度末現在）</t>
  </si>
  <si>
    <t>肺がん</t>
  </si>
  <si>
    <t xml:space="preserve">計 </t>
  </si>
  <si>
    <t>療養者</t>
  </si>
  <si>
    <t>２．認定状況</t>
  </si>
  <si>
    <t>肺がん</t>
  </si>
  <si>
    <t>（平成23年度末現在）</t>
  </si>
  <si>
    <t>出典：独立行政法人環境再生保全機構「石綿健康被害救済法に基づく受付及び認定等の状況」</t>
  </si>
  <si>
    <t>8.12　石綿による健康被害の救済に関する法律に基づく申請受付及び認定の状況</t>
  </si>
  <si>
    <t>（平成24年度末現在）</t>
  </si>
  <si>
    <t>肺がん</t>
  </si>
  <si>
    <t xml:space="preserve">計 </t>
  </si>
  <si>
    <t>療養者</t>
  </si>
  <si>
    <t>２．認定状況</t>
  </si>
  <si>
    <t>療養者</t>
  </si>
  <si>
    <t>びまん性
胸膜肥厚</t>
  </si>
  <si>
    <t>出典：独立行政法人環境再生保全機構「石綿健康被害救済法に基づく受付及び認定等の状況」より作成</t>
  </si>
  <si>
    <t>（平成25年度末現在）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</si>
</sst>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_ "/>
    <numFmt numFmtId="178" formatCode="0_);[Red]\(0\)"/>
    <numFmt numFmtId="179" formatCode="\(##\)"/>
    <numFmt numFmtId="180" formatCode="\(\-##\)"/>
    <numFmt numFmtId="181" formatCode="\(###\)"/>
    <numFmt numFmtId="182" formatCode="\(\$###\)"/>
    <numFmt numFmtId="183" formatCode="0&quot;人&quot;"/>
  </numFmts>
  <fonts count="41">
    <font>
      <sz val="11"/>
      <name val="ＭＳ Ｐゴシック"/>
      <family val="3"/>
    </font>
    <font>
      <sz val="6"/>
      <name val="ＭＳ Ｐゴシック"/>
      <family val="3"/>
    </font>
    <font>
      <sz val="11"/>
      <name val="ＭＳ ゴシック"/>
      <family val="3"/>
    </font>
    <font>
      <sz val="11"/>
      <color indexed="10"/>
      <name val="ＭＳ ゴシック"/>
      <family val="3"/>
    </font>
    <font>
      <b/>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9"/>
      <name val="ＭＳ ゴシック"/>
      <family val="3"/>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0"/>
      <name val="ＭＳ 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002060"/>
        <bgColor indexed="64"/>
      </patternFill>
    </fill>
    <fill>
      <patternFill patternType="solid">
        <fgColor theme="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diagonalDown="1">
      <left style="thin"/>
      <right style="thin"/>
      <top style="thin"/>
      <bottom style="thin"/>
      <diagonal style="hair"/>
    </border>
    <border>
      <left style="thin"/>
      <right style="thin"/>
      <top style="thin"/>
      <bottom style="thin"/>
    </border>
    <border diagonalDown="1">
      <left>
        <color indexed="63"/>
      </left>
      <right style="thin"/>
      <top style="medium"/>
      <bottom style="thin"/>
      <diagonal style="hair"/>
    </border>
    <border>
      <left style="thin"/>
      <right style="thin"/>
      <top style="medium"/>
      <bottom style="thin"/>
    </border>
    <border>
      <left style="thin"/>
      <right>
        <color indexed="63"/>
      </right>
      <top style="medium"/>
      <bottom style="thin"/>
    </border>
    <border>
      <left>
        <color indexed="63"/>
      </left>
      <right style="thin"/>
      <top style="thin"/>
      <bottom style="dotted"/>
    </border>
    <border>
      <left>
        <color indexed="63"/>
      </left>
      <right style="thin"/>
      <top style="dotted"/>
      <bottom style="dotted"/>
    </border>
    <border>
      <left>
        <color indexed="63"/>
      </left>
      <right style="thin"/>
      <top style="dotted"/>
      <bottom style="thin"/>
    </border>
    <border>
      <left>
        <color indexed="63"/>
      </left>
      <right style="thin"/>
      <top style="thin"/>
      <bottom style="medium"/>
    </border>
    <border>
      <left style="thin"/>
      <right style="thin"/>
      <top style="thin"/>
      <bottom style="dotted"/>
    </border>
    <border>
      <left style="thin"/>
      <right>
        <color indexed="63"/>
      </right>
      <top style="thin"/>
      <bottom style="dotted"/>
    </border>
    <border>
      <left style="thin"/>
      <right style="thin"/>
      <top style="dotted"/>
      <bottom style="dotted"/>
    </border>
    <border>
      <left style="thin"/>
      <right>
        <color indexed="63"/>
      </right>
      <top style="dotted"/>
      <bottom style="dotted"/>
    </border>
    <border>
      <left style="thin"/>
      <right style="thin"/>
      <top style="dotted"/>
      <bottom style="thin"/>
    </border>
    <border>
      <left style="thin"/>
      <right>
        <color indexed="63"/>
      </right>
      <top style="dotted"/>
      <bottom style="thin"/>
    </border>
    <border>
      <left style="thin"/>
      <right style="thin"/>
      <top style="thin"/>
      <bottom style="medium"/>
    </border>
    <border>
      <left style="thin"/>
      <right>
        <color indexed="63"/>
      </right>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5" fillId="0" borderId="0" applyNumberFormat="0" applyFill="0" applyBorder="0" applyAlignment="0" applyProtection="0"/>
    <xf numFmtId="0" fontId="26" fillId="23" borderId="1" applyNumberFormat="0" applyAlignment="0" applyProtection="0"/>
    <xf numFmtId="0" fontId="27" fillId="24" borderId="0" applyNumberFormat="0" applyBorder="0" applyAlignment="0" applyProtection="0"/>
    <xf numFmtId="9" fontId="0" fillId="0" borderId="0" applyFont="0" applyFill="0" applyBorder="0" applyAlignment="0" applyProtection="0"/>
    <xf numFmtId="0" fontId="0" fillId="25" borderId="2" applyNumberFormat="0" applyFont="0" applyAlignment="0" applyProtection="0"/>
    <xf numFmtId="0" fontId="28" fillId="0" borderId="3" applyNumberFormat="0" applyFill="0" applyAlignment="0" applyProtection="0"/>
    <xf numFmtId="0" fontId="29" fillId="26" borderId="0" applyNumberFormat="0" applyBorder="0" applyAlignment="0" applyProtection="0"/>
    <xf numFmtId="0" fontId="30" fillId="27"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7"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28" borderId="4" applyNumberFormat="0" applyAlignment="0" applyProtection="0"/>
    <xf numFmtId="0" fontId="39" fillId="29" borderId="0" applyNumberFormat="0" applyBorder="0" applyAlignment="0" applyProtection="0"/>
  </cellStyleXfs>
  <cellXfs count="39">
    <xf numFmtId="0" fontId="0" fillId="0" borderId="0" xfId="0" applyAlignment="1">
      <alignment vertical="center"/>
    </xf>
    <xf numFmtId="0" fontId="2" fillId="0" borderId="0" xfId="0" applyFont="1" applyAlignment="1">
      <alignment vertical="center"/>
    </xf>
    <xf numFmtId="0" fontId="3"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6" fontId="2" fillId="0" borderId="11" xfId="57" applyFont="1" applyFill="1" applyBorder="1" applyAlignment="1">
      <alignment horizontal="center" vertical="center"/>
    </xf>
    <xf numFmtId="38" fontId="2" fillId="0" borderId="11" xfId="48" applyFont="1" applyFill="1" applyBorder="1" applyAlignment="1">
      <alignment horizontal="center" vertical="center"/>
    </xf>
    <xf numFmtId="38" fontId="2" fillId="0" borderId="0" xfId="48" applyFont="1" applyFill="1" applyBorder="1" applyAlignment="1">
      <alignment horizontal="center" vertical="center"/>
    </xf>
    <xf numFmtId="38" fontId="2" fillId="0" borderId="0" xfId="48" applyFont="1" applyFill="1" applyBorder="1" applyAlignment="1">
      <alignment vertical="center"/>
    </xf>
    <xf numFmtId="0" fontId="4" fillId="0" borderId="0" xfId="0" applyFont="1" applyFill="1" applyBorder="1" applyAlignment="1">
      <alignment horizontal="left"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6" fontId="2" fillId="0" borderId="14" xfId="57"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38" fontId="2" fillId="0" borderId="13" xfId="48" applyFont="1" applyFill="1" applyBorder="1" applyAlignment="1">
      <alignment horizontal="center" vertical="center"/>
    </xf>
    <xf numFmtId="38" fontId="2" fillId="0" borderId="14" xfId="48" applyFont="1" applyFill="1" applyBorder="1" applyAlignment="1">
      <alignment horizontal="center" vertical="center"/>
    </xf>
    <xf numFmtId="0" fontId="2" fillId="0" borderId="13" xfId="0" applyFont="1" applyFill="1" applyBorder="1" applyAlignment="1">
      <alignment horizontal="center" vertical="center" wrapText="1"/>
    </xf>
    <xf numFmtId="38" fontId="2" fillId="0" borderId="13" xfId="48" applyFont="1" applyFill="1" applyBorder="1" applyAlignment="1">
      <alignment horizontal="center" vertical="center" wrapText="1"/>
    </xf>
    <xf numFmtId="38" fontId="2" fillId="0" borderId="19" xfId="48" applyFont="1" applyFill="1" applyBorder="1" applyAlignment="1">
      <alignment horizontal="right" vertical="center" indent="1"/>
    </xf>
    <xf numFmtId="38" fontId="2" fillId="0" borderId="20" xfId="48" applyFont="1" applyFill="1" applyBorder="1" applyAlignment="1">
      <alignment horizontal="right" vertical="center" indent="1"/>
    </xf>
    <xf numFmtId="38" fontId="2" fillId="0" borderId="21" xfId="48" applyFont="1" applyFill="1" applyBorder="1" applyAlignment="1">
      <alignment horizontal="right" vertical="center" indent="1"/>
    </xf>
    <xf numFmtId="38" fontId="2" fillId="0" borderId="22" xfId="48" applyFont="1" applyFill="1" applyBorder="1" applyAlignment="1">
      <alignment horizontal="right" vertical="center" indent="1"/>
    </xf>
    <xf numFmtId="38" fontId="2" fillId="0" borderId="23" xfId="48" applyFont="1" applyFill="1" applyBorder="1" applyAlignment="1">
      <alignment horizontal="right" vertical="center" indent="1"/>
    </xf>
    <xf numFmtId="38" fontId="2" fillId="0" borderId="24" xfId="48" applyFont="1" applyFill="1" applyBorder="1" applyAlignment="1">
      <alignment horizontal="right" vertical="center" indent="1"/>
    </xf>
    <xf numFmtId="38" fontId="2" fillId="0" borderId="25" xfId="48" applyFont="1" applyFill="1" applyBorder="1" applyAlignment="1">
      <alignment horizontal="right" vertical="center" indent="1"/>
    </xf>
    <xf numFmtId="38" fontId="2" fillId="0" borderId="26" xfId="48" applyFont="1" applyFill="1" applyBorder="1" applyAlignment="1">
      <alignment horizontal="right" vertical="center" indent="1"/>
    </xf>
    <xf numFmtId="0" fontId="40" fillId="30" borderId="0" xfId="0" applyFont="1" applyFill="1" applyAlignment="1">
      <alignment vertical="center"/>
    </xf>
    <xf numFmtId="0" fontId="2" fillId="30" borderId="0" xfId="0" applyFont="1" applyFill="1" applyBorder="1" applyAlignment="1">
      <alignment vertical="center"/>
    </xf>
    <xf numFmtId="0" fontId="2" fillId="31" borderId="0" xfId="0" applyFont="1" applyFill="1" applyBorder="1" applyAlignment="1">
      <alignment horizontal="right" vertical="center"/>
    </xf>
    <xf numFmtId="0" fontId="2" fillId="0" borderId="0" xfId="0" applyFont="1" applyFill="1" applyBorder="1" applyAlignment="1">
      <alignment horizontal="center" vertical="center"/>
    </xf>
    <xf numFmtId="0" fontId="40" fillId="30" borderId="0" xfId="0" applyFont="1" applyFill="1" applyBorder="1" applyAlignment="1">
      <alignment vertical="center"/>
    </xf>
    <xf numFmtId="0" fontId="2" fillId="0" borderId="0"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18"/>
  <sheetViews>
    <sheetView tabSelected="1" zoomScale="85" zoomScaleNormal="85" workbookViewId="0" topLeftCell="A1">
      <selection activeCell="A1" sqref="A1"/>
    </sheetView>
  </sheetViews>
  <sheetFormatPr defaultColWidth="9.00390625" defaultRowHeight="13.5"/>
  <cols>
    <col min="1" max="1" width="20.625" style="3" customWidth="1"/>
    <col min="2" max="7" width="15.625" style="3" customWidth="1"/>
    <col min="8" max="16384" width="9.00390625" style="3" customWidth="1"/>
  </cols>
  <sheetData>
    <row r="1" spans="1:6" ht="30" customHeight="1">
      <c r="A1" s="37" t="s">
        <v>38</v>
      </c>
      <c r="B1" s="34"/>
      <c r="C1" s="34"/>
      <c r="D1" s="34"/>
      <c r="E1" s="34"/>
      <c r="F1" s="34"/>
    </row>
    <row r="2" spans="1:7" ht="19.5" customHeight="1">
      <c r="A2" s="38"/>
      <c r="B2" s="5"/>
      <c r="C2" s="5"/>
      <c r="D2" s="5"/>
      <c r="E2" s="5"/>
      <c r="F2" s="5"/>
      <c r="G2" s="5"/>
    </row>
    <row r="3" spans="1:7" ht="19.5" customHeight="1">
      <c r="A3" s="13" t="s">
        <v>6</v>
      </c>
      <c r="F3" s="5"/>
      <c r="G3" s="6"/>
    </row>
    <row r="4" spans="1:7" ht="19.5" customHeight="1" thickBot="1">
      <c r="A4" s="4"/>
      <c r="G4" s="35" t="s">
        <v>47</v>
      </c>
    </row>
    <row r="5" spans="1:7" ht="30" customHeight="1">
      <c r="A5" s="14"/>
      <c r="B5" s="15" t="s">
        <v>0</v>
      </c>
      <c r="C5" s="15" t="s">
        <v>7</v>
      </c>
      <c r="D5" s="15" t="s">
        <v>21</v>
      </c>
      <c r="E5" s="23" t="s">
        <v>45</v>
      </c>
      <c r="F5" s="15" t="s">
        <v>1</v>
      </c>
      <c r="G5" s="16" t="s">
        <v>8</v>
      </c>
    </row>
    <row r="6" spans="1:7" ht="19.5" customHeight="1">
      <c r="A6" s="17" t="s">
        <v>9</v>
      </c>
      <c r="B6" s="25">
        <v>5555</v>
      </c>
      <c r="C6" s="25">
        <v>1849</v>
      </c>
      <c r="D6" s="25">
        <v>137</v>
      </c>
      <c r="E6" s="25">
        <v>122</v>
      </c>
      <c r="F6" s="25">
        <v>179</v>
      </c>
      <c r="G6" s="26">
        <f>SUM(B6:F6)</f>
        <v>7842</v>
      </c>
    </row>
    <row r="7" spans="1:7" ht="19.5" customHeight="1">
      <c r="A7" s="18" t="s">
        <v>3</v>
      </c>
      <c r="B7" s="27">
        <v>3633</v>
      </c>
      <c r="C7" s="27">
        <v>638</v>
      </c>
      <c r="D7" s="27">
        <v>51</v>
      </c>
      <c r="E7" s="27">
        <v>16</v>
      </c>
      <c r="F7" s="27">
        <v>72</v>
      </c>
      <c r="G7" s="28">
        <f>SUM(B7:F7)</f>
        <v>4410</v>
      </c>
    </row>
    <row r="8" spans="1:7" ht="19.5" customHeight="1">
      <c r="A8" s="19" t="s">
        <v>20</v>
      </c>
      <c r="B8" s="29">
        <v>687</v>
      </c>
      <c r="C8" s="29">
        <v>245</v>
      </c>
      <c r="D8" s="29">
        <v>26</v>
      </c>
      <c r="E8" s="29">
        <v>24</v>
      </c>
      <c r="F8" s="29">
        <v>20</v>
      </c>
      <c r="G8" s="30">
        <f>SUM(B8:F8)</f>
        <v>1002</v>
      </c>
    </row>
    <row r="9" spans="1:7" ht="19.5" customHeight="1" thickBot="1">
      <c r="A9" s="20" t="s">
        <v>2</v>
      </c>
      <c r="B9" s="31">
        <f aca="true" t="shared" si="0" ref="B9:G9">SUM(B6:B8)</f>
        <v>9875</v>
      </c>
      <c r="C9" s="31">
        <f t="shared" si="0"/>
        <v>2732</v>
      </c>
      <c r="D9" s="31">
        <f t="shared" si="0"/>
        <v>214</v>
      </c>
      <c r="E9" s="31">
        <f t="shared" si="0"/>
        <v>162</v>
      </c>
      <c r="F9" s="31">
        <f t="shared" si="0"/>
        <v>271</v>
      </c>
      <c r="G9" s="32">
        <f t="shared" si="0"/>
        <v>13254</v>
      </c>
    </row>
    <row r="10" spans="2:7" ht="19.5" customHeight="1">
      <c r="B10" s="11"/>
      <c r="C10" s="11"/>
      <c r="D10" s="11"/>
      <c r="E10" s="11"/>
      <c r="F10" s="11"/>
      <c r="G10" s="11"/>
    </row>
    <row r="11" spans="1:6" ht="19.5" customHeight="1">
      <c r="A11" s="13" t="s">
        <v>10</v>
      </c>
      <c r="B11" s="11"/>
      <c r="C11" s="12"/>
      <c r="D11" s="12"/>
      <c r="E11" s="36"/>
      <c r="F11" s="36"/>
    </row>
    <row r="12" spans="2:7" ht="19.5" customHeight="1" thickBot="1">
      <c r="B12" s="11"/>
      <c r="C12" s="11"/>
      <c r="D12" s="11"/>
      <c r="F12" s="6" t="s">
        <v>47</v>
      </c>
      <c r="G12" s="11"/>
    </row>
    <row r="13" spans="1:6" ht="30" customHeight="1">
      <c r="A13" s="14"/>
      <c r="B13" s="21" t="s">
        <v>0</v>
      </c>
      <c r="C13" s="21" t="s">
        <v>7</v>
      </c>
      <c r="D13" s="21" t="s">
        <v>21</v>
      </c>
      <c r="E13" s="24" t="s">
        <v>45</v>
      </c>
      <c r="F13" s="22" t="s">
        <v>4</v>
      </c>
    </row>
    <row r="14" spans="1:6" ht="19.5" customHeight="1">
      <c r="A14" s="17" t="s">
        <v>9</v>
      </c>
      <c r="B14" s="25">
        <v>4310</v>
      </c>
      <c r="C14" s="25">
        <v>941</v>
      </c>
      <c r="D14" s="25">
        <v>19</v>
      </c>
      <c r="E14" s="25">
        <v>48</v>
      </c>
      <c r="F14" s="26">
        <f>SUM(B14:E14)</f>
        <v>5318</v>
      </c>
    </row>
    <row r="15" spans="1:6" ht="19.5" customHeight="1">
      <c r="A15" s="18" t="s">
        <v>3</v>
      </c>
      <c r="B15" s="27">
        <v>3364</v>
      </c>
      <c r="C15" s="27">
        <v>145</v>
      </c>
      <c r="D15" s="27">
        <v>36</v>
      </c>
      <c r="E15" s="27">
        <v>10</v>
      </c>
      <c r="F15" s="28">
        <f>SUM(B15:E15)</f>
        <v>3555</v>
      </c>
    </row>
    <row r="16" spans="1:6" ht="19.5" customHeight="1">
      <c r="A16" s="19" t="s">
        <v>20</v>
      </c>
      <c r="B16" s="29">
        <v>462</v>
      </c>
      <c r="C16" s="29">
        <v>130</v>
      </c>
      <c r="D16" s="29">
        <v>2</v>
      </c>
      <c r="E16" s="29">
        <v>4</v>
      </c>
      <c r="F16" s="30">
        <f>SUM(B16:E16)</f>
        <v>598</v>
      </c>
    </row>
    <row r="17" spans="1:6" ht="19.5" customHeight="1" thickBot="1">
      <c r="A17" s="20" t="s">
        <v>2</v>
      </c>
      <c r="B17" s="31">
        <f>SUM(B14:B16)</f>
        <v>8136</v>
      </c>
      <c r="C17" s="31">
        <f>SUM(C14:C16)</f>
        <v>1216</v>
      </c>
      <c r="D17" s="31">
        <f>SUM(D14:D16)</f>
        <v>57</v>
      </c>
      <c r="E17" s="31">
        <f>SUM(E14:E16)</f>
        <v>62</v>
      </c>
      <c r="F17" s="32">
        <f>SUM(F14:F16)</f>
        <v>9471</v>
      </c>
    </row>
    <row r="18" ht="19.5" customHeight="1">
      <c r="A18" s="4" t="s">
        <v>46</v>
      </c>
    </row>
  </sheetData>
  <sheetProtection/>
  <mergeCells count="1">
    <mergeCell ref="E11:F11"/>
  </mergeCells>
  <printOptions/>
  <pageMargins left="0.7874015748031497" right="0.7874015748031497" top="0.7874015748031497" bottom="0.7874015748031497" header="0.3937007874015748" footer="0.3937007874015748"/>
  <pageSetup horizontalDpi="600" verticalDpi="600" orientation="portrait" paperSize="9" scale="70" r:id="rId1"/>
  <headerFooter>
    <oddHeader>&amp;L&amp;"ＭＳ ゴシック,標準"平成27年版　環境統計集&amp;R&amp;"ＭＳ ゴシック,標準"8章 環境対策全般（行政）</oddHeader>
    <oddFooter>&amp;C&amp;"ＭＳ ゴシック,標準"363</oddFooter>
  </headerFooter>
</worksheet>
</file>

<file path=xl/worksheets/sheet2.xml><?xml version="1.0" encoding="utf-8"?>
<worksheet xmlns="http://schemas.openxmlformats.org/spreadsheetml/2006/main" xmlns:r="http://schemas.openxmlformats.org/officeDocument/2006/relationships">
  <dimension ref="A1:G18"/>
  <sheetViews>
    <sheetView zoomScale="85" zoomScaleNormal="85" workbookViewId="0" topLeftCell="A1">
      <selection activeCell="A20" sqref="A20"/>
    </sheetView>
  </sheetViews>
  <sheetFormatPr defaultColWidth="9.00390625" defaultRowHeight="13.5"/>
  <cols>
    <col min="1" max="1" width="20.625" style="3" customWidth="1"/>
    <col min="2" max="7" width="15.625" style="3" customWidth="1"/>
    <col min="8" max="16384" width="9.00390625" style="3" customWidth="1"/>
  </cols>
  <sheetData>
    <row r="1" spans="1:6" ht="30" customHeight="1">
      <c r="A1" s="33" t="s">
        <v>38</v>
      </c>
      <c r="B1" s="34"/>
      <c r="C1" s="34"/>
      <c r="D1" s="34"/>
      <c r="E1" s="34"/>
      <c r="F1" s="34"/>
    </row>
    <row r="2" spans="1:7" ht="19.5" customHeight="1">
      <c r="A2" s="1"/>
      <c r="B2" s="5"/>
      <c r="C2" s="5"/>
      <c r="D2" s="5"/>
      <c r="E2" s="5"/>
      <c r="F2" s="5"/>
      <c r="G2" s="5"/>
    </row>
    <row r="3" spans="1:7" ht="19.5" customHeight="1">
      <c r="A3" s="13" t="s">
        <v>6</v>
      </c>
      <c r="F3" s="5"/>
      <c r="G3" s="6"/>
    </row>
    <row r="4" spans="1:7" ht="19.5" customHeight="1" thickBot="1">
      <c r="A4" s="4"/>
      <c r="G4" s="35" t="s">
        <v>39</v>
      </c>
    </row>
    <row r="5" spans="1:7" ht="30" customHeight="1">
      <c r="A5" s="14"/>
      <c r="B5" s="15" t="s">
        <v>0</v>
      </c>
      <c r="C5" s="15" t="s">
        <v>40</v>
      </c>
      <c r="D5" s="15" t="s">
        <v>21</v>
      </c>
      <c r="E5" s="23" t="s">
        <v>45</v>
      </c>
      <c r="F5" s="15" t="s">
        <v>1</v>
      </c>
      <c r="G5" s="16" t="s">
        <v>41</v>
      </c>
    </row>
    <row r="6" spans="1:7" ht="19.5" customHeight="1">
      <c r="A6" s="17" t="s">
        <v>42</v>
      </c>
      <c r="B6" s="25">
        <v>4969</v>
      </c>
      <c r="C6" s="25">
        <v>1720</v>
      </c>
      <c r="D6" s="25">
        <v>109</v>
      </c>
      <c r="E6" s="25">
        <v>89</v>
      </c>
      <c r="F6" s="25">
        <v>167</v>
      </c>
      <c r="G6" s="26">
        <f>SUM(B6:F6)</f>
        <v>7054</v>
      </c>
    </row>
    <row r="7" spans="1:7" ht="19.5" customHeight="1">
      <c r="A7" s="18" t="s">
        <v>3</v>
      </c>
      <c r="B7" s="27">
        <v>3606</v>
      </c>
      <c r="C7" s="27">
        <v>632</v>
      </c>
      <c r="D7" s="27">
        <v>50</v>
      </c>
      <c r="E7" s="27">
        <v>16</v>
      </c>
      <c r="F7" s="27">
        <v>71</v>
      </c>
      <c r="G7" s="28">
        <f>SUM(B7:F7)</f>
        <v>4375</v>
      </c>
    </row>
    <row r="8" spans="1:7" ht="19.5" customHeight="1">
      <c r="A8" s="19" t="s">
        <v>20</v>
      </c>
      <c r="B8" s="29">
        <v>565</v>
      </c>
      <c r="C8" s="29">
        <v>192</v>
      </c>
      <c r="D8" s="29">
        <v>18</v>
      </c>
      <c r="E8" s="29">
        <v>18</v>
      </c>
      <c r="F8" s="29">
        <v>14</v>
      </c>
      <c r="G8" s="30">
        <f>SUM(B8:F8)</f>
        <v>807</v>
      </c>
    </row>
    <row r="9" spans="1:7" ht="19.5" customHeight="1" thickBot="1">
      <c r="A9" s="20" t="s">
        <v>2</v>
      </c>
      <c r="B9" s="31">
        <f aca="true" t="shared" si="0" ref="B9:G9">SUM(B6:B8)</f>
        <v>9140</v>
      </c>
      <c r="C9" s="31">
        <f t="shared" si="0"/>
        <v>2544</v>
      </c>
      <c r="D9" s="31">
        <f t="shared" si="0"/>
        <v>177</v>
      </c>
      <c r="E9" s="31">
        <f t="shared" si="0"/>
        <v>123</v>
      </c>
      <c r="F9" s="31">
        <f t="shared" si="0"/>
        <v>252</v>
      </c>
      <c r="G9" s="32">
        <f t="shared" si="0"/>
        <v>12236</v>
      </c>
    </row>
    <row r="10" spans="2:7" ht="19.5" customHeight="1">
      <c r="B10" s="11"/>
      <c r="C10" s="11"/>
      <c r="D10" s="11"/>
      <c r="E10" s="11"/>
      <c r="F10" s="11"/>
      <c r="G10" s="11"/>
    </row>
    <row r="11" spans="1:6" ht="19.5" customHeight="1">
      <c r="A11" s="13" t="s">
        <v>43</v>
      </c>
      <c r="B11" s="11"/>
      <c r="C11" s="12"/>
      <c r="D11" s="12"/>
      <c r="E11" s="36"/>
      <c r="F11" s="36"/>
    </row>
    <row r="12" spans="2:7" ht="19.5" customHeight="1" thickBot="1">
      <c r="B12" s="11"/>
      <c r="C12" s="11"/>
      <c r="D12" s="11"/>
      <c r="F12" s="6" t="s">
        <v>39</v>
      </c>
      <c r="G12" s="11"/>
    </row>
    <row r="13" spans="1:6" ht="30" customHeight="1">
      <c r="A13" s="14"/>
      <c r="B13" s="21" t="s">
        <v>0</v>
      </c>
      <c r="C13" s="21" t="s">
        <v>40</v>
      </c>
      <c r="D13" s="21" t="s">
        <v>21</v>
      </c>
      <c r="E13" s="24" t="s">
        <v>45</v>
      </c>
      <c r="F13" s="22" t="s">
        <v>4</v>
      </c>
    </row>
    <row r="14" spans="1:6" ht="19.5" customHeight="1">
      <c r="A14" s="17" t="s">
        <v>44</v>
      </c>
      <c r="B14" s="25">
        <v>3794</v>
      </c>
      <c r="C14" s="25">
        <v>830</v>
      </c>
      <c r="D14" s="25">
        <v>16</v>
      </c>
      <c r="E14" s="25">
        <v>39</v>
      </c>
      <c r="F14" s="26">
        <f>SUM(B14:E14)</f>
        <v>4679</v>
      </c>
    </row>
    <row r="15" spans="1:6" ht="19.5" customHeight="1">
      <c r="A15" s="18" t="s">
        <v>3</v>
      </c>
      <c r="B15" s="27">
        <v>3332</v>
      </c>
      <c r="C15" s="27">
        <v>143</v>
      </c>
      <c r="D15" s="27">
        <v>35</v>
      </c>
      <c r="E15" s="27">
        <v>10</v>
      </c>
      <c r="F15" s="28">
        <f>SUM(B15:E15)</f>
        <v>3520</v>
      </c>
    </row>
    <row r="16" spans="1:6" ht="19.5" customHeight="1">
      <c r="A16" s="19" t="s">
        <v>20</v>
      </c>
      <c r="B16" s="29">
        <v>358</v>
      </c>
      <c r="C16" s="29">
        <v>88</v>
      </c>
      <c r="D16" s="29">
        <v>1</v>
      </c>
      <c r="E16" s="29">
        <v>1</v>
      </c>
      <c r="F16" s="30">
        <f>SUM(B16:E16)</f>
        <v>448</v>
      </c>
    </row>
    <row r="17" spans="1:6" ht="19.5" customHeight="1" thickBot="1">
      <c r="A17" s="20" t="s">
        <v>2</v>
      </c>
      <c r="B17" s="31">
        <f>SUM(B14:B16)</f>
        <v>7484</v>
      </c>
      <c r="C17" s="31">
        <f>SUM(C14:C16)</f>
        <v>1061</v>
      </c>
      <c r="D17" s="31">
        <f>SUM(D14:D16)</f>
        <v>52</v>
      </c>
      <c r="E17" s="31">
        <f>SUM(E14:E16)</f>
        <v>50</v>
      </c>
      <c r="F17" s="32">
        <f>SUM(F14:F16)</f>
        <v>8647</v>
      </c>
    </row>
    <row r="18" ht="19.5" customHeight="1">
      <c r="A18" s="4" t="s">
        <v>46</v>
      </c>
    </row>
  </sheetData>
  <sheetProtection/>
  <mergeCells count="1">
    <mergeCell ref="E11:F11"/>
  </mergeCells>
  <printOptions/>
  <pageMargins left="0.7874015748031497" right="0.7874015748031497" top="0.7874015748031497" bottom="0.7874015748031497" header="0.3937007874015748" footer="0.3937007874015748"/>
  <pageSetup horizontalDpi="600" verticalDpi="600" orientation="portrait" paperSize="9" scale="70" r:id="rId1"/>
  <headerFooter>
    <oddHeader>&amp;L&amp;"ＭＳ ゴシック,標準"平成26年版　環境統計集&amp;R&amp;"ＭＳ ゴシック,標準"8章 環境対策全般（行政）</oddHeader>
    <oddFooter>&amp;C&amp;"ＭＳ ゴシック,標準"361</oddFooter>
  </headerFooter>
</worksheet>
</file>

<file path=xl/worksheets/sheet3.xml><?xml version="1.0" encoding="utf-8"?>
<worksheet xmlns="http://schemas.openxmlformats.org/spreadsheetml/2006/main" xmlns:r="http://schemas.openxmlformats.org/officeDocument/2006/relationships">
  <sheetPr>
    <tabColor indexed="41"/>
    <pageSetUpPr fitToPage="1"/>
  </sheetPr>
  <dimension ref="A1:H18"/>
  <sheetViews>
    <sheetView zoomScalePageLayoutView="0" workbookViewId="0" topLeftCell="A1">
      <selection activeCell="A11" sqref="A11"/>
    </sheetView>
  </sheetViews>
  <sheetFormatPr defaultColWidth="9.00390625" defaultRowHeight="13.5"/>
  <cols>
    <col min="1" max="1" width="19.625" style="3" customWidth="1"/>
    <col min="2" max="4" width="11.625" style="3" customWidth="1"/>
    <col min="5" max="5" width="17.125" style="3" customWidth="1"/>
    <col min="6" max="6" width="11.375" style="3" customWidth="1"/>
    <col min="7" max="7" width="11.625" style="3" customWidth="1"/>
    <col min="8" max="16384" width="9.00390625" style="3" customWidth="1"/>
  </cols>
  <sheetData>
    <row r="1" spans="1:7" ht="13.5">
      <c r="A1" s="1" t="s">
        <v>38</v>
      </c>
      <c r="B1" s="5"/>
      <c r="C1" s="5"/>
      <c r="D1" s="5"/>
      <c r="E1" s="5"/>
      <c r="F1" s="5"/>
      <c r="G1" s="5"/>
    </row>
    <row r="3" spans="1:7" ht="13.5">
      <c r="A3" s="4" t="s">
        <v>6</v>
      </c>
      <c r="F3" s="5"/>
      <c r="G3" s="6" t="s">
        <v>36</v>
      </c>
    </row>
    <row r="4" ht="13.5">
      <c r="A4" s="4"/>
    </row>
    <row r="5" spans="1:7" ht="13.5">
      <c r="A5" s="7"/>
      <c r="B5" s="8" t="s">
        <v>0</v>
      </c>
      <c r="C5" s="8" t="s">
        <v>23</v>
      </c>
      <c r="D5" s="8" t="s">
        <v>21</v>
      </c>
      <c r="E5" s="8" t="s">
        <v>22</v>
      </c>
      <c r="F5" s="8" t="s">
        <v>1</v>
      </c>
      <c r="G5" s="9" t="s">
        <v>24</v>
      </c>
    </row>
    <row r="6" spans="1:8" ht="13.5">
      <c r="A6" s="8" t="s">
        <v>25</v>
      </c>
      <c r="B6" s="10">
        <v>4366</v>
      </c>
      <c r="C6" s="10">
        <v>1579</v>
      </c>
      <c r="D6" s="10">
        <v>79</v>
      </c>
      <c r="E6" s="10">
        <v>60</v>
      </c>
      <c r="F6" s="10">
        <v>159</v>
      </c>
      <c r="G6" s="10">
        <f>SUM(B6:F6)</f>
        <v>6243</v>
      </c>
      <c r="H6" s="11"/>
    </row>
    <row r="7" spans="1:8" ht="13.5">
      <c r="A7" s="8" t="s">
        <v>3</v>
      </c>
      <c r="B7" s="10">
        <v>3403</v>
      </c>
      <c r="C7" s="10">
        <v>616</v>
      </c>
      <c r="D7" s="10">
        <v>43</v>
      </c>
      <c r="E7" s="10">
        <v>16</v>
      </c>
      <c r="F7" s="10">
        <v>66</v>
      </c>
      <c r="G7" s="10">
        <f>SUM(B7:F7)</f>
        <v>4144</v>
      </c>
      <c r="H7" s="11"/>
    </row>
    <row r="8" spans="1:8" ht="13.5">
      <c r="A8" s="8" t="s">
        <v>20</v>
      </c>
      <c r="B8" s="10">
        <v>431</v>
      </c>
      <c r="C8" s="10">
        <v>154</v>
      </c>
      <c r="D8" s="10">
        <v>9</v>
      </c>
      <c r="E8" s="10">
        <v>11</v>
      </c>
      <c r="F8" s="10">
        <v>10</v>
      </c>
      <c r="G8" s="10">
        <f>SUM(B8:F8)</f>
        <v>615</v>
      </c>
      <c r="H8" s="11"/>
    </row>
    <row r="9" spans="1:8" ht="13.5">
      <c r="A9" s="8" t="s">
        <v>2</v>
      </c>
      <c r="B9" s="10">
        <f aca="true" t="shared" si="0" ref="B9:G9">SUM(B6:B8)</f>
        <v>8200</v>
      </c>
      <c r="C9" s="10">
        <f t="shared" si="0"/>
        <v>2349</v>
      </c>
      <c r="D9" s="10">
        <f t="shared" si="0"/>
        <v>131</v>
      </c>
      <c r="E9" s="10">
        <f t="shared" si="0"/>
        <v>87</v>
      </c>
      <c r="F9" s="10">
        <f t="shared" si="0"/>
        <v>235</v>
      </c>
      <c r="G9" s="10">
        <f t="shared" si="0"/>
        <v>11002</v>
      </c>
      <c r="H9" s="11"/>
    </row>
    <row r="10" spans="2:7" ht="13.5">
      <c r="B10" s="11"/>
      <c r="C10" s="11"/>
      <c r="D10" s="11"/>
      <c r="E10" s="11"/>
      <c r="F10" s="11"/>
      <c r="G10" s="11"/>
    </row>
    <row r="11" spans="1:6" ht="13.5">
      <c r="A11" s="4" t="s">
        <v>26</v>
      </c>
      <c r="B11" s="11"/>
      <c r="C11" s="12"/>
      <c r="D11" s="12"/>
      <c r="E11" s="12"/>
      <c r="F11" s="6" t="s">
        <v>36</v>
      </c>
    </row>
    <row r="12" spans="2:7" ht="13.5">
      <c r="B12" s="11"/>
      <c r="C12" s="11"/>
      <c r="D12" s="11"/>
      <c r="E12" s="11"/>
      <c r="F12" s="11"/>
      <c r="G12" s="11"/>
    </row>
    <row r="13" spans="1:6" ht="13.5">
      <c r="A13" s="7"/>
      <c r="B13" s="10" t="s">
        <v>0</v>
      </c>
      <c r="C13" s="10" t="s">
        <v>27</v>
      </c>
      <c r="D13" s="10" t="s">
        <v>21</v>
      </c>
      <c r="E13" s="10" t="s">
        <v>22</v>
      </c>
      <c r="F13" s="10" t="s">
        <v>4</v>
      </c>
    </row>
    <row r="14" spans="1:8" ht="13.5">
      <c r="A14" s="8" t="s">
        <v>28</v>
      </c>
      <c r="B14" s="10">
        <v>3210</v>
      </c>
      <c r="C14" s="10">
        <v>732</v>
      </c>
      <c r="D14" s="10">
        <v>9</v>
      </c>
      <c r="E14" s="10">
        <v>25</v>
      </c>
      <c r="F14" s="10">
        <f>SUM(B14:E14)</f>
        <v>3976</v>
      </c>
      <c r="H14" s="11"/>
    </row>
    <row r="15" spans="1:8" ht="13.5">
      <c r="A15" s="8" t="s">
        <v>3</v>
      </c>
      <c r="B15" s="10">
        <v>3024</v>
      </c>
      <c r="C15" s="10">
        <v>141</v>
      </c>
      <c r="D15" s="10">
        <v>29</v>
      </c>
      <c r="E15" s="10">
        <v>9</v>
      </c>
      <c r="F15" s="10">
        <f>SUM(B15:E15)</f>
        <v>3203</v>
      </c>
      <c r="H15" s="11"/>
    </row>
    <row r="16" spans="1:8" ht="13.5">
      <c r="A16" s="8" t="s">
        <v>20</v>
      </c>
      <c r="B16" s="10">
        <v>259</v>
      </c>
      <c r="C16" s="10">
        <v>72</v>
      </c>
      <c r="D16" s="10">
        <v>0</v>
      </c>
      <c r="E16" s="10">
        <v>0</v>
      </c>
      <c r="F16" s="10">
        <f>SUM(B16:E16)</f>
        <v>331</v>
      </c>
      <c r="H16" s="11"/>
    </row>
    <row r="17" spans="1:8" ht="13.5">
      <c r="A17" s="8" t="s">
        <v>2</v>
      </c>
      <c r="B17" s="10">
        <f>SUM(B14:B16)</f>
        <v>6493</v>
      </c>
      <c r="C17" s="10">
        <f>SUM(C14:C16)</f>
        <v>945</v>
      </c>
      <c r="D17" s="10">
        <f>SUM(D14:D16)</f>
        <v>38</v>
      </c>
      <c r="E17" s="10">
        <f>SUM(E14:E16)</f>
        <v>34</v>
      </c>
      <c r="F17" s="10">
        <f>SUM(F14:F16)</f>
        <v>7510</v>
      </c>
      <c r="H17" s="11"/>
    </row>
    <row r="18" ht="13.5">
      <c r="A18" s="4" t="s">
        <v>37</v>
      </c>
    </row>
  </sheetData>
  <sheetProtection/>
  <printOptions horizontalCentered="1"/>
  <pageMargins left="0.3937007874015748" right="0.3937007874015748" top="0.3937007874015748" bottom="0.3937007874015748" header="0.1968503937007874" footer="0.1968503937007874"/>
  <pageSetup fitToHeight="1" fitToWidth="1" horizontalDpi="300" verticalDpi="300" orientation="portrait" paperSize="9" r:id="rId1"/>
  <headerFooter alignWithMargins="0">
    <oddHeader>&amp;L環境統計集　　平成25年版</oddHeader>
  </headerFooter>
</worksheet>
</file>

<file path=xl/worksheets/sheet4.xml><?xml version="1.0" encoding="utf-8"?>
<worksheet xmlns="http://schemas.openxmlformats.org/spreadsheetml/2006/main" xmlns:r="http://schemas.openxmlformats.org/officeDocument/2006/relationships">
  <sheetPr>
    <tabColor indexed="41"/>
  </sheetPr>
  <dimension ref="A1:H18"/>
  <sheetViews>
    <sheetView zoomScalePageLayoutView="0" workbookViewId="0" topLeftCell="A1">
      <selection activeCell="B31" sqref="B31"/>
    </sheetView>
  </sheetViews>
  <sheetFormatPr defaultColWidth="9.00390625" defaultRowHeight="13.5"/>
  <cols>
    <col min="1" max="1" width="19.625" style="3" customWidth="1"/>
    <col min="2" max="4" width="11.625" style="3" customWidth="1"/>
    <col min="5" max="5" width="17.125" style="3" customWidth="1"/>
    <col min="6" max="6" width="11.375" style="3" customWidth="1"/>
    <col min="7" max="7" width="11.625" style="3" customWidth="1"/>
    <col min="8" max="16384" width="9.00390625" style="3" customWidth="1"/>
  </cols>
  <sheetData>
    <row r="1" spans="1:7" ht="13.5">
      <c r="A1" s="1" t="s">
        <v>12</v>
      </c>
      <c r="B1" s="5"/>
      <c r="C1" s="5"/>
      <c r="D1" s="5"/>
      <c r="E1" s="5"/>
      <c r="F1" s="5"/>
      <c r="G1" s="5"/>
    </row>
    <row r="3" spans="1:7" ht="13.5">
      <c r="A3" s="4" t="s">
        <v>6</v>
      </c>
      <c r="F3" s="5"/>
      <c r="G3" s="6" t="s">
        <v>29</v>
      </c>
    </row>
    <row r="4" ht="13.5">
      <c r="A4" s="4"/>
    </row>
    <row r="5" spans="1:7" ht="13.5">
      <c r="A5" s="7"/>
      <c r="B5" s="8" t="s">
        <v>0</v>
      </c>
      <c r="C5" s="8" t="s">
        <v>7</v>
      </c>
      <c r="D5" s="8" t="s">
        <v>21</v>
      </c>
      <c r="E5" s="8" t="s">
        <v>22</v>
      </c>
      <c r="F5" s="8" t="s">
        <v>1</v>
      </c>
      <c r="G5" s="9" t="s">
        <v>8</v>
      </c>
    </row>
    <row r="6" spans="1:8" ht="13.5">
      <c r="A6" s="8" t="s">
        <v>9</v>
      </c>
      <c r="B6" s="10">
        <v>3815</v>
      </c>
      <c r="C6" s="10">
        <v>1420</v>
      </c>
      <c r="D6" s="10">
        <v>43</v>
      </c>
      <c r="E6" s="10">
        <v>31</v>
      </c>
      <c r="F6" s="10">
        <v>151</v>
      </c>
      <c r="G6" s="10">
        <v>5460</v>
      </c>
      <c r="H6" s="11"/>
    </row>
    <row r="7" spans="1:8" ht="13.5">
      <c r="A7" s="8" t="s">
        <v>3</v>
      </c>
      <c r="B7" s="10">
        <v>3221</v>
      </c>
      <c r="C7" s="10">
        <v>593</v>
      </c>
      <c r="D7" s="10">
        <v>34</v>
      </c>
      <c r="E7" s="10">
        <v>14</v>
      </c>
      <c r="F7" s="10">
        <v>62</v>
      </c>
      <c r="G7" s="10">
        <v>3924</v>
      </c>
      <c r="H7" s="11"/>
    </row>
    <row r="8" spans="1:8" ht="13.5">
      <c r="A8" s="8" t="s">
        <v>20</v>
      </c>
      <c r="B8" s="10">
        <v>334</v>
      </c>
      <c r="C8" s="10">
        <v>120</v>
      </c>
      <c r="D8" s="10">
        <v>2</v>
      </c>
      <c r="E8" s="10">
        <v>4</v>
      </c>
      <c r="F8" s="10">
        <v>5</v>
      </c>
      <c r="G8" s="10">
        <v>465</v>
      </c>
      <c r="H8" s="11"/>
    </row>
    <row r="9" spans="1:8" ht="13.5">
      <c r="A9" s="8" t="s">
        <v>2</v>
      </c>
      <c r="B9" s="10">
        <v>7370</v>
      </c>
      <c r="C9" s="10">
        <v>2133</v>
      </c>
      <c r="D9" s="10">
        <v>79</v>
      </c>
      <c r="E9" s="10">
        <v>49</v>
      </c>
      <c r="F9" s="10">
        <v>218</v>
      </c>
      <c r="G9" s="10">
        <v>9849</v>
      </c>
      <c r="H9" s="11"/>
    </row>
    <row r="10" spans="2:7" ht="13.5">
      <c r="B10" s="11"/>
      <c r="C10" s="11"/>
      <c r="D10" s="11"/>
      <c r="E10" s="11"/>
      <c r="F10" s="11"/>
      <c r="G10" s="11"/>
    </row>
    <row r="11" spans="1:6" ht="13.5">
      <c r="A11" s="4" t="s">
        <v>10</v>
      </c>
      <c r="B11" s="11"/>
      <c r="C11" s="12"/>
      <c r="D11" s="12"/>
      <c r="E11" s="12"/>
      <c r="F11" s="6" t="s">
        <v>29</v>
      </c>
    </row>
    <row r="12" spans="2:7" ht="13.5">
      <c r="B12" s="11"/>
      <c r="C12" s="11"/>
      <c r="D12" s="11"/>
      <c r="E12" s="11"/>
      <c r="F12" s="11"/>
      <c r="G12" s="11"/>
    </row>
    <row r="13" spans="1:6" ht="13.5">
      <c r="A13" s="7"/>
      <c r="B13" s="10" t="s">
        <v>0</v>
      </c>
      <c r="C13" s="10" t="s">
        <v>7</v>
      </c>
      <c r="D13" s="10" t="s">
        <v>21</v>
      </c>
      <c r="E13" s="10" t="s">
        <v>22</v>
      </c>
      <c r="F13" s="10" t="s">
        <v>4</v>
      </c>
    </row>
    <row r="14" spans="1:8" ht="13.5">
      <c r="A14" s="8" t="s">
        <v>9</v>
      </c>
      <c r="B14" s="10">
        <v>2712</v>
      </c>
      <c r="C14" s="10">
        <v>640</v>
      </c>
      <c r="D14" s="10">
        <v>5</v>
      </c>
      <c r="E14" s="10">
        <v>9</v>
      </c>
      <c r="F14" s="10">
        <v>3366</v>
      </c>
      <c r="H14" s="11"/>
    </row>
    <row r="15" spans="1:8" ht="13.5">
      <c r="A15" s="8" t="s">
        <v>3</v>
      </c>
      <c r="B15" s="10">
        <v>2960</v>
      </c>
      <c r="C15" s="10">
        <v>139</v>
      </c>
      <c r="D15" s="10">
        <v>24</v>
      </c>
      <c r="E15" s="10">
        <v>7</v>
      </c>
      <c r="F15" s="10">
        <v>3130</v>
      </c>
      <c r="H15" s="11"/>
    </row>
    <row r="16" spans="1:8" ht="13.5">
      <c r="A16" s="8" t="s">
        <v>20</v>
      </c>
      <c r="B16" s="10">
        <v>184</v>
      </c>
      <c r="C16" s="10">
        <v>52</v>
      </c>
      <c r="D16" s="10">
        <v>0</v>
      </c>
      <c r="E16" s="10">
        <v>0</v>
      </c>
      <c r="F16" s="10">
        <v>236</v>
      </c>
      <c r="H16" s="11"/>
    </row>
    <row r="17" spans="1:8" ht="13.5">
      <c r="A17" s="8" t="s">
        <v>2</v>
      </c>
      <c r="B17" s="10">
        <v>5856</v>
      </c>
      <c r="C17" s="10">
        <v>831</v>
      </c>
      <c r="D17" s="10">
        <v>29</v>
      </c>
      <c r="E17" s="10">
        <v>16</v>
      </c>
      <c r="F17" s="10">
        <v>6732</v>
      </c>
      <c r="H17" s="11"/>
    </row>
    <row r="18" ht="13.5">
      <c r="A18" s="4" t="s">
        <v>18</v>
      </c>
    </row>
  </sheetData>
  <sheetProtection/>
  <printOptions/>
  <pageMargins left="0.3937007874015748" right="0.3937007874015748" top="0.3937007874015748" bottom="0.3937007874015748" header="0.1968503937007874" footer="0.1968503937007874"/>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F18"/>
  <sheetViews>
    <sheetView zoomScalePageLayoutView="0" workbookViewId="0" topLeftCell="A1">
      <selection activeCell="B49" sqref="B49"/>
    </sheetView>
  </sheetViews>
  <sheetFormatPr defaultColWidth="9.00390625" defaultRowHeight="13.5"/>
  <cols>
    <col min="1" max="1" width="19.625" style="3" customWidth="1"/>
    <col min="2" max="5" width="14.375" style="3" customWidth="1"/>
    <col min="6" max="16384" width="9.00390625" style="3" customWidth="1"/>
  </cols>
  <sheetData>
    <row r="1" spans="1:5" ht="15.75" customHeight="1">
      <c r="A1" s="1" t="s">
        <v>12</v>
      </c>
      <c r="B1" s="2"/>
      <c r="C1" s="2"/>
      <c r="D1" s="2"/>
      <c r="E1" s="2"/>
    </row>
    <row r="2" ht="12.75" customHeight="1"/>
    <row r="3" spans="1:5" ht="12.75" customHeight="1">
      <c r="A3" s="4" t="s">
        <v>6</v>
      </c>
      <c r="D3" s="5"/>
      <c r="E3" s="6" t="s">
        <v>30</v>
      </c>
    </row>
    <row r="4" ht="12.75" customHeight="1">
      <c r="A4" s="4"/>
    </row>
    <row r="5" spans="1:5" ht="12.75" customHeight="1">
      <c r="A5" s="7"/>
      <c r="B5" s="8" t="s">
        <v>0</v>
      </c>
      <c r="C5" s="8" t="s">
        <v>31</v>
      </c>
      <c r="D5" s="8" t="s">
        <v>1</v>
      </c>
      <c r="E5" s="9" t="s">
        <v>32</v>
      </c>
    </row>
    <row r="6" spans="1:6" ht="12.75" customHeight="1">
      <c r="A6" s="8" t="s">
        <v>33</v>
      </c>
      <c r="B6" s="10">
        <v>3203</v>
      </c>
      <c r="C6" s="10">
        <v>1249</v>
      </c>
      <c r="D6" s="10">
        <v>148</v>
      </c>
      <c r="E6" s="10">
        <v>4600</v>
      </c>
      <c r="F6" s="11"/>
    </row>
    <row r="7" spans="1:6" ht="12.75" customHeight="1">
      <c r="A7" s="8" t="s">
        <v>3</v>
      </c>
      <c r="B7" s="10">
        <v>3150</v>
      </c>
      <c r="C7" s="10">
        <v>560</v>
      </c>
      <c r="D7" s="10">
        <v>59</v>
      </c>
      <c r="E7" s="10">
        <v>3769</v>
      </c>
      <c r="F7" s="11"/>
    </row>
    <row r="8" spans="1:6" ht="12.75" customHeight="1">
      <c r="A8" s="8" t="s">
        <v>20</v>
      </c>
      <c r="B8" s="10">
        <v>225</v>
      </c>
      <c r="C8" s="10">
        <v>74</v>
      </c>
      <c r="D8" s="10">
        <v>5</v>
      </c>
      <c r="E8" s="10">
        <v>304</v>
      </c>
      <c r="F8" s="11"/>
    </row>
    <row r="9" spans="1:6" ht="12.75" customHeight="1">
      <c r="A9" s="8" t="s">
        <v>2</v>
      </c>
      <c r="B9" s="10">
        <v>6578</v>
      </c>
      <c r="C9" s="10">
        <v>1883</v>
      </c>
      <c r="D9" s="10">
        <v>212</v>
      </c>
      <c r="E9" s="10">
        <v>8673</v>
      </c>
      <c r="F9" s="11"/>
    </row>
    <row r="10" spans="2:5" ht="12.75" customHeight="1">
      <c r="B10" s="11"/>
      <c r="C10" s="11"/>
      <c r="D10" s="11"/>
      <c r="E10" s="11"/>
    </row>
    <row r="11" spans="1:4" ht="12.75" customHeight="1">
      <c r="A11" s="4" t="s">
        <v>34</v>
      </c>
      <c r="B11" s="11"/>
      <c r="C11" s="12"/>
      <c r="D11" s="6" t="s">
        <v>30</v>
      </c>
    </row>
    <row r="12" spans="2:5" ht="12.75" customHeight="1">
      <c r="B12" s="11"/>
      <c r="C12" s="11"/>
      <c r="D12" s="11"/>
      <c r="E12" s="11"/>
    </row>
    <row r="13" spans="1:4" ht="12.75" customHeight="1">
      <c r="A13" s="7"/>
      <c r="B13" s="10" t="s">
        <v>0</v>
      </c>
      <c r="C13" s="10" t="s">
        <v>35</v>
      </c>
      <c r="D13" s="10" t="s">
        <v>4</v>
      </c>
    </row>
    <row r="14" spans="1:6" ht="12.75" customHeight="1">
      <c r="A14" s="8" t="s">
        <v>33</v>
      </c>
      <c r="B14" s="10">
        <v>2179</v>
      </c>
      <c r="C14" s="10">
        <v>544</v>
      </c>
      <c r="D14" s="10">
        <v>2723</v>
      </c>
      <c r="F14" s="11"/>
    </row>
    <row r="15" spans="1:6" ht="12.75" customHeight="1">
      <c r="A15" s="8" t="s">
        <v>3</v>
      </c>
      <c r="B15" s="10">
        <v>2894</v>
      </c>
      <c r="C15" s="10">
        <v>130</v>
      </c>
      <c r="D15" s="10">
        <v>3024</v>
      </c>
      <c r="F15" s="11"/>
    </row>
    <row r="16" spans="1:6" ht="12.75" customHeight="1">
      <c r="A16" s="8" t="s">
        <v>20</v>
      </c>
      <c r="B16" s="10">
        <v>116</v>
      </c>
      <c r="C16" s="10">
        <v>29</v>
      </c>
      <c r="D16" s="10">
        <v>145</v>
      </c>
      <c r="F16" s="11"/>
    </row>
    <row r="17" spans="1:6" ht="12.75" customHeight="1">
      <c r="A17" s="8" t="s">
        <v>2</v>
      </c>
      <c r="B17" s="10">
        <v>5189</v>
      </c>
      <c r="C17" s="10">
        <v>703</v>
      </c>
      <c r="D17" s="10">
        <v>5892</v>
      </c>
      <c r="F17" s="11"/>
    </row>
    <row r="18" ht="21" customHeight="1">
      <c r="A18" s="4" t="s">
        <v>18</v>
      </c>
    </row>
  </sheetData>
  <sheetProtection/>
  <printOptions/>
  <pageMargins left="0.3937007874015748" right="0.3937007874015748" top="0.3937007874015748" bottom="0.3937007874015748" header="0.1968503937007874" footer="0.1968503937007874"/>
  <pageSetup horizontalDpi="300" verticalDpi="300" orientation="portrait" paperSize="9"/>
</worksheet>
</file>

<file path=xl/worksheets/sheet6.xml><?xml version="1.0" encoding="utf-8"?>
<worksheet xmlns="http://schemas.openxmlformats.org/spreadsheetml/2006/main" xmlns:r="http://schemas.openxmlformats.org/officeDocument/2006/relationships">
  <sheetPr>
    <tabColor indexed="41"/>
  </sheetPr>
  <dimension ref="A1:F18"/>
  <sheetViews>
    <sheetView zoomScalePageLayoutView="0" workbookViewId="0" topLeftCell="A1">
      <selection activeCell="D18" sqref="D18"/>
    </sheetView>
  </sheetViews>
  <sheetFormatPr defaultColWidth="9.00390625" defaultRowHeight="13.5"/>
  <cols>
    <col min="1" max="1" width="19.625" style="3" customWidth="1"/>
    <col min="2" max="5" width="14.375" style="3" customWidth="1"/>
    <col min="6" max="16384" width="9.00390625" style="3" customWidth="1"/>
  </cols>
  <sheetData>
    <row r="1" spans="1:5" ht="15.75" customHeight="1">
      <c r="A1" s="1" t="s">
        <v>12</v>
      </c>
      <c r="B1" s="2"/>
      <c r="C1" s="2"/>
      <c r="D1" s="2"/>
      <c r="E1" s="2"/>
    </row>
    <row r="2" ht="12.75" customHeight="1"/>
    <row r="3" spans="1:5" ht="12.75" customHeight="1">
      <c r="A3" s="4" t="s">
        <v>6</v>
      </c>
      <c r="D3" s="5"/>
      <c r="E3" s="6" t="s">
        <v>19</v>
      </c>
    </row>
    <row r="4" ht="12.75" customHeight="1">
      <c r="A4" s="4"/>
    </row>
    <row r="5" spans="1:5" ht="12.75" customHeight="1">
      <c r="A5" s="7"/>
      <c r="B5" s="8" t="s">
        <v>0</v>
      </c>
      <c r="C5" s="8" t="s">
        <v>13</v>
      </c>
      <c r="D5" s="8" t="s">
        <v>1</v>
      </c>
      <c r="E5" s="9" t="s">
        <v>14</v>
      </c>
    </row>
    <row r="6" spans="1:6" ht="12.75" customHeight="1">
      <c r="A6" s="8" t="s">
        <v>15</v>
      </c>
      <c r="B6" s="10">
        <v>2614</v>
      </c>
      <c r="C6" s="10">
        <v>1058</v>
      </c>
      <c r="D6" s="10">
        <v>137</v>
      </c>
      <c r="E6" s="10">
        <v>3809</v>
      </c>
      <c r="F6" s="11"/>
    </row>
    <row r="7" spans="1:6" ht="12.75" customHeight="1">
      <c r="A7" s="8" t="s">
        <v>3</v>
      </c>
      <c r="B7" s="10">
        <v>2907</v>
      </c>
      <c r="C7" s="10">
        <v>532</v>
      </c>
      <c r="D7" s="10">
        <v>56</v>
      </c>
      <c r="E7" s="10">
        <v>3495</v>
      </c>
      <c r="F7" s="11"/>
    </row>
    <row r="8" spans="1:6" ht="12.75" customHeight="1">
      <c r="A8" s="8" t="s">
        <v>20</v>
      </c>
      <c r="B8" s="10">
        <v>85</v>
      </c>
      <c r="C8" s="10">
        <v>34</v>
      </c>
      <c r="D8" s="10">
        <v>1</v>
      </c>
      <c r="E8" s="10">
        <v>120</v>
      </c>
      <c r="F8" s="11"/>
    </row>
    <row r="9" spans="1:6" ht="12.75" customHeight="1">
      <c r="A9" s="8" t="s">
        <v>2</v>
      </c>
      <c r="B9" s="10">
        <v>5606</v>
      </c>
      <c r="C9" s="10">
        <v>1624</v>
      </c>
      <c r="D9" s="10">
        <v>194</v>
      </c>
      <c r="E9" s="10">
        <v>7424</v>
      </c>
      <c r="F9" s="11"/>
    </row>
    <row r="10" spans="2:5" ht="12.75" customHeight="1">
      <c r="B10" s="11"/>
      <c r="C10" s="11"/>
      <c r="D10" s="11"/>
      <c r="E10" s="11"/>
    </row>
    <row r="11" spans="1:4" ht="12.75" customHeight="1">
      <c r="A11" s="4" t="s">
        <v>16</v>
      </c>
      <c r="B11" s="11"/>
      <c r="C11" s="12"/>
      <c r="D11" s="6" t="s">
        <v>19</v>
      </c>
    </row>
    <row r="12" spans="2:5" ht="12.75" customHeight="1">
      <c r="B12" s="11"/>
      <c r="C12" s="11"/>
      <c r="D12" s="11"/>
      <c r="E12" s="11"/>
    </row>
    <row r="13" spans="1:4" ht="12.75" customHeight="1">
      <c r="A13" s="7"/>
      <c r="B13" s="10" t="s">
        <v>0</v>
      </c>
      <c r="C13" s="10" t="s">
        <v>13</v>
      </c>
      <c r="D13" s="10" t="s">
        <v>4</v>
      </c>
    </row>
    <row r="14" spans="1:6" ht="12.75" customHeight="1">
      <c r="A14" s="8" t="s">
        <v>15</v>
      </c>
      <c r="B14" s="10">
        <v>1718</v>
      </c>
      <c r="C14" s="10">
        <v>431</v>
      </c>
      <c r="D14" s="10">
        <v>2149</v>
      </c>
      <c r="F14" s="11"/>
    </row>
    <row r="15" spans="1:6" ht="12.75" customHeight="1">
      <c r="A15" s="8" t="s">
        <v>3</v>
      </c>
      <c r="B15" s="10">
        <v>2275</v>
      </c>
      <c r="C15" s="10">
        <v>121</v>
      </c>
      <c r="D15" s="10">
        <v>2396</v>
      </c>
      <c r="F15" s="11"/>
    </row>
    <row r="16" spans="1:6" ht="12.75" customHeight="1">
      <c r="A16" s="8" t="s">
        <v>20</v>
      </c>
      <c r="B16" s="10">
        <v>5</v>
      </c>
      <c r="C16" s="10">
        <v>2</v>
      </c>
      <c r="D16" s="10">
        <v>7</v>
      </c>
      <c r="F16" s="11"/>
    </row>
    <row r="17" spans="1:6" ht="12.75" customHeight="1">
      <c r="A17" s="8" t="s">
        <v>2</v>
      </c>
      <c r="B17" s="10">
        <v>3998</v>
      </c>
      <c r="C17" s="10">
        <v>554</v>
      </c>
      <c r="D17" s="10">
        <v>4552</v>
      </c>
      <c r="F17" s="11"/>
    </row>
    <row r="18" ht="21" customHeight="1">
      <c r="A18" s="4" t="s">
        <v>18</v>
      </c>
    </row>
  </sheetData>
  <sheetProtection/>
  <printOptions/>
  <pageMargins left="0.3937007874015748" right="0.3937007874015748" top="0.3937007874015748" bottom="0.3937007874015748" header="0.1968503937007874" footer="0.1968503937007874"/>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tabColor indexed="41"/>
  </sheetPr>
  <dimension ref="A1:F16"/>
  <sheetViews>
    <sheetView zoomScalePageLayoutView="0" workbookViewId="0" topLeftCell="A1">
      <selection activeCell="D14" sqref="D14"/>
    </sheetView>
  </sheetViews>
  <sheetFormatPr defaultColWidth="9.00390625" defaultRowHeight="13.5"/>
  <cols>
    <col min="1" max="1" width="19.625" style="3" customWidth="1"/>
    <col min="2" max="5" width="14.375" style="3" customWidth="1"/>
    <col min="6" max="16384" width="9.00390625" style="3" customWidth="1"/>
  </cols>
  <sheetData>
    <row r="1" spans="1:5" ht="15.75" customHeight="1">
      <c r="A1" s="1" t="s">
        <v>12</v>
      </c>
      <c r="B1" s="2"/>
      <c r="C1" s="2"/>
      <c r="D1" s="2"/>
      <c r="E1" s="2"/>
    </row>
    <row r="2" ht="12.75" customHeight="1"/>
    <row r="3" spans="1:5" ht="12.75" customHeight="1">
      <c r="A3" s="4" t="s">
        <v>6</v>
      </c>
      <c r="D3" s="5"/>
      <c r="E3" s="6" t="s">
        <v>17</v>
      </c>
    </row>
    <row r="4" ht="12.75" customHeight="1">
      <c r="A4" s="4"/>
    </row>
    <row r="5" spans="1:5" ht="12.75" customHeight="1">
      <c r="A5" s="7"/>
      <c r="B5" s="8" t="s">
        <v>0</v>
      </c>
      <c r="C5" s="8" t="s">
        <v>13</v>
      </c>
      <c r="D5" s="8" t="s">
        <v>1</v>
      </c>
      <c r="E5" s="9" t="s">
        <v>14</v>
      </c>
    </row>
    <row r="6" spans="1:6" ht="12.75" customHeight="1">
      <c r="A6" s="8" t="s">
        <v>15</v>
      </c>
      <c r="B6" s="10">
        <v>1926</v>
      </c>
      <c r="C6" s="10">
        <v>788</v>
      </c>
      <c r="D6" s="10">
        <v>103</v>
      </c>
      <c r="E6" s="10">
        <v>2817</v>
      </c>
      <c r="F6" s="11"/>
    </row>
    <row r="7" spans="1:6" ht="12.75" customHeight="1">
      <c r="A7" s="8" t="s">
        <v>3</v>
      </c>
      <c r="B7" s="10">
        <v>2049</v>
      </c>
      <c r="C7" s="10">
        <v>445</v>
      </c>
      <c r="D7" s="10">
        <v>39</v>
      </c>
      <c r="E7" s="10">
        <v>2533</v>
      </c>
      <c r="F7" s="11"/>
    </row>
    <row r="8" spans="1:6" ht="12.75" customHeight="1">
      <c r="A8" s="8" t="s">
        <v>2</v>
      </c>
      <c r="B8" s="10">
        <v>3975</v>
      </c>
      <c r="C8" s="10">
        <v>1233</v>
      </c>
      <c r="D8" s="10">
        <v>142</v>
      </c>
      <c r="E8" s="10">
        <v>5350</v>
      </c>
      <c r="F8" s="11"/>
    </row>
    <row r="9" spans="2:5" ht="12.75" customHeight="1">
      <c r="B9" s="11"/>
      <c r="C9" s="11"/>
      <c r="D9" s="11"/>
      <c r="E9" s="11"/>
    </row>
    <row r="10" spans="1:4" ht="12.75" customHeight="1">
      <c r="A10" s="4" t="s">
        <v>16</v>
      </c>
      <c r="B10" s="11"/>
      <c r="C10" s="12"/>
      <c r="D10" s="6" t="s">
        <v>17</v>
      </c>
    </row>
    <row r="11" spans="2:5" ht="12.75" customHeight="1">
      <c r="B11" s="11"/>
      <c r="C11" s="11"/>
      <c r="D11" s="11"/>
      <c r="E11" s="11"/>
    </row>
    <row r="12" spans="1:4" ht="12.75" customHeight="1">
      <c r="A12" s="7"/>
      <c r="B12" s="10" t="s">
        <v>0</v>
      </c>
      <c r="C12" s="10" t="s">
        <v>13</v>
      </c>
      <c r="D12" s="10" t="s">
        <v>4</v>
      </c>
    </row>
    <row r="13" spans="1:6" ht="12.75" customHeight="1">
      <c r="A13" s="8" t="s">
        <v>15</v>
      </c>
      <c r="B13" s="10">
        <v>1152</v>
      </c>
      <c r="C13" s="10">
        <v>289</v>
      </c>
      <c r="D13" s="10">
        <v>1441</v>
      </c>
      <c r="F13" s="11"/>
    </row>
    <row r="14" spans="1:6" ht="12.75" customHeight="1">
      <c r="A14" s="8" t="s">
        <v>3</v>
      </c>
      <c r="B14" s="10">
        <v>1817</v>
      </c>
      <c r="C14" s="10">
        <v>93</v>
      </c>
      <c r="D14" s="10">
        <v>1910</v>
      </c>
      <c r="F14" s="11"/>
    </row>
    <row r="15" spans="1:6" ht="12.75" customHeight="1">
      <c r="A15" s="8" t="s">
        <v>2</v>
      </c>
      <c r="B15" s="10">
        <v>2969</v>
      </c>
      <c r="C15" s="10">
        <v>382</v>
      </c>
      <c r="D15" s="10">
        <v>3351</v>
      </c>
      <c r="F15" s="11"/>
    </row>
    <row r="16" ht="21" customHeight="1">
      <c r="A16" s="4" t="s">
        <v>18</v>
      </c>
    </row>
  </sheetData>
  <sheetProtection/>
  <printOptions/>
  <pageMargins left="0.984251968503937" right="0.7874015748031497" top="0.7" bottom="0.5905511811023623" header="0.31496062992125984" footer="0.31496062992125984"/>
  <pageSetup horizontalDpi="300" verticalDpi="300" orientation="portrait" paperSize="9"/>
</worksheet>
</file>

<file path=xl/worksheets/sheet8.xml><?xml version="1.0" encoding="utf-8"?>
<worksheet xmlns="http://schemas.openxmlformats.org/spreadsheetml/2006/main" xmlns:r="http://schemas.openxmlformats.org/officeDocument/2006/relationships">
  <sheetPr>
    <tabColor indexed="41"/>
  </sheetPr>
  <dimension ref="A1:F15"/>
  <sheetViews>
    <sheetView zoomScalePageLayoutView="0" workbookViewId="0" topLeftCell="A1">
      <selection activeCell="H11" sqref="H11"/>
    </sheetView>
  </sheetViews>
  <sheetFormatPr defaultColWidth="9.00390625" defaultRowHeight="13.5"/>
  <cols>
    <col min="1" max="1" width="19.625" style="3" customWidth="1"/>
    <col min="2" max="5" width="14.375" style="3" customWidth="1"/>
    <col min="6" max="16384" width="9.00390625" style="3" customWidth="1"/>
  </cols>
  <sheetData>
    <row r="1" spans="1:5" ht="15.75" customHeight="1">
      <c r="A1" s="1" t="s">
        <v>12</v>
      </c>
      <c r="B1" s="2"/>
      <c r="C1" s="2"/>
      <c r="D1" s="2"/>
      <c r="E1" s="2"/>
    </row>
    <row r="2" ht="12.75" customHeight="1"/>
    <row r="3" spans="1:5" ht="12.75" customHeight="1">
      <c r="A3" s="4" t="s">
        <v>6</v>
      </c>
      <c r="D3" s="5"/>
      <c r="E3" s="6" t="s">
        <v>5</v>
      </c>
    </row>
    <row r="4" ht="12.75" customHeight="1">
      <c r="A4" s="4"/>
    </row>
    <row r="5" spans="1:5" ht="12.75" customHeight="1">
      <c r="A5" s="7"/>
      <c r="B5" s="8" t="s">
        <v>0</v>
      </c>
      <c r="C5" s="8" t="s">
        <v>7</v>
      </c>
      <c r="D5" s="8" t="s">
        <v>1</v>
      </c>
      <c r="E5" s="9" t="s">
        <v>8</v>
      </c>
    </row>
    <row r="6" spans="1:6" ht="12.75" customHeight="1">
      <c r="A6" s="8" t="s">
        <v>9</v>
      </c>
      <c r="B6" s="10">
        <v>1155</v>
      </c>
      <c r="C6" s="10">
        <v>519</v>
      </c>
      <c r="D6" s="10">
        <v>70</v>
      </c>
      <c r="E6" s="10">
        <f>SUM(B6:D6)</f>
        <v>1744</v>
      </c>
      <c r="F6" s="11"/>
    </row>
    <row r="7" spans="1:6" ht="12.75" customHeight="1">
      <c r="A7" s="8" t="s">
        <v>3</v>
      </c>
      <c r="B7" s="10">
        <v>1799</v>
      </c>
      <c r="C7" s="10">
        <v>358</v>
      </c>
      <c r="D7" s="10">
        <v>24</v>
      </c>
      <c r="E7" s="10">
        <f>SUM(B7:D7)</f>
        <v>2181</v>
      </c>
      <c r="F7" s="11"/>
    </row>
    <row r="8" spans="1:6" ht="12.75" customHeight="1">
      <c r="A8" s="8" t="s">
        <v>2</v>
      </c>
      <c r="B8" s="10">
        <f>SUM(B6:B7)</f>
        <v>2954</v>
      </c>
      <c r="C8" s="10">
        <f>SUM(C6:C7)</f>
        <v>877</v>
      </c>
      <c r="D8" s="10">
        <f>SUM(D6:D7)</f>
        <v>94</v>
      </c>
      <c r="E8" s="10">
        <f>SUM(E6:E7)</f>
        <v>3925</v>
      </c>
      <c r="F8" s="11"/>
    </row>
    <row r="9" spans="2:5" ht="12.75" customHeight="1">
      <c r="B9" s="11"/>
      <c r="C9" s="11"/>
      <c r="D9" s="11"/>
      <c r="E9" s="11"/>
    </row>
    <row r="10" spans="1:4" ht="12.75" customHeight="1">
      <c r="A10" s="4" t="s">
        <v>10</v>
      </c>
      <c r="B10" s="11"/>
      <c r="C10" s="12"/>
      <c r="D10" s="6" t="s">
        <v>5</v>
      </c>
    </row>
    <row r="11" spans="2:5" ht="12.75" customHeight="1">
      <c r="B11" s="11"/>
      <c r="C11" s="11"/>
      <c r="D11" s="11"/>
      <c r="E11" s="11"/>
    </row>
    <row r="12" spans="1:4" ht="12.75" customHeight="1">
      <c r="A12" s="7"/>
      <c r="B12" s="10" t="s">
        <v>0</v>
      </c>
      <c r="C12" s="10" t="s">
        <v>7</v>
      </c>
      <c r="D12" s="10" t="s">
        <v>4</v>
      </c>
    </row>
    <row r="13" spans="1:6" ht="12.75" customHeight="1">
      <c r="A13" s="8" t="s">
        <v>11</v>
      </c>
      <c r="B13" s="10">
        <v>627</v>
      </c>
      <c r="C13" s="10">
        <v>172</v>
      </c>
      <c r="D13" s="10">
        <f>SUM(B13:C13)</f>
        <v>799</v>
      </c>
      <c r="F13" s="11"/>
    </row>
    <row r="14" spans="1:6" ht="12.75" customHeight="1">
      <c r="A14" s="8" t="s">
        <v>3</v>
      </c>
      <c r="B14" s="10">
        <v>1538</v>
      </c>
      <c r="C14" s="10">
        <v>52</v>
      </c>
      <c r="D14" s="10">
        <f>SUM(B14:C14)</f>
        <v>1590</v>
      </c>
      <c r="F14" s="11"/>
    </row>
    <row r="15" spans="1:6" ht="12.75" customHeight="1">
      <c r="A15" s="8" t="s">
        <v>2</v>
      </c>
      <c r="B15" s="10">
        <f>SUM(B13:B14)</f>
        <v>2165</v>
      </c>
      <c r="C15" s="10">
        <f>SUM(C13:C14)</f>
        <v>224</v>
      </c>
      <c r="D15" s="10">
        <f>SUM(D13:D14)</f>
        <v>2389</v>
      </c>
      <c r="F15" s="11"/>
    </row>
    <row r="16" ht="21" customHeight="1"/>
  </sheetData>
  <sheetProtection/>
  <printOptions/>
  <pageMargins left="0.984251968503937" right="0.7874015748031497" top="0.7" bottom="0.5905511811023623" header="0.31496062992125984" footer="0.31496062992125984"/>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
  <cp:lastPrinted>2015-06-25T09:32:26Z</cp:lastPrinted>
  <dcterms:created xsi:type="dcterms:W3CDTF">2006-12-07T05:51:08Z</dcterms:created>
  <dcterms:modified xsi:type="dcterms:W3CDTF">2015-07-15T07:51:45Z</dcterms:modified>
  <cp:category/>
  <cp:version/>
  <cp:contentType/>
  <cp:contentStatus/>
</cp:coreProperties>
</file>