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65416" windowWidth="15885" windowHeight="8535" activeTab="0"/>
  </bookViews>
  <sheets>
    <sheet name="27" sheetId="1" r:id="rId1"/>
    <sheet name="26" sheetId="2" r:id="rId2"/>
    <sheet name="25" sheetId="3" r:id="rId3"/>
    <sheet name="24" sheetId="4" r:id="rId4"/>
    <sheet name="23" sheetId="5" r:id="rId5"/>
  </sheets>
  <externalReferences>
    <externalReference r:id="rId8"/>
  </externalReferences>
  <definedNames>
    <definedName name="_xlnm.Print_Area" localSheetId="4">'23'!$A$1:$P$27</definedName>
    <definedName name="_xlnm.Print_Area" localSheetId="3">'24'!$A$1:$Q$28</definedName>
    <definedName name="_xlnm.Print_Area" localSheetId="2">'25'!$A$1:$Q$28</definedName>
    <definedName name="_xlnm.Print_Area" localSheetId="1">'26'!$A$1:$J$44</definedName>
    <definedName name="_xlnm.Print_Area" localSheetId="0">'27'!$A$1:$J$45</definedName>
    <definedName name="QNP150_全窒素・全燐平均値によるベスト水域順位表_海域_ＥＸＣＥＬへ">#REF!</definedName>
  </definedNames>
  <calcPr fullCalcOnLoad="1"/>
</workbook>
</file>

<file path=xl/sharedStrings.xml><?xml version="1.0" encoding="utf-8"?>
<sst xmlns="http://schemas.openxmlformats.org/spreadsheetml/2006/main" count="146" uniqueCount="47">
  <si>
    <t>注１）「全窒素」は、全窒素について環境基準を満足している水域を達成水域とした。
　　２）「全燐」は、全燐について環境基準を満足している水域を達成水域とした。　　
　　３）「全窒素・全燐」の環境基準の達成について
　　 ① 全窒素及び全燐の環境基準が適用される水域については、全窒素、全燐ともに環境基準
      を満足している場合に達成水域としている。
     ② 全燐のみ環境基準が適用される水域については、全燐が環境基準を満足している場合に
　　　達成水域としている。
　　４）湖沼については、全窒素の</t>
  </si>
  <si>
    <t>類型指定水域数</t>
  </si>
  <si>
    <t>年度</t>
  </si>
  <si>
    <t>類型指定水域数</t>
  </si>
  <si>
    <t>平成
9</t>
  </si>
  <si>
    <t xml:space="preserve">注：１）「全窒素」は、全窒素について環境基準を満足している水域を達成水域とした。
　　２）「全燐」は、全燐について環境基準を満足している水域を達成水域とした。　　
　　３）「全窒素・全燐」の環境基準の達成について
　　 ① 全窒素及び全燐の環境基準が適用される水域については、全窒素、全燐ともに環境基準
      を満足している場合に達成水域としている。
     ② 全燐のみ環境基準が適用される水域については、全燐が環境基準を満足している場合に
　　　達成水域としている。
　　４）湖沼については、全窒素のみ環境基準を適用する水域はない。
　　５）湖沼の全窒素及び全燐は昭和５９年度から測定が開始された。
</t>
  </si>
  <si>
    <t>5.9　湖沼における全窒素及び全燐の環境基準達成率の推移</t>
  </si>
  <si>
    <t>昭和
59</t>
  </si>
  <si>
    <t>平成
元</t>
  </si>
  <si>
    <t>類型指定水域数</t>
  </si>
  <si>
    <t>年度</t>
  </si>
  <si>
    <t>類型指定水域数</t>
  </si>
  <si>
    <t>5.9　湖沼における全窒素及び全燐の達成状況の推移</t>
  </si>
  <si>
    <t>項目</t>
  </si>
  <si>
    <t>年度</t>
  </si>
  <si>
    <t>類型指定水域数</t>
  </si>
  <si>
    <t>全窒素</t>
  </si>
  <si>
    <t>達成水域数</t>
  </si>
  <si>
    <t>達成率（％）</t>
  </si>
  <si>
    <t>全燐</t>
  </si>
  <si>
    <t>全窒素・全燐</t>
  </si>
  <si>
    <t>平成
8</t>
  </si>
  <si>
    <t>類型指定水域数</t>
  </si>
  <si>
    <t>平成
10</t>
  </si>
  <si>
    <t>年度</t>
  </si>
  <si>
    <t>平成
元</t>
  </si>
  <si>
    <t>昭和
59</t>
  </si>
  <si>
    <t>出典：環境省水・大気環境局水環境課「公共用水域水質測定結果」</t>
  </si>
  <si>
    <t>類型指定
水域数</t>
  </si>
  <si>
    <t>達成
水域数</t>
  </si>
  <si>
    <t>昭和59年度</t>
  </si>
  <si>
    <t>平成元年度</t>
  </si>
  <si>
    <t>注）</t>
  </si>
  <si>
    <t>・「全窒素」は、全窒素について環境基準を満足している水域を達成水域とした。</t>
  </si>
  <si>
    <t>・「全燐」は、全燐について環境基準を満足している水域を達成水域とした。　　</t>
  </si>
  <si>
    <t>・「全窒素・全燐」の環境基準の達成について</t>
  </si>
  <si>
    <t>・湖沼については、全窒素のみ環境基準を適用する水域はない。</t>
  </si>
  <si>
    <t>　②全燐のみ環境基準が適用される水域については、全燐が環境基準を満足している場合に達成水域としている。</t>
  </si>
  <si>
    <t>　①全窒素及び全燐の環境基準が適用される水域については、全窒素、全燐ともに環境基準を満足している場合に達成水域とした。</t>
  </si>
  <si>
    <t>・湖沼の全窒素及び全燐は昭和59年度から測定が開始された。</t>
  </si>
  <si>
    <t>5.09　湖沼における全窒素及び全燐の環境基準達成率の推移</t>
  </si>
  <si>
    <t>達成率
(%)</t>
  </si>
  <si>
    <t>達成率
(%)</t>
  </si>
  <si>
    <r>
      <t>出典：環境省 水・大気環境局水環境課「</t>
    </r>
    <r>
      <rPr>
        <b/>
        <sz val="11"/>
        <color indexed="10"/>
        <rFont val="ＭＳ ゴシック"/>
        <family val="3"/>
      </rPr>
      <t>平成24年度</t>
    </r>
    <r>
      <rPr>
        <sz val="11"/>
        <rFont val="ＭＳ ゴシック"/>
        <family val="3"/>
      </rPr>
      <t>公共用水域水質測定結果」より作成</t>
    </r>
  </si>
  <si>
    <t>出典：環境省 水・大気環境局水環境課「平成25年度公共用水域水質測定結果」より作成</t>
  </si>
  <si>
    <t>　②全燐のみ環境基準が適用される水域については、全燐が環境基準を満足している場合に達成水域とした。</t>
  </si>
  <si>
    <t>・湖沼の全窒素及び全燐は、昭和59年度から測定が開始された。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</si>
</sst>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#,##0.0"/>
    <numFmt numFmtId="178" formatCode="0.0_ "/>
    <numFmt numFmtId="179" formatCode="0.0;[Red]0.0"/>
    <numFmt numFmtId="180" formatCode="#,##0;[Red]#,##0"/>
    <numFmt numFmtId="181" formatCode="0_ "/>
    <numFmt numFmtId="182" formatCode="0_);[Red]\(0\)"/>
    <numFmt numFmtId="183" formatCode="#,##0.0_);[Red]\(#,##0.0\)"/>
    <numFmt numFmtId="184" formatCode="0.0_);[Red]\(0.0\)"/>
    <numFmt numFmtId="185" formatCode="#,##0_);[Red]\(#,##0\)"/>
    <numFmt numFmtId="186" formatCode="0.0000_ "/>
    <numFmt numFmtId="187" formatCode="0.000_ "/>
    <numFmt numFmtId="188" formatCode="0.00_ "/>
    <numFmt numFmtId="189" formatCode="#,##0.00_);[Red]\(#,##0.00\)"/>
    <numFmt numFmtId="190" formatCode="0_);\(0\)"/>
    <numFmt numFmtId="191" formatCode="0.0_);\(0.0\)"/>
    <numFmt numFmtId="192" formatCode="###.##&quot;&quot;&quot;%&quot;"/>
    <numFmt numFmtId="193" formatCode="###.###&quot;&quot;&quot;%&quot;"/>
    <numFmt numFmtId="194" formatCode="###.#0&quot;&quot;&quot;%&quot;"/>
    <numFmt numFmtId="195" formatCode="###.#&quot;&quot;&quot;%&quot;"/>
    <numFmt numFmtId="196" formatCode="###.####&quot;&quot;&quot;%&quot;"/>
    <numFmt numFmtId="197" formatCode="###&quot;&quot;&quot;%&quot;"/>
    <numFmt numFmtId="198" formatCode="###.0&quot;&quot;&quot;%&quot;"/>
    <numFmt numFmtId="199" formatCode="###.00&quot;&quot;&quot;%&quot;"/>
    <numFmt numFmtId="200" formatCode="###.#####&quot;&quot;&quot;%&quot;"/>
    <numFmt numFmtId="201" formatCode="###.######&quot;&quot;&quot;%&quot;"/>
    <numFmt numFmtId="202" formatCode="###.#"/>
    <numFmt numFmtId="203" formatCode="##.#"/>
    <numFmt numFmtId="204" formatCode="_(* #,##0_);_(* \(#,##0\);_(* &quot;-&quot;_);_(@_)"/>
    <numFmt numFmtId="205" formatCode="_(* #,##0.00_);_(* \(#,##0.00\);_(* &quot;-&quot;??_);_(@_)"/>
    <numFmt numFmtId="206" formatCode="_(&quot;$&quot;* #,##0_);_(&quot;$&quot;* \(#,##0\);_(&quot;$&quot;* &quot;-&quot;_);_(@_)"/>
    <numFmt numFmtId="207" formatCode="_(&quot;$&quot;* #,##0.00_);_(&quot;$&quot;* \(#,##0.00\);_(&quot;$&quot;* &quot;-&quot;??_);_(@_)"/>
    <numFmt numFmtId="208" formatCode="&quot;$&quot;#,##0_);\(&quot;$&quot;#,##0\)"/>
    <numFmt numFmtId="209" formatCode="&quot;$&quot;#,##0_);[Red]\(&quot;$&quot;#,##0\)"/>
    <numFmt numFmtId="210" formatCode="&quot;$&quot;#,##0.00_);\(&quot;$&quot;#,##0.00\)"/>
    <numFmt numFmtId="211" formatCode="&quot;$&quot;#,##0.00_);[Red]\(&quot;$&quot;#,##0.00\)"/>
    <numFmt numFmtId="212" formatCode="mmmm\ d\,\ yyyy"/>
    <numFmt numFmtId="213" formatCode="[$-411]g/&quot;標&quot;&quot;準&quot;"/>
  </numFmts>
  <fonts count="44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b/>
      <sz val="12"/>
      <name val="ＭＳ 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.5"/>
      <color indexed="8"/>
      <name val="ＭＳ Ｐゴシック"/>
      <family val="3"/>
    </font>
    <font>
      <sz val="11"/>
      <color indexed="10"/>
      <name val="ＭＳ 明朝"/>
      <family val="1"/>
    </font>
    <font>
      <sz val="10"/>
      <color indexed="10"/>
      <name val="ＭＳ Ｐゴシック"/>
      <family val="3"/>
    </font>
    <font>
      <sz val="10"/>
      <color indexed="10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8"/>
      <name val="ＭＳ ゴシック"/>
      <family val="3"/>
    </font>
    <font>
      <sz val="11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14"/>
      <color indexed="8"/>
      <name val="ＭＳ Ｐゴシック"/>
      <family val="3"/>
    </font>
    <font>
      <sz val="14"/>
      <name val="ＭＳ Ｐゴシック"/>
      <family val="3"/>
    </font>
    <font>
      <b/>
      <sz val="11"/>
      <color indexed="10"/>
      <name val="ＭＳ ゴシック"/>
      <family val="3"/>
    </font>
    <font>
      <b/>
      <sz val="14"/>
      <color indexed="9"/>
      <name val="ＭＳ ゴシック"/>
      <family val="3"/>
    </font>
    <font>
      <b/>
      <sz val="11"/>
      <color indexed="9"/>
      <name val="ＭＳ ゴシック"/>
      <family val="3"/>
    </font>
    <font>
      <b/>
      <sz val="14"/>
      <color theme="0"/>
      <name val="ＭＳ ゴシック"/>
      <family val="3"/>
    </font>
    <font>
      <b/>
      <sz val="11"/>
      <color theme="0"/>
      <name val="ＭＳ 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8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dotted"/>
    </border>
    <border>
      <left style="thin"/>
      <right style="hair"/>
      <top style="thin"/>
      <bottom style="dotted"/>
    </border>
    <border>
      <left style="hair"/>
      <right style="hair"/>
      <top style="thin"/>
      <bottom style="dotted"/>
    </border>
    <border>
      <left style="hair"/>
      <right style="thin"/>
      <top style="thin"/>
      <bottom style="dotted"/>
    </border>
    <border>
      <left style="hair"/>
      <right>
        <color indexed="63"/>
      </right>
      <top style="thin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hair"/>
      <top style="dotted"/>
      <bottom style="dotted"/>
    </border>
    <border>
      <left style="hair"/>
      <right style="hair"/>
      <top style="dotted"/>
      <bottom style="dotted"/>
    </border>
    <border>
      <left style="hair"/>
      <right style="thin"/>
      <top style="dotted"/>
      <bottom style="dotted"/>
    </border>
    <border>
      <left style="hair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medium"/>
    </border>
    <border>
      <left style="thin"/>
      <right style="hair"/>
      <top style="dotted"/>
      <bottom style="medium"/>
    </border>
    <border>
      <left style="hair"/>
      <right style="hair"/>
      <top style="dotted"/>
      <bottom style="medium"/>
    </border>
    <border>
      <left style="hair"/>
      <right style="thin"/>
      <top style="dotted"/>
      <bottom style="medium"/>
    </border>
    <border>
      <left style="hair"/>
      <right>
        <color indexed="63"/>
      </right>
      <top style="dotted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hair"/>
      <right style="hair"/>
      <top style="dotted"/>
      <bottom>
        <color indexed="63"/>
      </bottom>
    </border>
    <border>
      <left style="hair"/>
      <right style="thin"/>
      <top style="dotted"/>
      <bottom>
        <color indexed="63"/>
      </bottom>
    </border>
    <border>
      <left style="hair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hair"/>
      <right>
        <color indexed="63"/>
      </right>
      <top>
        <color indexed="63"/>
      </top>
      <bottom style="dotted"/>
    </border>
    <border>
      <left>
        <color indexed="63"/>
      </left>
      <right style="thin"/>
      <top style="dotted"/>
      <bottom style="thin"/>
    </border>
    <border>
      <left style="thin"/>
      <right style="hair"/>
      <top style="dotted"/>
      <bottom style="thin"/>
    </border>
    <border>
      <left style="hair"/>
      <right style="hair"/>
      <top style="dotted"/>
      <bottom style="thin"/>
    </border>
    <border>
      <left style="hair"/>
      <right style="thin"/>
      <top style="dotted"/>
      <bottom style="thin"/>
    </border>
    <border>
      <left style="hair"/>
      <right>
        <color indexed="63"/>
      </right>
      <top style="dotted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249">
    <xf numFmtId="0" fontId="0" fillId="0" borderId="0" xfId="0" applyAlignment="1">
      <alignment/>
    </xf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49" fontId="25" fillId="0" borderId="0" xfId="0" applyNumberFormat="1" applyFont="1" applyAlignment="1">
      <alignment horizontal="right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10" xfId="0" applyFont="1" applyBorder="1" applyAlignment="1">
      <alignment/>
    </xf>
    <xf numFmtId="0" fontId="26" fillId="0" borderId="11" xfId="0" applyFont="1" applyBorder="1" applyAlignment="1">
      <alignment horizontal="right" vertical="top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 quotePrefix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 quotePrefix="1">
      <alignment horizontal="center" vertical="center"/>
    </xf>
    <xf numFmtId="0" fontId="26" fillId="0" borderId="15" xfId="0" applyFont="1" applyBorder="1" applyAlignment="1">
      <alignment vertical="center"/>
    </xf>
    <xf numFmtId="0" fontId="26" fillId="0" borderId="16" xfId="0" applyFont="1" applyBorder="1" applyAlignment="1">
      <alignment vertical="center" shrinkToFit="1"/>
    </xf>
    <xf numFmtId="182" fontId="26" fillId="0" borderId="17" xfId="0" applyNumberFormat="1" applyFont="1" applyBorder="1" applyAlignment="1">
      <alignment horizontal="right" vertical="center"/>
    </xf>
    <xf numFmtId="182" fontId="26" fillId="0" borderId="18" xfId="0" applyNumberFormat="1" applyFont="1" applyBorder="1" applyAlignment="1">
      <alignment horizontal="right" vertical="center"/>
    </xf>
    <xf numFmtId="182" fontId="26" fillId="0" borderId="19" xfId="0" applyNumberFormat="1" applyFont="1" applyBorder="1" applyAlignment="1">
      <alignment horizontal="right" vertical="center"/>
    </xf>
    <xf numFmtId="0" fontId="26" fillId="0" borderId="20" xfId="0" applyFont="1" applyBorder="1" applyAlignment="1">
      <alignment vertical="center" shrinkToFit="1"/>
    </xf>
    <xf numFmtId="182" fontId="26" fillId="0" borderId="21" xfId="0" applyNumberFormat="1" applyFont="1" applyBorder="1" applyAlignment="1">
      <alignment horizontal="right" vertical="center"/>
    </xf>
    <xf numFmtId="182" fontId="26" fillId="0" borderId="22" xfId="0" applyNumberFormat="1" applyFont="1" applyBorder="1" applyAlignment="1">
      <alignment horizontal="right" vertical="center"/>
    </xf>
    <xf numFmtId="182" fontId="26" fillId="0" borderId="23" xfId="0" applyNumberFormat="1" applyFont="1" applyBorder="1" applyAlignment="1">
      <alignment horizontal="right" vertical="center"/>
    </xf>
    <xf numFmtId="0" fontId="26" fillId="0" borderId="24" xfId="0" applyFont="1" applyBorder="1" applyAlignment="1">
      <alignment vertical="center"/>
    </xf>
    <xf numFmtId="178" fontId="26" fillId="0" borderId="21" xfId="0" applyNumberFormat="1" applyFont="1" applyBorder="1" applyAlignment="1">
      <alignment horizontal="right" vertical="center"/>
    </xf>
    <xf numFmtId="184" fontId="26" fillId="0" borderId="22" xfId="0" applyNumberFormat="1" applyFont="1" applyBorder="1" applyAlignment="1">
      <alignment horizontal="right" vertical="center"/>
    </xf>
    <xf numFmtId="184" fontId="26" fillId="0" borderId="23" xfId="0" applyNumberFormat="1" applyFont="1" applyBorder="1" applyAlignment="1">
      <alignment horizontal="right" vertical="center"/>
    </xf>
    <xf numFmtId="0" fontId="26" fillId="0" borderId="25" xfId="0" applyFont="1" applyBorder="1" applyAlignment="1">
      <alignment vertical="center"/>
    </xf>
    <xf numFmtId="182" fontId="26" fillId="0" borderId="21" xfId="0" applyNumberFormat="1" applyFont="1" applyFill="1" applyBorder="1" applyAlignment="1">
      <alignment horizontal="right" vertical="center"/>
    </xf>
    <xf numFmtId="182" fontId="26" fillId="0" borderId="22" xfId="0" applyNumberFormat="1" applyFont="1" applyFill="1" applyBorder="1" applyAlignment="1">
      <alignment horizontal="right" vertical="center"/>
    </xf>
    <xf numFmtId="182" fontId="26" fillId="0" borderId="23" xfId="0" applyNumberFormat="1" applyFont="1" applyFill="1" applyBorder="1" applyAlignment="1">
      <alignment horizontal="right" vertical="center"/>
    </xf>
    <xf numFmtId="0" fontId="26" fillId="0" borderId="26" xfId="0" applyFont="1" applyBorder="1" applyAlignment="1">
      <alignment vertical="center"/>
    </xf>
    <xf numFmtId="0" fontId="26" fillId="0" borderId="27" xfId="0" applyFont="1" applyBorder="1" applyAlignment="1">
      <alignment vertical="center" shrinkToFit="1"/>
    </xf>
    <xf numFmtId="178" fontId="26" fillId="0" borderId="28" xfId="0" applyNumberFormat="1" applyFont="1" applyBorder="1" applyAlignment="1">
      <alignment horizontal="right" vertical="center"/>
    </xf>
    <xf numFmtId="184" fontId="26" fillId="0" borderId="29" xfId="0" applyNumberFormat="1" applyFont="1" applyBorder="1" applyAlignment="1">
      <alignment horizontal="right" vertical="center"/>
    </xf>
    <xf numFmtId="184" fontId="26" fillId="0" borderId="30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 shrinkToFit="1"/>
    </xf>
    <xf numFmtId="0" fontId="26" fillId="0" borderId="31" xfId="0" applyFont="1" applyBorder="1" applyAlignment="1">
      <alignment horizontal="right" vertical="top" shrinkToFit="1"/>
    </xf>
    <xf numFmtId="0" fontId="26" fillId="0" borderId="32" xfId="0" applyFont="1" applyBorder="1" applyAlignment="1">
      <alignment horizontal="center" vertical="center" wrapText="1"/>
    </xf>
    <xf numFmtId="0" fontId="26" fillId="0" borderId="11" xfId="0" applyFont="1" applyBorder="1" applyAlignment="1" quotePrefix="1">
      <alignment horizontal="center" vertical="center"/>
    </xf>
    <xf numFmtId="0" fontId="26" fillId="0" borderId="33" xfId="0" applyFont="1" applyBorder="1" applyAlignment="1" quotePrefix="1">
      <alignment horizontal="center" vertical="center"/>
    </xf>
    <xf numFmtId="0" fontId="26" fillId="0" borderId="19" xfId="0" applyFont="1" applyBorder="1" applyAlignment="1">
      <alignment vertical="center" shrinkToFit="1"/>
    </xf>
    <xf numFmtId="182" fontId="26" fillId="0" borderId="34" xfId="0" applyNumberFormat="1" applyFont="1" applyBorder="1" applyAlignment="1">
      <alignment horizontal="right" vertical="center"/>
    </xf>
    <xf numFmtId="182" fontId="26" fillId="0" borderId="35" xfId="0" applyNumberFormat="1" applyFont="1" applyBorder="1" applyAlignment="1">
      <alignment horizontal="right" vertical="center"/>
    </xf>
    <xf numFmtId="182" fontId="26" fillId="0" borderId="16" xfId="0" applyNumberFormat="1" applyFont="1" applyFill="1" applyBorder="1" applyAlignment="1">
      <alignment horizontal="right" vertical="center"/>
    </xf>
    <xf numFmtId="182" fontId="26" fillId="0" borderId="18" xfId="0" applyNumberFormat="1" applyFont="1" applyFill="1" applyBorder="1" applyAlignment="1">
      <alignment horizontal="right" vertical="center"/>
    </xf>
    <xf numFmtId="0" fontId="26" fillId="0" borderId="23" xfId="0" applyFont="1" applyBorder="1" applyAlignment="1">
      <alignment vertical="center" shrinkToFit="1"/>
    </xf>
    <xf numFmtId="182" fontId="26" fillId="0" borderId="36" xfId="0" applyNumberFormat="1" applyFont="1" applyBorder="1" applyAlignment="1">
      <alignment horizontal="right" vertical="center"/>
    </xf>
    <xf numFmtId="182" fontId="26" fillId="0" borderId="37" xfId="0" applyNumberFormat="1" applyFont="1" applyBorder="1" applyAlignment="1">
      <alignment horizontal="right" vertical="center"/>
    </xf>
    <xf numFmtId="182" fontId="26" fillId="0" borderId="20" xfId="0" applyNumberFormat="1" applyFont="1" applyFill="1" applyBorder="1" applyAlignment="1">
      <alignment horizontal="right" vertical="center"/>
    </xf>
    <xf numFmtId="184" fontId="26" fillId="0" borderId="36" xfId="0" applyNumberFormat="1" applyFont="1" applyBorder="1" applyAlignment="1">
      <alignment horizontal="right" vertical="center"/>
    </xf>
    <xf numFmtId="184" fontId="26" fillId="0" borderId="20" xfId="0" applyNumberFormat="1" applyFont="1" applyFill="1" applyBorder="1" applyAlignment="1">
      <alignment horizontal="right" vertical="center"/>
    </xf>
    <xf numFmtId="183" fontId="26" fillId="0" borderId="22" xfId="0" applyNumberFormat="1" applyFont="1" applyFill="1" applyBorder="1" applyAlignment="1">
      <alignment horizontal="right" vertical="center"/>
    </xf>
    <xf numFmtId="182" fontId="26" fillId="0" borderId="36" xfId="0" applyNumberFormat="1" applyFont="1" applyFill="1" applyBorder="1" applyAlignment="1">
      <alignment horizontal="right" vertical="center"/>
    </xf>
    <xf numFmtId="184" fontId="26" fillId="0" borderId="20" xfId="0" applyNumberFormat="1" applyFont="1" applyBorder="1" applyAlignment="1">
      <alignment horizontal="right" vertical="center"/>
    </xf>
    <xf numFmtId="182" fontId="26" fillId="0" borderId="20" xfId="0" applyNumberFormat="1" applyFont="1" applyBorder="1" applyAlignment="1">
      <alignment horizontal="right" vertical="center"/>
    </xf>
    <xf numFmtId="0" fontId="26" fillId="0" borderId="15" xfId="0" applyFont="1" applyBorder="1" applyAlignment="1">
      <alignment vertical="center" shrinkToFit="1"/>
    </xf>
    <xf numFmtId="0" fontId="26" fillId="0" borderId="30" xfId="0" applyFont="1" applyBorder="1" applyAlignment="1">
      <alignment vertical="center" shrinkToFit="1"/>
    </xf>
    <xf numFmtId="184" fontId="26" fillId="0" borderId="38" xfId="0" applyNumberFormat="1" applyFont="1" applyBorder="1" applyAlignment="1">
      <alignment horizontal="right" vertical="center"/>
    </xf>
    <xf numFmtId="184" fontId="26" fillId="0" borderId="27" xfId="0" applyNumberFormat="1" applyFont="1" applyBorder="1" applyAlignment="1">
      <alignment horizontal="right" vertical="center"/>
    </xf>
    <xf numFmtId="183" fontId="26" fillId="0" borderId="29" xfId="0" applyNumberFormat="1" applyFont="1" applyFill="1" applyBorder="1" applyAlignment="1">
      <alignment horizontal="right" vertical="center"/>
    </xf>
    <xf numFmtId="0" fontId="26" fillId="0" borderId="0" xfId="0" applyFont="1" applyAlignment="1">
      <alignment vertical="center" shrinkToFit="1"/>
    </xf>
    <xf numFmtId="0" fontId="27" fillId="0" borderId="0" xfId="0" applyFont="1" applyAlignment="1">
      <alignment vertical="center"/>
    </xf>
    <xf numFmtId="0" fontId="26" fillId="0" borderId="12" xfId="0" applyFont="1" applyBorder="1" applyAlignment="1" quotePrefix="1">
      <alignment horizontal="center" vertical="center"/>
    </xf>
    <xf numFmtId="184" fontId="26" fillId="0" borderId="21" xfId="0" applyNumberFormat="1" applyFont="1" applyBorder="1" applyAlignment="1">
      <alignment horizontal="right" vertical="center"/>
    </xf>
    <xf numFmtId="184" fontId="26" fillId="0" borderId="28" xfId="0" applyNumberFormat="1" applyFont="1" applyBorder="1" applyAlignment="1">
      <alignment horizontal="right" vertical="center"/>
    </xf>
    <xf numFmtId="182" fontId="26" fillId="0" borderId="16" xfId="0" applyNumberFormat="1" applyFont="1" applyBorder="1" applyAlignment="1">
      <alignment horizontal="right" vertical="center"/>
    </xf>
    <xf numFmtId="182" fontId="26" fillId="0" borderId="35" xfId="0" applyNumberFormat="1" applyFont="1" applyFill="1" applyBorder="1" applyAlignment="1">
      <alignment horizontal="right" vertical="center"/>
    </xf>
    <xf numFmtId="182" fontId="26" fillId="0" borderId="37" xfId="0" applyNumberFormat="1" applyFont="1" applyFill="1" applyBorder="1" applyAlignment="1">
      <alignment horizontal="right" vertical="center"/>
    </xf>
    <xf numFmtId="183" fontId="26" fillId="0" borderId="37" xfId="0" applyNumberFormat="1" applyFont="1" applyFill="1" applyBorder="1" applyAlignment="1">
      <alignment horizontal="right" vertical="center"/>
    </xf>
    <xf numFmtId="183" fontId="26" fillId="0" borderId="39" xfId="0" applyNumberFormat="1" applyFont="1" applyFill="1" applyBorder="1" applyAlignment="1">
      <alignment horizontal="right" vertical="center"/>
    </xf>
    <xf numFmtId="182" fontId="26" fillId="0" borderId="19" xfId="0" applyNumberFormat="1" applyFont="1" applyFill="1" applyBorder="1" applyAlignment="1">
      <alignment horizontal="right" vertical="center"/>
    </xf>
    <xf numFmtId="183" fontId="26" fillId="0" borderId="23" xfId="0" applyNumberFormat="1" applyFont="1" applyFill="1" applyBorder="1" applyAlignment="1">
      <alignment horizontal="right" vertical="center"/>
    </xf>
    <xf numFmtId="183" fontId="26" fillId="0" borderId="30" xfId="0" applyNumberFormat="1" applyFont="1" applyFill="1" applyBorder="1" applyAlignment="1">
      <alignment horizontal="right" vertical="center"/>
    </xf>
    <xf numFmtId="0" fontId="26" fillId="0" borderId="4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49" fontId="33" fillId="0" borderId="0" xfId="0" applyNumberFormat="1" applyFont="1" applyAlignment="1">
      <alignment horizontal="right"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5" fillId="0" borderId="10" xfId="0" applyFont="1" applyBorder="1" applyAlignment="1">
      <alignment/>
    </xf>
    <xf numFmtId="0" fontId="35" fillId="0" borderId="11" xfId="0" applyFont="1" applyBorder="1" applyAlignment="1">
      <alignment horizontal="right" vertical="top"/>
    </xf>
    <xf numFmtId="0" fontId="35" fillId="0" borderId="12" xfId="0" applyFont="1" applyBorder="1" applyAlignment="1">
      <alignment horizontal="center" vertical="center" wrapText="1"/>
    </xf>
    <xf numFmtId="0" fontId="35" fillId="0" borderId="13" xfId="0" applyFont="1" applyBorder="1" applyAlignment="1" quotePrefix="1">
      <alignment horizontal="center" vertical="center"/>
    </xf>
    <xf numFmtId="0" fontId="35" fillId="0" borderId="13" xfId="0" applyFont="1" applyBorder="1" applyAlignment="1">
      <alignment horizontal="center" vertical="center" wrapText="1"/>
    </xf>
    <xf numFmtId="0" fontId="35" fillId="0" borderId="33" xfId="0" applyFont="1" applyBorder="1" applyAlignment="1" quotePrefix="1">
      <alignment horizontal="center" vertical="center"/>
    </xf>
    <xf numFmtId="0" fontId="35" fillId="0" borderId="33" xfId="0" applyFont="1" applyBorder="1" applyAlignment="1">
      <alignment horizontal="center" vertical="center" wrapText="1"/>
    </xf>
    <xf numFmtId="0" fontId="35" fillId="0" borderId="40" xfId="0" applyFont="1" applyBorder="1" applyAlignment="1">
      <alignment horizontal="center" vertical="center" wrapText="1"/>
    </xf>
    <xf numFmtId="0" fontId="35" fillId="0" borderId="15" xfId="0" applyFont="1" applyBorder="1" applyAlignment="1">
      <alignment vertical="center"/>
    </xf>
    <xf numFmtId="0" fontId="35" fillId="0" borderId="16" xfId="0" applyFont="1" applyBorder="1" applyAlignment="1">
      <alignment vertical="center" shrinkToFit="1"/>
    </xf>
    <xf numFmtId="182" fontId="35" fillId="0" borderId="17" xfId="0" applyNumberFormat="1" applyFont="1" applyBorder="1" applyAlignment="1">
      <alignment horizontal="right" vertical="center"/>
    </xf>
    <xf numFmtId="182" fontId="35" fillId="0" borderId="18" xfId="0" applyNumberFormat="1" applyFont="1" applyBorder="1" applyAlignment="1">
      <alignment horizontal="right" vertical="center"/>
    </xf>
    <xf numFmtId="182" fontId="35" fillId="0" borderId="16" xfId="0" applyNumberFormat="1" applyFont="1" applyBorder="1" applyAlignment="1">
      <alignment horizontal="right" vertical="center"/>
    </xf>
    <xf numFmtId="182" fontId="35" fillId="0" borderId="40" xfId="0" applyNumberFormat="1" applyFont="1" applyBorder="1" applyAlignment="1">
      <alignment horizontal="right" vertical="center"/>
    </xf>
    <xf numFmtId="0" fontId="35" fillId="0" borderId="20" xfId="0" applyFont="1" applyBorder="1" applyAlignment="1">
      <alignment vertical="center" shrinkToFit="1"/>
    </xf>
    <xf numFmtId="182" fontId="35" fillId="0" borderId="21" xfId="0" applyNumberFormat="1" applyFont="1" applyBorder="1" applyAlignment="1">
      <alignment horizontal="right" vertical="center"/>
    </xf>
    <xf numFmtId="182" fontId="35" fillId="0" borderId="22" xfId="0" applyNumberFormat="1" applyFont="1" applyBorder="1" applyAlignment="1">
      <alignment horizontal="right" vertical="center"/>
    </xf>
    <xf numFmtId="182" fontId="35" fillId="0" borderId="20" xfId="0" applyNumberFormat="1" applyFont="1" applyBorder="1" applyAlignment="1">
      <alignment horizontal="right" vertical="center"/>
    </xf>
    <xf numFmtId="0" fontId="35" fillId="0" borderId="24" xfId="0" applyFont="1" applyBorder="1" applyAlignment="1">
      <alignment vertical="center"/>
    </xf>
    <xf numFmtId="178" fontId="35" fillId="0" borderId="21" xfId="0" applyNumberFormat="1" applyFont="1" applyBorder="1" applyAlignment="1">
      <alignment horizontal="right" vertical="center"/>
    </xf>
    <xf numFmtId="184" fontId="35" fillId="0" borderId="22" xfId="0" applyNumberFormat="1" applyFont="1" applyBorder="1" applyAlignment="1">
      <alignment horizontal="right" vertical="center"/>
    </xf>
    <xf numFmtId="184" fontId="35" fillId="0" borderId="20" xfId="0" applyNumberFormat="1" applyFont="1" applyBorder="1" applyAlignment="1">
      <alignment horizontal="right" vertical="center"/>
    </xf>
    <xf numFmtId="184" fontId="35" fillId="0" borderId="40" xfId="0" applyNumberFormat="1" applyFont="1" applyBorder="1" applyAlignment="1">
      <alignment horizontal="right" vertical="center"/>
    </xf>
    <xf numFmtId="0" fontId="35" fillId="0" borderId="25" xfId="0" applyFont="1" applyBorder="1" applyAlignment="1">
      <alignment vertical="center"/>
    </xf>
    <xf numFmtId="182" fontId="35" fillId="0" borderId="21" xfId="0" applyNumberFormat="1" applyFont="1" applyFill="1" applyBorder="1" applyAlignment="1">
      <alignment horizontal="right" vertical="center"/>
    </xf>
    <xf numFmtId="182" fontId="35" fillId="0" borderId="22" xfId="0" applyNumberFormat="1" applyFont="1" applyFill="1" applyBorder="1" applyAlignment="1">
      <alignment horizontal="right" vertical="center"/>
    </xf>
    <xf numFmtId="182" fontId="35" fillId="0" borderId="20" xfId="0" applyNumberFormat="1" applyFont="1" applyFill="1" applyBorder="1" applyAlignment="1">
      <alignment horizontal="right" vertical="center"/>
    </xf>
    <xf numFmtId="182" fontId="35" fillId="0" borderId="40" xfId="0" applyNumberFormat="1" applyFont="1" applyFill="1" applyBorder="1" applyAlignment="1">
      <alignment horizontal="right" vertical="center"/>
    </xf>
    <xf numFmtId="0" fontId="35" fillId="0" borderId="26" xfId="0" applyFont="1" applyBorder="1" applyAlignment="1">
      <alignment vertical="center"/>
    </xf>
    <xf numFmtId="0" fontId="35" fillId="0" borderId="27" xfId="0" applyFont="1" applyBorder="1" applyAlignment="1">
      <alignment vertical="center" shrinkToFit="1"/>
    </xf>
    <xf numFmtId="178" fontId="35" fillId="0" borderId="28" xfId="0" applyNumberFormat="1" applyFont="1" applyBorder="1" applyAlignment="1">
      <alignment horizontal="right" vertical="center"/>
    </xf>
    <xf numFmtId="184" fontId="35" fillId="0" borderId="29" xfId="0" applyNumberFormat="1" applyFont="1" applyBorder="1" applyAlignment="1">
      <alignment horizontal="right" vertical="center"/>
    </xf>
    <xf numFmtId="184" fontId="35" fillId="0" borderId="27" xfId="0" applyNumberFormat="1" applyFont="1" applyBorder="1" applyAlignment="1">
      <alignment horizontal="right" vertical="center"/>
    </xf>
    <xf numFmtId="0" fontId="35" fillId="0" borderId="0" xfId="0" applyFont="1" applyBorder="1" applyAlignment="1">
      <alignment vertical="center"/>
    </xf>
    <xf numFmtId="0" fontId="35" fillId="0" borderId="0" xfId="0" applyFont="1" applyBorder="1" applyAlignment="1">
      <alignment vertical="center" shrinkToFit="1"/>
    </xf>
    <xf numFmtId="0" fontId="35" fillId="0" borderId="0" xfId="0" applyFont="1" applyAlignment="1">
      <alignment vertical="center"/>
    </xf>
    <xf numFmtId="0" fontId="35" fillId="0" borderId="31" xfId="0" applyFont="1" applyBorder="1" applyAlignment="1">
      <alignment horizontal="right" vertical="top" shrinkToFit="1"/>
    </xf>
    <xf numFmtId="0" fontId="35" fillId="0" borderId="32" xfId="0" applyFont="1" applyBorder="1" applyAlignment="1">
      <alignment horizontal="center" vertical="center" wrapText="1"/>
    </xf>
    <xf numFmtId="0" fontId="35" fillId="0" borderId="11" xfId="0" applyFont="1" applyBorder="1" applyAlignment="1" quotePrefix="1">
      <alignment horizontal="center" vertical="center"/>
    </xf>
    <xf numFmtId="0" fontId="35" fillId="0" borderId="14" xfId="0" applyFont="1" applyBorder="1" applyAlignment="1" quotePrefix="1">
      <alignment horizontal="center" vertical="center"/>
    </xf>
    <xf numFmtId="0" fontId="35" fillId="0" borderId="19" xfId="0" applyFont="1" applyBorder="1" applyAlignment="1">
      <alignment vertical="center" shrinkToFit="1"/>
    </xf>
    <xf numFmtId="182" fontId="35" fillId="0" borderId="34" xfId="0" applyNumberFormat="1" applyFont="1" applyBorder="1" applyAlignment="1">
      <alignment horizontal="right" vertical="center"/>
    </xf>
    <xf numFmtId="182" fontId="35" fillId="0" borderId="35" xfId="0" applyNumberFormat="1" applyFont="1" applyBorder="1" applyAlignment="1">
      <alignment horizontal="right" vertical="center"/>
    </xf>
    <xf numFmtId="182" fontId="35" fillId="0" borderId="16" xfId="0" applyNumberFormat="1" applyFont="1" applyFill="1" applyBorder="1" applyAlignment="1">
      <alignment horizontal="right" vertical="center"/>
    </xf>
    <xf numFmtId="182" fontId="35" fillId="0" borderId="18" xfId="0" applyNumberFormat="1" applyFont="1" applyFill="1" applyBorder="1" applyAlignment="1">
      <alignment horizontal="right" vertical="center"/>
    </xf>
    <xf numFmtId="182" fontId="35" fillId="0" borderId="35" xfId="0" applyNumberFormat="1" applyFont="1" applyFill="1" applyBorder="1" applyAlignment="1">
      <alignment horizontal="right" vertical="center"/>
    </xf>
    <xf numFmtId="182" fontId="35" fillId="0" borderId="19" xfId="0" applyNumberFormat="1" applyFont="1" applyFill="1" applyBorder="1" applyAlignment="1">
      <alignment horizontal="right" vertical="center"/>
    </xf>
    <xf numFmtId="0" fontId="35" fillId="0" borderId="23" xfId="0" applyFont="1" applyBorder="1" applyAlignment="1">
      <alignment vertical="center" shrinkToFit="1"/>
    </xf>
    <xf numFmtId="182" fontId="35" fillId="0" borderId="36" xfId="0" applyNumberFormat="1" applyFont="1" applyBorder="1" applyAlignment="1">
      <alignment horizontal="right" vertical="center"/>
    </xf>
    <xf numFmtId="182" fontId="35" fillId="0" borderId="37" xfId="0" applyNumberFormat="1" applyFont="1" applyBorder="1" applyAlignment="1">
      <alignment horizontal="right" vertical="center"/>
    </xf>
    <xf numFmtId="182" fontId="35" fillId="0" borderId="37" xfId="0" applyNumberFormat="1" applyFont="1" applyFill="1" applyBorder="1" applyAlignment="1">
      <alignment horizontal="right" vertical="center"/>
    </xf>
    <xf numFmtId="182" fontId="35" fillId="0" borderId="23" xfId="0" applyNumberFormat="1" applyFont="1" applyFill="1" applyBorder="1" applyAlignment="1">
      <alignment horizontal="right" vertical="center"/>
    </xf>
    <xf numFmtId="184" fontId="35" fillId="0" borderId="36" xfId="0" applyNumberFormat="1" applyFont="1" applyBorder="1" applyAlignment="1">
      <alignment horizontal="right" vertical="center"/>
    </xf>
    <xf numFmtId="184" fontId="35" fillId="0" borderId="20" xfId="0" applyNumberFormat="1" applyFont="1" applyFill="1" applyBorder="1" applyAlignment="1">
      <alignment horizontal="right" vertical="center"/>
    </xf>
    <xf numFmtId="183" fontId="35" fillId="0" borderId="22" xfId="0" applyNumberFormat="1" applyFont="1" applyFill="1" applyBorder="1" applyAlignment="1">
      <alignment horizontal="right" vertical="center"/>
    </xf>
    <xf numFmtId="183" fontId="35" fillId="0" borderId="37" xfId="0" applyNumberFormat="1" applyFont="1" applyFill="1" applyBorder="1" applyAlignment="1">
      <alignment horizontal="right" vertical="center"/>
    </xf>
    <xf numFmtId="183" fontId="35" fillId="0" borderId="23" xfId="0" applyNumberFormat="1" applyFont="1" applyFill="1" applyBorder="1" applyAlignment="1">
      <alignment horizontal="right" vertical="center"/>
    </xf>
    <xf numFmtId="182" fontId="35" fillId="0" borderId="36" xfId="0" applyNumberFormat="1" applyFont="1" applyFill="1" applyBorder="1" applyAlignment="1">
      <alignment horizontal="right" vertical="center"/>
    </xf>
    <xf numFmtId="182" fontId="35" fillId="0" borderId="23" xfId="0" applyNumberFormat="1" applyFont="1" applyBorder="1" applyAlignment="1">
      <alignment horizontal="right" vertical="center"/>
    </xf>
    <xf numFmtId="0" fontId="35" fillId="0" borderId="15" xfId="0" applyFont="1" applyBorder="1" applyAlignment="1">
      <alignment vertical="center" shrinkToFit="1"/>
    </xf>
    <xf numFmtId="0" fontId="35" fillId="0" borderId="30" xfId="0" applyFont="1" applyBorder="1" applyAlignment="1">
      <alignment vertical="center" shrinkToFit="1"/>
    </xf>
    <xf numFmtId="184" fontId="35" fillId="0" borderId="38" xfId="0" applyNumberFormat="1" applyFont="1" applyBorder="1" applyAlignment="1">
      <alignment horizontal="right" vertical="center"/>
    </xf>
    <xf numFmtId="183" fontId="35" fillId="0" borderId="29" xfId="0" applyNumberFormat="1" applyFont="1" applyFill="1" applyBorder="1" applyAlignment="1">
      <alignment horizontal="right" vertical="center"/>
    </xf>
    <xf numFmtId="183" fontId="35" fillId="0" borderId="39" xfId="0" applyNumberFormat="1" applyFont="1" applyFill="1" applyBorder="1" applyAlignment="1">
      <alignment horizontal="right" vertical="center"/>
    </xf>
    <xf numFmtId="183" fontId="35" fillId="0" borderId="30" xfId="0" applyNumberFormat="1" applyFont="1" applyFill="1" applyBorder="1" applyAlignment="1">
      <alignment horizontal="right" vertical="center"/>
    </xf>
    <xf numFmtId="0" fontId="35" fillId="0" borderId="0" xfId="0" applyFont="1" applyAlignment="1">
      <alignment vertical="center" shrinkToFit="1"/>
    </xf>
    <xf numFmtId="0" fontId="36" fillId="0" borderId="0" xfId="0" applyFont="1" applyAlignment="1">
      <alignment vertical="top" wrapText="1"/>
    </xf>
    <xf numFmtId="0" fontId="37" fillId="0" borderId="0" xfId="0" applyFont="1" applyAlignment="1">
      <alignment vertical="center"/>
    </xf>
    <xf numFmtId="0" fontId="27" fillId="0" borderId="0" xfId="0" applyFont="1" applyAlignment="1">
      <alignment vertical="top" wrapText="1"/>
    </xf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26" fillId="0" borderId="3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182" fontId="26" fillId="0" borderId="41" xfId="0" applyNumberFormat="1" applyFont="1" applyBorder="1" applyAlignment="1">
      <alignment horizontal="right" vertical="center"/>
    </xf>
    <xf numFmtId="184" fontId="26" fillId="0" borderId="42" xfId="0" applyNumberFormat="1" applyFont="1" applyBorder="1" applyAlignment="1">
      <alignment horizontal="right" vertical="center"/>
    </xf>
    <xf numFmtId="0" fontId="26" fillId="24" borderId="14" xfId="0" applyFont="1" applyFill="1" applyBorder="1" applyAlignment="1" quotePrefix="1">
      <alignment horizontal="center" vertical="center"/>
    </xf>
    <xf numFmtId="182" fontId="26" fillId="24" borderId="19" xfId="0" applyNumberFormat="1" applyFont="1" applyFill="1" applyBorder="1" applyAlignment="1">
      <alignment horizontal="right" vertical="center"/>
    </xf>
    <xf numFmtId="182" fontId="26" fillId="24" borderId="23" xfId="0" applyNumberFormat="1" applyFont="1" applyFill="1" applyBorder="1" applyAlignment="1">
      <alignment horizontal="right" vertical="center"/>
    </xf>
    <xf numFmtId="183" fontId="26" fillId="24" borderId="23" xfId="0" applyNumberFormat="1" applyFont="1" applyFill="1" applyBorder="1" applyAlignment="1">
      <alignment horizontal="right" vertical="center"/>
    </xf>
    <xf numFmtId="183" fontId="26" fillId="24" borderId="3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42" fillId="25" borderId="0" xfId="0" applyFont="1" applyFill="1" applyBorder="1" applyAlignment="1">
      <alignment vertical="center"/>
    </xf>
    <xf numFmtId="0" fontId="1" fillId="25" borderId="0" xfId="0" applyFont="1" applyFill="1" applyBorder="1" applyAlignment="1">
      <alignment vertical="center"/>
    </xf>
    <xf numFmtId="0" fontId="43" fillId="25" borderId="0" xfId="0" applyFont="1" applyFill="1" applyBorder="1" applyAlignment="1">
      <alignment vertical="center"/>
    </xf>
    <xf numFmtId="0" fontId="1" fillId="0" borderId="43" xfId="0" applyFont="1" applyBorder="1" applyAlignment="1">
      <alignment horizontal="center" vertical="center" wrapText="1"/>
    </xf>
    <xf numFmtId="182" fontId="1" fillId="0" borderId="44" xfId="0" applyNumberFormat="1" applyFont="1" applyBorder="1" applyAlignment="1">
      <alignment horizontal="right" vertical="center"/>
    </xf>
    <xf numFmtId="182" fontId="1" fillId="0" borderId="45" xfId="0" applyNumberFormat="1" applyFont="1" applyBorder="1" applyAlignment="1">
      <alignment horizontal="right" vertical="center"/>
    </xf>
    <xf numFmtId="178" fontId="1" fillId="0" borderId="46" xfId="0" applyNumberFormat="1" applyFont="1" applyBorder="1" applyAlignment="1">
      <alignment horizontal="right" vertical="center"/>
    </xf>
    <xf numFmtId="182" fontId="1" fillId="0" borderId="44" xfId="0" applyNumberFormat="1" applyFont="1" applyFill="1" applyBorder="1" applyAlignment="1">
      <alignment horizontal="right" vertical="center"/>
    </xf>
    <xf numFmtId="178" fontId="1" fillId="0" borderId="47" xfId="0" applyNumberFormat="1" applyFont="1" applyBorder="1" applyAlignment="1">
      <alignment horizontal="right" vertical="center"/>
    </xf>
    <xf numFmtId="0" fontId="1" fillId="0" borderId="48" xfId="0" applyFont="1" applyBorder="1" applyAlignment="1" quotePrefix="1">
      <alignment horizontal="center" vertical="center"/>
    </xf>
    <xf numFmtId="182" fontId="1" fillId="0" borderId="49" xfId="0" applyNumberFormat="1" applyFont="1" applyBorder="1" applyAlignment="1">
      <alignment horizontal="right" vertical="center"/>
    </xf>
    <xf numFmtId="182" fontId="1" fillId="0" borderId="50" xfId="0" applyNumberFormat="1" applyFont="1" applyBorder="1" applyAlignment="1">
      <alignment horizontal="right" vertical="center"/>
    </xf>
    <xf numFmtId="184" fontId="1" fillId="0" borderId="51" xfId="0" applyNumberFormat="1" applyFont="1" applyBorder="1" applyAlignment="1">
      <alignment horizontal="right" vertical="center"/>
    </xf>
    <xf numFmtId="182" fontId="1" fillId="0" borderId="49" xfId="0" applyNumberFormat="1" applyFont="1" applyFill="1" applyBorder="1" applyAlignment="1">
      <alignment horizontal="right" vertical="center"/>
    </xf>
    <xf numFmtId="184" fontId="1" fillId="0" borderId="52" xfId="0" applyNumberFormat="1" applyFont="1" applyBorder="1" applyAlignment="1">
      <alignment horizontal="right" vertical="center"/>
    </xf>
    <xf numFmtId="182" fontId="1" fillId="0" borderId="50" xfId="0" applyNumberFormat="1" applyFont="1" applyFill="1" applyBorder="1" applyAlignment="1">
      <alignment horizontal="right" vertical="center"/>
    </xf>
    <xf numFmtId="0" fontId="1" fillId="0" borderId="48" xfId="0" applyFont="1" applyBorder="1" applyAlignment="1">
      <alignment horizontal="center" vertical="center" wrapText="1"/>
    </xf>
    <xf numFmtId="183" fontId="1" fillId="0" borderId="51" xfId="0" applyNumberFormat="1" applyFont="1" applyFill="1" applyBorder="1" applyAlignment="1">
      <alignment horizontal="right" vertical="center"/>
    </xf>
    <xf numFmtId="183" fontId="1" fillId="0" borderId="52" xfId="0" applyNumberFormat="1" applyFont="1" applyFill="1" applyBorder="1" applyAlignment="1">
      <alignment horizontal="right" vertical="center"/>
    </xf>
    <xf numFmtId="0" fontId="1" fillId="24" borderId="48" xfId="0" applyFont="1" applyFill="1" applyBorder="1" applyAlignment="1" quotePrefix="1">
      <alignment horizontal="center" vertical="center"/>
    </xf>
    <xf numFmtId="182" fontId="1" fillId="24" borderId="49" xfId="0" applyNumberFormat="1" applyFont="1" applyFill="1" applyBorder="1" applyAlignment="1">
      <alignment horizontal="right" vertical="center"/>
    </xf>
    <xf numFmtId="182" fontId="1" fillId="24" borderId="50" xfId="0" applyNumberFormat="1" applyFont="1" applyFill="1" applyBorder="1" applyAlignment="1">
      <alignment horizontal="right" vertical="center"/>
    </xf>
    <xf numFmtId="183" fontId="1" fillId="24" borderId="51" xfId="0" applyNumberFormat="1" applyFont="1" applyFill="1" applyBorder="1" applyAlignment="1">
      <alignment horizontal="right" vertical="center"/>
    </xf>
    <xf numFmtId="183" fontId="1" fillId="24" borderId="52" xfId="0" applyNumberFormat="1" applyFont="1" applyFill="1" applyBorder="1" applyAlignment="1">
      <alignment horizontal="right" vertical="center"/>
    </xf>
    <xf numFmtId="0" fontId="1" fillId="24" borderId="53" xfId="0" applyFont="1" applyFill="1" applyBorder="1" applyAlignment="1" quotePrefix="1">
      <alignment horizontal="center" vertical="center"/>
    </xf>
    <xf numFmtId="182" fontId="1" fillId="24" borderId="54" xfId="0" applyNumberFormat="1" applyFont="1" applyFill="1" applyBorder="1" applyAlignment="1">
      <alignment horizontal="right" vertical="center"/>
    </xf>
    <xf numFmtId="182" fontId="1" fillId="24" borderId="55" xfId="0" applyNumberFormat="1" applyFont="1" applyFill="1" applyBorder="1" applyAlignment="1">
      <alignment horizontal="right" vertical="center"/>
    </xf>
    <xf numFmtId="183" fontId="1" fillId="24" borderId="56" xfId="0" applyNumberFormat="1" applyFont="1" applyFill="1" applyBorder="1" applyAlignment="1">
      <alignment horizontal="right" vertical="center"/>
    </xf>
    <xf numFmtId="183" fontId="1" fillId="24" borderId="57" xfId="0" applyNumberFormat="1" applyFont="1" applyFill="1" applyBorder="1" applyAlignment="1">
      <alignment horizontal="right" vertical="center"/>
    </xf>
    <xf numFmtId="0" fontId="1" fillId="0" borderId="58" xfId="0" applyFont="1" applyBorder="1" applyAlignment="1">
      <alignment horizontal="right" vertical="center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left" vertical="center"/>
    </xf>
    <xf numFmtId="0" fontId="1" fillId="0" borderId="59" xfId="0" applyFont="1" applyBorder="1" applyAlignment="1" quotePrefix="1">
      <alignment horizontal="center" vertical="center"/>
    </xf>
    <xf numFmtId="182" fontId="1" fillId="0" borderId="60" xfId="0" applyNumberFormat="1" applyFont="1" applyBorder="1" applyAlignment="1">
      <alignment horizontal="right" vertical="center"/>
    </xf>
    <xf numFmtId="182" fontId="1" fillId="0" borderId="61" xfId="0" applyNumberFormat="1" applyFont="1" applyBorder="1" applyAlignment="1">
      <alignment horizontal="right" vertical="center"/>
    </xf>
    <xf numFmtId="184" fontId="1" fillId="0" borderId="62" xfId="0" applyNumberFormat="1" applyFont="1" applyBorder="1" applyAlignment="1">
      <alignment horizontal="right" vertical="center"/>
    </xf>
    <xf numFmtId="182" fontId="1" fillId="0" borderId="60" xfId="0" applyNumberFormat="1" applyFont="1" applyFill="1" applyBorder="1" applyAlignment="1">
      <alignment horizontal="right" vertical="center"/>
    </xf>
    <xf numFmtId="184" fontId="1" fillId="0" borderId="63" xfId="0" applyNumberFormat="1" applyFont="1" applyBorder="1" applyAlignment="1">
      <alignment horizontal="right" vertical="center"/>
    </xf>
    <xf numFmtId="182" fontId="1" fillId="0" borderId="61" xfId="0" applyNumberFormat="1" applyFont="1" applyFill="1" applyBorder="1" applyAlignment="1">
      <alignment horizontal="right" vertical="center"/>
    </xf>
    <xf numFmtId="0" fontId="1" fillId="0" borderId="64" xfId="0" applyFont="1" applyBorder="1" applyAlignment="1">
      <alignment horizontal="left" vertical="center"/>
    </xf>
    <xf numFmtId="0" fontId="1" fillId="0" borderId="65" xfId="0" applyFont="1" applyBorder="1" applyAlignment="1" quotePrefix="1">
      <alignment horizontal="center" vertical="center"/>
    </xf>
    <xf numFmtId="182" fontId="1" fillId="0" borderId="66" xfId="0" applyNumberFormat="1" applyFont="1" applyFill="1" applyBorder="1" applyAlignment="1">
      <alignment horizontal="right" vertical="center"/>
    </xf>
    <xf numFmtId="182" fontId="1" fillId="0" borderId="67" xfId="0" applyNumberFormat="1" applyFont="1" applyFill="1" applyBorder="1" applyAlignment="1">
      <alignment horizontal="right" vertical="center"/>
    </xf>
    <xf numFmtId="183" fontId="1" fillId="0" borderId="68" xfId="0" applyNumberFormat="1" applyFont="1" applyFill="1" applyBorder="1" applyAlignment="1">
      <alignment horizontal="right" vertical="center"/>
    </xf>
    <xf numFmtId="182" fontId="1" fillId="0" borderId="66" xfId="0" applyNumberFormat="1" applyFont="1" applyBorder="1" applyAlignment="1">
      <alignment horizontal="right" vertical="center"/>
    </xf>
    <xf numFmtId="182" fontId="1" fillId="0" borderId="67" xfId="0" applyNumberFormat="1" applyFont="1" applyBorder="1" applyAlignment="1">
      <alignment horizontal="right" vertical="center"/>
    </xf>
    <xf numFmtId="183" fontId="1" fillId="0" borderId="69" xfId="0" applyNumberFormat="1" applyFont="1" applyFill="1" applyBorder="1" applyAlignment="1">
      <alignment horizontal="right" vertical="center"/>
    </xf>
    <xf numFmtId="184" fontId="1" fillId="0" borderId="68" xfId="0" applyNumberFormat="1" applyFont="1" applyBorder="1" applyAlignment="1">
      <alignment horizontal="right" vertical="center"/>
    </xf>
    <xf numFmtId="184" fontId="1" fillId="0" borderId="69" xfId="0" applyNumberFormat="1" applyFont="1" applyBorder="1" applyAlignment="1">
      <alignment horizontal="right" vertical="center"/>
    </xf>
    <xf numFmtId="0" fontId="1" fillId="0" borderId="65" xfId="0" applyFont="1" applyBorder="1" applyAlignment="1">
      <alignment horizontal="center" vertical="center" wrapText="1"/>
    </xf>
    <xf numFmtId="0" fontId="1" fillId="0" borderId="43" xfId="0" applyFont="1" applyBorder="1" applyAlignment="1" quotePrefix="1">
      <alignment horizontal="center" vertical="center"/>
    </xf>
    <xf numFmtId="184" fontId="1" fillId="0" borderId="46" xfId="0" applyNumberFormat="1" applyFont="1" applyBorder="1" applyAlignment="1">
      <alignment horizontal="right" vertical="center"/>
    </xf>
    <xf numFmtId="184" fontId="1" fillId="0" borderId="47" xfId="0" applyNumberFormat="1" applyFont="1" applyBorder="1" applyAlignment="1">
      <alignment horizontal="right" vertical="center"/>
    </xf>
    <xf numFmtId="0" fontId="1" fillId="0" borderId="70" xfId="0" applyFont="1" applyBorder="1" applyAlignment="1" quotePrefix="1">
      <alignment horizontal="center" vertical="center"/>
    </xf>
    <xf numFmtId="182" fontId="1" fillId="0" borderId="71" xfId="0" applyNumberFormat="1" applyFont="1" applyFill="1" applyBorder="1" applyAlignment="1">
      <alignment horizontal="right" vertical="center"/>
    </xf>
    <xf numFmtId="182" fontId="1" fillId="0" borderId="72" xfId="0" applyNumberFormat="1" applyFont="1" applyFill="1" applyBorder="1" applyAlignment="1">
      <alignment horizontal="right" vertical="center"/>
    </xf>
    <xf numFmtId="184" fontId="1" fillId="0" borderId="73" xfId="0" applyNumberFormat="1" applyFont="1" applyFill="1" applyBorder="1" applyAlignment="1">
      <alignment horizontal="right" vertical="center"/>
    </xf>
    <xf numFmtId="184" fontId="1" fillId="0" borderId="73" xfId="0" applyNumberFormat="1" applyFont="1" applyBorder="1" applyAlignment="1">
      <alignment horizontal="right" vertical="center"/>
    </xf>
    <xf numFmtId="182" fontId="1" fillId="0" borderId="71" xfId="0" applyNumberFormat="1" applyFont="1" applyBorder="1" applyAlignment="1">
      <alignment horizontal="right" vertical="center"/>
    </xf>
    <xf numFmtId="182" fontId="1" fillId="0" borderId="72" xfId="0" applyNumberFormat="1" applyFont="1" applyBorder="1" applyAlignment="1">
      <alignment horizontal="right" vertical="center"/>
    </xf>
    <xf numFmtId="184" fontId="1" fillId="0" borderId="74" xfId="0" applyNumberFormat="1" applyFont="1" applyBorder="1" applyAlignment="1">
      <alignment horizontal="right" vertical="center"/>
    </xf>
    <xf numFmtId="182" fontId="1" fillId="0" borderId="45" xfId="0" applyNumberFormat="1" applyFont="1" applyFill="1" applyBorder="1" applyAlignment="1">
      <alignment horizontal="right" vertical="center"/>
    </xf>
    <xf numFmtId="0" fontId="1" fillId="0" borderId="70" xfId="0" applyFont="1" applyBorder="1" applyAlignment="1">
      <alignment horizontal="center" vertical="center" wrapText="1"/>
    </xf>
    <xf numFmtId="0" fontId="1" fillId="0" borderId="75" xfId="0" applyFont="1" applyBorder="1" applyAlignment="1">
      <alignment horizontal="center" vertical="center" wrapText="1" shrinkToFit="1"/>
    </xf>
    <xf numFmtId="0" fontId="1" fillId="0" borderId="76" xfId="0" applyFont="1" applyBorder="1" applyAlignment="1">
      <alignment horizontal="center" vertical="center" wrapText="1" shrinkToFit="1"/>
    </xf>
    <xf numFmtId="0" fontId="1" fillId="0" borderId="77" xfId="0" applyFont="1" applyBorder="1" applyAlignment="1">
      <alignment horizontal="center" vertical="center" wrapText="1" shrinkToFit="1"/>
    </xf>
    <xf numFmtId="0" fontId="1" fillId="0" borderId="78" xfId="0" applyFont="1" applyBorder="1" applyAlignment="1">
      <alignment horizontal="center" vertical="center" wrapText="1" shrinkToFit="1"/>
    </xf>
    <xf numFmtId="0" fontId="1" fillId="26" borderId="0" xfId="0" applyFont="1" applyFill="1" applyBorder="1" applyAlignment="1">
      <alignment vertical="center"/>
    </xf>
    <xf numFmtId="0" fontId="1" fillId="24" borderId="0" xfId="0" applyFont="1" applyFill="1" applyBorder="1" applyAlignment="1">
      <alignment vertical="center"/>
    </xf>
    <xf numFmtId="0" fontId="1" fillId="0" borderId="79" xfId="0" applyFont="1" applyFill="1" applyBorder="1" applyAlignment="1" quotePrefix="1">
      <alignment horizontal="center" vertical="center"/>
    </xf>
    <xf numFmtId="182" fontId="1" fillId="0" borderId="80" xfId="0" applyNumberFormat="1" applyFont="1" applyFill="1" applyBorder="1" applyAlignment="1">
      <alignment horizontal="right" vertical="center"/>
    </xf>
    <xf numFmtId="182" fontId="1" fillId="0" borderId="81" xfId="0" applyNumberFormat="1" applyFont="1" applyFill="1" applyBorder="1" applyAlignment="1">
      <alignment horizontal="right" vertical="center"/>
    </xf>
    <xf numFmtId="183" fontId="1" fillId="0" borderId="82" xfId="0" applyNumberFormat="1" applyFont="1" applyFill="1" applyBorder="1" applyAlignment="1">
      <alignment horizontal="right" vertical="center"/>
    </xf>
    <xf numFmtId="183" fontId="1" fillId="0" borderId="83" xfId="0" applyNumberFormat="1" applyFont="1" applyFill="1" applyBorder="1" applyAlignment="1">
      <alignment horizontal="right" vertical="center"/>
    </xf>
    <xf numFmtId="0" fontId="1" fillId="0" borderId="84" xfId="0" applyFont="1" applyBorder="1" applyAlignment="1">
      <alignment horizontal="center" vertical="center"/>
    </xf>
    <xf numFmtId="0" fontId="1" fillId="0" borderId="85" xfId="0" applyFont="1" applyBorder="1" applyAlignment="1">
      <alignment horizontal="center" vertical="center"/>
    </xf>
    <xf numFmtId="0" fontId="1" fillId="0" borderId="86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7" fillId="0" borderId="0" xfId="0" applyFont="1" applyAlignment="1">
      <alignment vertical="top" wrapText="1"/>
    </xf>
    <xf numFmtId="0" fontId="36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6818908"/>
        <c:axId val="41608125"/>
      </c:lineChart>
      <c:catAx>
        <c:axId val="568189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（年　度）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608125"/>
        <c:crosses val="autoZero"/>
        <c:auto val="1"/>
        <c:lblOffset val="100"/>
        <c:tickLblSkip val="1"/>
        <c:noMultiLvlLbl val="0"/>
      </c:catAx>
      <c:valAx>
        <c:axId val="416081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達成率（％）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818908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8928806"/>
        <c:axId val="14814935"/>
      </c:lineChart>
      <c:catAx>
        <c:axId val="389288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（年　度）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814935"/>
        <c:crosses val="autoZero"/>
        <c:auto val="1"/>
        <c:lblOffset val="100"/>
        <c:tickLblSkip val="1"/>
        <c:noMultiLvlLbl val="0"/>
      </c:catAx>
      <c:valAx>
        <c:axId val="1481493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達成率（％）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928806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66225552"/>
        <c:axId val="59159057"/>
      </c:lineChart>
      <c:catAx>
        <c:axId val="662255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（年　度）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159057"/>
        <c:crosses val="autoZero"/>
        <c:auto val="1"/>
        <c:lblOffset val="100"/>
        <c:tickLblSkip val="1"/>
        <c:noMultiLvlLbl val="0"/>
      </c:catAx>
      <c:valAx>
        <c:axId val="591590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達成率（％）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225552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62669466"/>
        <c:axId val="27154283"/>
      </c:lineChart>
      <c:catAx>
        <c:axId val="626694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（年　度）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154283"/>
        <c:crosses val="autoZero"/>
        <c:auto val="1"/>
        <c:lblOffset val="100"/>
        <c:tickLblSkip val="1"/>
        <c:noMultiLvlLbl val="0"/>
      </c:catAx>
      <c:valAx>
        <c:axId val="2715428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達成率（％）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669466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3061956"/>
        <c:axId val="52013285"/>
      </c:lineChart>
      <c:catAx>
        <c:axId val="430619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（年　度）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013285"/>
        <c:crosses val="autoZero"/>
        <c:auto val="1"/>
        <c:lblOffset val="100"/>
        <c:tickLblSkip val="1"/>
        <c:noMultiLvlLbl val="0"/>
      </c:catAx>
      <c:valAx>
        <c:axId val="520132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達成率（％）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061956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5466382"/>
        <c:axId val="52326527"/>
      </c:lineChart>
      <c:catAx>
        <c:axId val="654663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（年　度）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326527"/>
        <c:crosses val="autoZero"/>
        <c:auto val="1"/>
        <c:lblOffset val="100"/>
        <c:tickLblSkip val="1"/>
        <c:noMultiLvlLbl val="0"/>
      </c:catAx>
      <c:valAx>
        <c:axId val="52326527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達成率（％）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466382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0</xdr:rowOff>
    </xdr:from>
    <xdr:to>
      <xdr:col>3</xdr:col>
      <xdr:colOff>0</xdr:colOff>
      <xdr:row>15</xdr:row>
      <xdr:rowOff>285750</xdr:rowOff>
    </xdr:to>
    <xdr:sp>
      <xdr:nvSpPr>
        <xdr:cNvPr id="1" name="Line 1"/>
        <xdr:cNvSpPr>
          <a:spLocks/>
        </xdr:cNvSpPr>
      </xdr:nvSpPr>
      <xdr:spPr>
        <a:xfrm>
          <a:off x="114300" y="2619375"/>
          <a:ext cx="17716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3</xdr:col>
      <xdr:colOff>0</xdr:colOff>
      <xdr:row>4</xdr:row>
      <xdr:rowOff>285750</xdr:rowOff>
    </xdr:to>
    <xdr:sp>
      <xdr:nvSpPr>
        <xdr:cNvPr id="2" name="Line 3"/>
        <xdr:cNvSpPr>
          <a:spLocks/>
        </xdr:cNvSpPr>
      </xdr:nvSpPr>
      <xdr:spPr>
        <a:xfrm>
          <a:off x="114300" y="762000"/>
          <a:ext cx="17716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8</xdr:row>
      <xdr:rowOff>28575</xdr:rowOff>
    </xdr:from>
    <xdr:to>
      <xdr:col>14</xdr:col>
      <xdr:colOff>0</xdr:colOff>
      <xdr:row>23</xdr:row>
      <xdr:rowOff>76200</xdr:rowOff>
    </xdr:to>
    <xdr:graphicFrame>
      <xdr:nvGraphicFramePr>
        <xdr:cNvPr id="3" name="Chart 4"/>
        <xdr:cNvGraphicFramePr/>
      </xdr:nvGraphicFramePr>
      <xdr:xfrm>
        <a:off x="6600825" y="1562100"/>
        <a:ext cx="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27</xdr:row>
      <xdr:rowOff>0</xdr:rowOff>
    </xdr:from>
    <xdr:to>
      <xdr:col>14</xdr:col>
      <xdr:colOff>0</xdr:colOff>
      <xdr:row>27</xdr:row>
      <xdr:rowOff>0</xdr:rowOff>
    </xdr:to>
    <xdr:graphicFrame>
      <xdr:nvGraphicFramePr>
        <xdr:cNvPr id="4" name="Chart 5"/>
        <xdr:cNvGraphicFramePr/>
      </xdr:nvGraphicFramePr>
      <xdr:xfrm>
        <a:off x="6600825" y="59626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0</xdr:rowOff>
    </xdr:from>
    <xdr:to>
      <xdr:col>3</xdr:col>
      <xdr:colOff>0</xdr:colOff>
      <xdr:row>15</xdr:row>
      <xdr:rowOff>285750</xdr:rowOff>
    </xdr:to>
    <xdr:sp>
      <xdr:nvSpPr>
        <xdr:cNvPr id="1" name="Line 1"/>
        <xdr:cNvSpPr>
          <a:spLocks/>
        </xdr:cNvSpPr>
      </xdr:nvSpPr>
      <xdr:spPr>
        <a:xfrm>
          <a:off x="114300" y="2619375"/>
          <a:ext cx="17716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3</xdr:col>
      <xdr:colOff>0</xdr:colOff>
      <xdr:row>4</xdr:row>
      <xdr:rowOff>285750</xdr:rowOff>
    </xdr:to>
    <xdr:sp>
      <xdr:nvSpPr>
        <xdr:cNvPr id="2" name="Line 3"/>
        <xdr:cNvSpPr>
          <a:spLocks/>
        </xdr:cNvSpPr>
      </xdr:nvSpPr>
      <xdr:spPr>
        <a:xfrm>
          <a:off x="114300" y="762000"/>
          <a:ext cx="17716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8</xdr:row>
      <xdr:rowOff>28575</xdr:rowOff>
    </xdr:from>
    <xdr:to>
      <xdr:col>14</xdr:col>
      <xdr:colOff>0</xdr:colOff>
      <xdr:row>23</xdr:row>
      <xdr:rowOff>76200</xdr:rowOff>
    </xdr:to>
    <xdr:graphicFrame>
      <xdr:nvGraphicFramePr>
        <xdr:cNvPr id="3" name="Chart 4"/>
        <xdr:cNvGraphicFramePr/>
      </xdr:nvGraphicFramePr>
      <xdr:xfrm>
        <a:off x="6600825" y="1562100"/>
        <a:ext cx="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27</xdr:row>
      <xdr:rowOff>0</xdr:rowOff>
    </xdr:from>
    <xdr:to>
      <xdr:col>14</xdr:col>
      <xdr:colOff>0</xdr:colOff>
      <xdr:row>27</xdr:row>
      <xdr:rowOff>0</xdr:rowOff>
    </xdr:to>
    <xdr:graphicFrame>
      <xdr:nvGraphicFramePr>
        <xdr:cNvPr id="4" name="Chart 5"/>
        <xdr:cNvGraphicFramePr/>
      </xdr:nvGraphicFramePr>
      <xdr:xfrm>
        <a:off x="6600825" y="60769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0</xdr:rowOff>
    </xdr:from>
    <xdr:to>
      <xdr:col>3</xdr:col>
      <xdr:colOff>0</xdr:colOff>
      <xdr:row>15</xdr:row>
      <xdr:rowOff>314325</xdr:rowOff>
    </xdr:to>
    <xdr:sp>
      <xdr:nvSpPr>
        <xdr:cNvPr id="1" name="Line 1"/>
        <xdr:cNvSpPr>
          <a:spLocks/>
        </xdr:cNvSpPr>
      </xdr:nvSpPr>
      <xdr:spPr>
        <a:xfrm>
          <a:off x="114300" y="2686050"/>
          <a:ext cx="17716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3</xdr:col>
      <xdr:colOff>0</xdr:colOff>
      <xdr:row>4</xdr:row>
      <xdr:rowOff>314325</xdr:rowOff>
    </xdr:to>
    <xdr:sp>
      <xdr:nvSpPr>
        <xdr:cNvPr id="2" name="Line 3"/>
        <xdr:cNvSpPr>
          <a:spLocks/>
        </xdr:cNvSpPr>
      </xdr:nvSpPr>
      <xdr:spPr>
        <a:xfrm>
          <a:off x="114300" y="638175"/>
          <a:ext cx="17716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8</xdr:row>
      <xdr:rowOff>38100</xdr:rowOff>
    </xdr:from>
    <xdr:to>
      <xdr:col>14</xdr:col>
      <xdr:colOff>0</xdr:colOff>
      <xdr:row>23</xdr:row>
      <xdr:rowOff>85725</xdr:rowOff>
    </xdr:to>
    <xdr:graphicFrame>
      <xdr:nvGraphicFramePr>
        <xdr:cNvPr id="3" name="Chart 4"/>
        <xdr:cNvGraphicFramePr/>
      </xdr:nvGraphicFramePr>
      <xdr:xfrm>
        <a:off x="6600825" y="1543050"/>
        <a:ext cx="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27</xdr:row>
      <xdr:rowOff>0</xdr:rowOff>
    </xdr:from>
    <xdr:to>
      <xdr:col>14</xdr:col>
      <xdr:colOff>0</xdr:colOff>
      <xdr:row>27</xdr:row>
      <xdr:rowOff>0</xdr:rowOff>
    </xdr:to>
    <xdr:graphicFrame>
      <xdr:nvGraphicFramePr>
        <xdr:cNvPr id="4" name="Chart 5"/>
        <xdr:cNvGraphicFramePr/>
      </xdr:nvGraphicFramePr>
      <xdr:xfrm>
        <a:off x="6600825" y="63341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e.go.jp\FS01\&#27700;&#12539;&#22823;&#27671;&#29872;&#22659;&#23616;\DATA\&#27700;&#29872;&#22659;&#35506;\001ECD0025&#65288;&#26087;&#27700;&#37096;&#20225;&#30011;&#35506;&#65289;\005&#35519;&#26619;&#20418;\&#9675;&#24120;&#26178;&#30435;&#35222;(1.2GB)\&#9675;&#28204;&#23450;&#32080;&#26524;&#65288;DXN&#21547;&#12416;&#65289;\H22(2010)\&#20844;&#20849;&#29992;&#27700;&#22495;\&#22577;&#21578;&#26360;\&#24195;&#22577;&#29256;\&#12304;2010&#20013;&#38291;&#12305;08-&#20874;_&#34920;8,&#22259;5_&#28246;&#27836;&#12395;&#12362;&#12369;&#12427;NP&#36948;&#25104;&#29366;&#2784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冊（表8-1）H22"/>
      <sheetName val="冊（表8-2) H22"/>
      <sheetName val="冊（図5)H22"/>
      <sheetName val="TA302_NPロ"/>
      <sheetName val="NP湖沼水域数H22"/>
      <sheetName val="NP湖沼水域数H21"/>
      <sheetName val="昨年との水域比較"/>
      <sheetName val="確認a"/>
      <sheetName val="確認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45"/>
  <sheetViews>
    <sheetView tabSelected="1" zoomScale="85" zoomScaleNormal="85" zoomScaleSheetLayoutView="85" workbookViewId="0" topLeftCell="A1">
      <selection activeCell="A1" sqref="A1"/>
    </sheetView>
  </sheetViews>
  <sheetFormatPr defaultColWidth="9.00390625" defaultRowHeight="15" customHeight="1"/>
  <cols>
    <col min="1" max="1" width="12.625" style="167" customWidth="1"/>
    <col min="2" max="10" width="11.625" style="167" customWidth="1"/>
    <col min="11" max="16384" width="9.00390625" style="166" customWidth="1"/>
  </cols>
  <sheetData>
    <row r="1" spans="1:7" ht="30" customHeight="1">
      <c r="A1" s="168" t="s">
        <v>40</v>
      </c>
      <c r="B1" s="170"/>
      <c r="C1" s="170"/>
      <c r="D1" s="170"/>
      <c r="E1" s="170"/>
      <c r="F1" s="170"/>
      <c r="G1" s="169"/>
    </row>
    <row r="2" ht="19.5" customHeight="1"/>
    <row r="3" ht="19.5" customHeight="1" thickBot="1"/>
    <row r="4" spans="1:10" ht="19.5" customHeight="1">
      <c r="A4" s="197"/>
      <c r="B4" s="242" t="s">
        <v>16</v>
      </c>
      <c r="C4" s="243"/>
      <c r="D4" s="244"/>
      <c r="E4" s="242" t="s">
        <v>19</v>
      </c>
      <c r="F4" s="243"/>
      <c r="G4" s="244"/>
      <c r="H4" s="242" t="s">
        <v>20</v>
      </c>
      <c r="I4" s="243"/>
      <c r="J4" s="243"/>
    </row>
    <row r="5" spans="1:11" ht="30" customHeight="1">
      <c r="A5" s="207"/>
      <c r="B5" s="231" t="s">
        <v>28</v>
      </c>
      <c r="C5" s="232" t="s">
        <v>29</v>
      </c>
      <c r="D5" s="233" t="s">
        <v>42</v>
      </c>
      <c r="E5" s="231" t="s">
        <v>28</v>
      </c>
      <c r="F5" s="232" t="s">
        <v>29</v>
      </c>
      <c r="G5" s="233" t="s">
        <v>41</v>
      </c>
      <c r="H5" s="231" t="s">
        <v>28</v>
      </c>
      <c r="I5" s="232" t="s">
        <v>29</v>
      </c>
      <c r="J5" s="234" t="s">
        <v>41</v>
      </c>
      <c r="K5" s="167"/>
    </row>
    <row r="6" spans="1:10" ht="19.5" customHeight="1">
      <c r="A6" s="171" t="s">
        <v>30</v>
      </c>
      <c r="B6" s="172">
        <v>3</v>
      </c>
      <c r="C6" s="173">
        <v>0</v>
      </c>
      <c r="D6" s="174">
        <v>0</v>
      </c>
      <c r="E6" s="175">
        <v>3</v>
      </c>
      <c r="F6" s="173">
        <v>0</v>
      </c>
      <c r="G6" s="174">
        <v>0</v>
      </c>
      <c r="H6" s="172">
        <v>3</v>
      </c>
      <c r="I6" s="173">
        <v>0</v>
      </c>
      <c r="J6" s="176">
        <v>0</v>
      </c>
    </row>
    <row r="7" spans="1:10" ht="19.5" customHeight="1">
      <c r="A7" s="177">
        <v>60</v>
      </c>
      <c r="B7" s="178">
        <v>7</v>
      </c>
      <c r="C7" s="179">
        <v>1</v>
      </c>
      <c r="D7" s="180">
        <v>14.285714285714285</v>
      </c>
      <c r="E7" s="181">
        <v>17</v>
      </c>
      <c r="F7" s="179">
        <v>9</v>
      </c>
      <c r="G7" s="180">
        <v>52.94117647058824</v>
      </c>
      <c r="H7" s="178">
        <v>17</v>
      </c>
      <c r="I7" s="179">
        <v>8</v>
      </c>
      <c r="J7" s="182">
        <v>47.05882352941176</v>
      </c>
    </row>
    <row r="8" spans="1:10" ht="19.5" customHeight="1">
      <c r="A8" s="177">
        <v>61</v>
      </c>
      <c r="B8" s="178">
        <v>15</v>
      </c>
      <c r="C8" s="179">
        <v>2</v>
      </c>
      <c r="D8" s="180">
        <v>13.333333333333334</v>
      </c>
      <c r="E8" s="181">
        <v>31</v>
      </c>
      <c r="F8" s="179">
        <v>17</v>
      </c>
      <c r="G8" s="180">
        <v>54.83870967741935</v>
      </c>
      <c r="H8" s="181">
        <v>31</v>
      </c>
      <c r="I8" s="183">
        <v>15</v>
      </c>
      <c r="J8" s="182">
        <v>48.38709677419355</v>
      </c>
    </row>
    <row r="9" spans="1:10" ht="19.5" customHeight="1">
      <c r="A9" s="177">
        <v>62</v>
      </c>
      <c r="B9" s="178">
        <v>17</v>
      </c>
      <c r="C9" s="179">
        <v>2</v>
      </c>
      <c r="D9" s="180">
        <v>11.76470588235294</v>
      </c>
      <c r="E9" s="181">
        <v>37</v>
      </c>
      <c r="F9" s="179">
        <v>16</v>
      </c>
      <c r="G9" s="180">
        <v>43.24324324324324</v>
      </c>
      <c r="H9" s="181">
        <v>37</v>
      </c>
      <c r="I9" s="183">
        <v>15</v>
      </c>
      <c r="J9" s="182">
        <v>40.54054054054054</v>
      </c>
    </row>
    <row r="10" spans="1:10" ht="19.5" customHeight="1">
      <c r="A10" s="221">
        <v>63</v>
      </c>
      <c r="B10" s="226">
        <v>21</v>
      </c>
      <c r="C10" s="227">
        <v>1</v>
      </c>
      <c r="D10" s="225">
        <v>4.761904761904762</v>
      </c>
      <c r="E10" s="222">
        <v>42</v>
      </c>
      <c r="F10" s="227">
        <v>16</v>
      </c>
      <c r="G10" s="225">
        <v>38.095238095238095</v>
      </c>
      <c r="H10" s="222">
        <v>42</v>
      </c>
      <c r="I10" s="223">
        <v>13</v>
      </c>
      <c r="J10" s="228">
        <v>30.952380952380953</v>
      </c>
    </row>
    <row r="11" spans="1:10" ht="19.5" customHeight="1">
      <c r="A11" s="217" t="s">
        <v>31</v>
      </c>
      <c r="B11" s="212">
        <v>22</v>
      </c>
      <c r="C11" s="213">
        <v>3</v>
      </c>
      <c r="D11" s="215">
        <v>13.636363636363635</v>
      </c>
      <c r="E11" s="209">
        <v>45</v>
      </c>
      <c r="F11" s="213">
        <v>17</v>
      </c>
      <c r="G11" s="215">
        <v>37.77777777777778</v>
      </c>
      <c r="H11" s="209">
        <v>45</v>
      </c>
      <c r="I11" s="210">
        <v>16</v>
      </c>
      <c r="J11" s="216">
        <v>35.55555555555556</v>
      </c>
    </row>
    <row r="12" spans="1:10" ht="19.5" customHeight="1">
      <c r="A12" s="177">
        <v>2</v>
      </c>
      <c r="B12" s="178">
        <v>22</v>
      </c>
      <c r="C12" s="179">
        <v>3</v>
      </c>
      <c r="D12" s="180">
        <v>13.636363636363635</v>
      </c>
      <c r="E12" s="181">
        <v>47</v>
      </c>
      <c r="F12" s="179">
        <v>24</v>
      </c>
      <c r="G12" s="180">
        <v>51.06382978723404</v>
      </c>
      <c r="H12" s="181">
        <v>47</v>
      </c>
      <c r="I12" s="183">
        <v>20</v>
      </c>
      <c r="J12" s="182">
        <v>42.5531914893617</v>
      </c>
    </row>
    <row r="13" spans="1:10" ht="19.5" customHeight="1">
      <c r="A13" s="177">
        <v>3</v>
      </c>
      <c r="B13" s="178">
        <v>22</v>
      </c>
      <c r="C13" s="179">
        <v>1</v>
      </c>
      <c r="D13" s="180">
        <v>4.545454545454546</v>
      </c>
      <c r="E13" s="181">
        <v>48</v>
      </c>
      <c r="F13" s="179">
        <v>17</v>
      </c>
      <c r="G13" s="180">
        <v>35.41666666666667</v>
      </c>
      <c r="H13" s="181">
        <v>48</v>
      </c>
      <c r="I13" s="183">
        <v>14</v>
      </c>
      <c r="J13" s="182">
        <v>29.166666666666668</v>
      </c>
    </row>
    <row r="14" spans="1:10" ht="19.5" customHeight="1">
      <c r="A14" s="177">
        <v>4</v>
      </c>
      <c r="B14" s="178">
        <v>22</v>
      </c>
      <c r="C14" s="179">
        <v>1</v>
      </c>
      <c r="D14" s="180">
        <v>4.545454545454546</v>
      </c>
      <c r="E14" s="181">
        <v>48</v>
      </c>
      <c r="F14" s="179">
        <v>23</v>
      </c>
      <c r="G14" s="180">
        <v>47.91666666666667</v>
      </c>
      <c r="H14" s="181">
        <v>48</v>
      </c>
      <c r="I14" s="183">
        <v>18</v>
      </c>
      <c r="J14" s="182">
        <v>37.5</v>
      </c>
    </row>
    <row r="15" spans="1:10" ht="19.5" customHeight="1">
      <c r="A15" s="200">
        <v>5</v>
      </c>
      <c r="B15" s="201">
        <v>22</v>
      </c>
      <c r="C15" s="202">
        <v>1</v>
      </c>
      <c r="D15" s="203">
        <v>4.545454545454546</v>
      </c>
      <c r="E15" s="204">
        <v>48</v>
      </c>
      <c r="F15" s="202">
        <v>19</v>
      </c>
      <c r="G15" s="203">
        <v>39.58333333333333</v>
      </c>
      <c r="H15" s="204">
        <v>48</v>
      </c>
      <c r="I15" s="206">
        <v>15</v>
      </c>
      <c r="J15" s="205">
        <v>31.25</v>
      </c>
    </row>
    <row r="16" spans="1:10" ht="19.5" customHeight="1">
      <c r="A16" s="218">
        <v>6</v>
      </c>
      <c r="B16" s="172">
        <v>23</v>
      </c>
      <c r="C16" s="173">
        <v>1</v>
      </c>
      <c r="D16" s="219">
        <v>4.3478260869565215</v>
      </c>
      <c r="E16" s="175">
        <v>49</v>
      </c>
      <c r="F16" s="173">
        <v>23</v>
      </c>
      <c r="G16" s="219">
        <v>46.93877551020408</v>
      </c>
      <c r="H16" s="175">
        <v>49</v>
      </c>
      <c r="I16" s="229">
        <v>20</v>
      </c>
      <c r="J16" s="220">
        <v>40.816326530612244</v>
      </c>
    </row>
    <row r="17" spans="1:10" ht="19.5" customHeight="1">
      <c r="A17" s="177">
        <v>7</v>
      </c>
      <c r="B17" s="178">
        <v>23</v>
      </c>
      <c r="C17" s="179">
        <v>1</v>
      </c>
      <c r="D17" s="180">
        <v>4.3478260869565215</v>
      </c>
      <c r="E17" s="181">
        <v>50</v>
      </c>
      <c r="F17" s="179">
        <v>24</v>
      </c>
      <c r="G17" s="180">
        <v>48</v>
      </c>
      <c r="H17" s="181">
        <v>50</v>
      </c>
      <c r="I17" s="183">
        <v>18</v>
      </c>
      <c r="J17" s="182">
        <v>36</v>
      </c>
    </row>
    <row r="18" spans="1:10" ht="19.5" customHeight="1">
      <c r="A18" s="184">
        <v>8</v>
      </c>
      <c r="B18" s="178">
        <v>24</v>
      </c>
      <c r="C18" s="179">
        <v>3</v>
      </c>
      <c r="D18" s="180">
        <v>12.5</v>
      </c>
      <c r="E18" s="181">
        <v>51</v>
      </c>
      <c r="F18" s="179">
        <v>27</v>
      </c>
      <c r="G18" s="180">
        <v>52.94117647058824</v>
      </c>
      <c r="H18" s="181">
        <v>51</v>
      </c>
      <c r="I18" s="183">
        <v>24</v>
      </c>
      <c r="J18" s="182">
        <v>47.05882352941176</v>
      </c>
    </row>
    <row r="19" spans="1:10" ht="19.5" customHeight="1">
      <c r="A19" s="184">
        <v>9</v>
      </c>
      <c r="B19" s="178">
        <v>25</v>
      </c>
      <c r="C19" s="179">
        <v>3</v>
      </c>
      <c r="D19" s="180">
        <v>12</v>
      </c>
      <c r="E19" s="181">
        <v>54</v>
      </c>
      <c r="F19" s="179">
        <v>25</v>
      </c>
      <c r="G19" s="180">
        <v>46.2962962962963</v>
      </c>
      <c r="H19" s="181">
        <v>54</v>
      </c>
      <c r="I19" s="183">
        <v>23</v>
      </c>
      <c r="J19" s="182">
        <v>42.592592592592595</v>
      </c>
    </row>
    <row r="20" spans="1:10" ht="19.5" customHeight="1">
      <c r="A20" s="230">
        <v>10</v>
      </c>
      <c r="B20" s="226">
        <v>27</v>
      </c>
      <c r="C20" s="227">
        <v>3</v>
      </c>
      <c r="D20" s="225">
        <v>11.11111111111111</v>
      </c>
      <c r="E20" s="222">
        <v>60</v>
      </c>
      <c r="F20" s="227">
        <v>25</v>
      </c>
      <c r="G20" s="225">
        <v>41.66666666666667</v>
      </c>
      <c r="H20" s="222">
        <v>60</v>
      </c>
      <c r="I20" s="223">
        <v>23</v>
      </c>
      <c r="J20" s="228">
        <v>38.333333333333336</v>
      </c>
    </row>
    <row r="21" spans="1:10" ht="19.5" customHeight="1">
      <c r="A21" s="208">
        <v>11</v>
      </c>
      <c r="B21" s="212">
        <v>27</v>
      </c>
      <c r="C21" s="213">
        <v>2</v>
      </c>
      <c r="D21" s="215">
        <v>7.4074074074074066</v>
      </c>
      <c r="E21" s="209">
        <v>64</v>
      </c>
      <c r="F21" s="213">
        <v>30</v>
      </c>
      <c r="G21" s="215">
        <v>46.875</v>
      </c>
      <c r="H21" s="209">
        <v>64</v>
      </c>
      <c r="I21" s="210">
        <v>27</v>
      </c>
      <c r="J21" s="216">
        <v>42.1875</v>
      </c>
    </row>
    <row r="22" spans="1:10" ht="19.5" customHeight="1">
      <c r="A22" s="177">
        <v>12</v>
      </c>
      <c r="B22" s="178">
        <v>28</v>
      </c>
      <c r="C22" s="179">
        <v>2</v>
      </c>
      <c r="D22" s="180">
        <v>7.142857142857142</v>
      </c>
      <c r="E22" s="181">
        <v>67</v>
      </c>
      <c r="F22" s="179">
        <v>31</v>
      </c>
      <c r="G22" s="180">
        <v>46.26865671641791</v>
      </c>
      <c r="H22" s="181">
        <v>67</v>
      </c>
      <c r="I22" s="183">
        <v>27</v>
      </c>
      <c r="J22" s="182">
        <v>40.298507462686565</v>
      </c>
    </row>
    <row r="23" spans="1:10" ht="19.5" customHeight="1">
      <c r="A23" s="177">
        <v>13</v>
      </c>
      <c r="B23" s="178">
        <v>32</v>
      </c>
      <c r="C23" s="179">
        <v>2</v>
      </c>
      <c r="D23" s="180">
        <v>6.25</v>
      </c>
      <c r="E23" s="181">
        <v>79</v>
      </c>
      <c r="F23" s="179">
        <v>35</v>
      </c>
      <c r="G23" s="180">
        <v>44.303797468354425</v>
      </c>
      <c r="H23" s="181">
        <v>79</v>
      </c>
      <c r="I23" s="183">
        <v>30</v>
      </c>
      <c r="J23" s="182">
        <v>37.9746835443038</v>
      </c>
    </row>
    <row r="24" spans="1:10" ht="19.5" customHeight="1">
      <c r="A24" s="177">
        <v>14</v>
      </c>
      <c r="B24" s="178">
        <v>32</v>
      </c>
      <c r="C24" s="179">
        <v>3</v>
      </c>
      <c r="D24" s="180">
        <v>9.375</v>
      </c>
      <c r="E24" s="181">
        <v>81</v>
      </c>
      <c r="F24" s="179">
        <v>34</v>
      </c>
      <c r="G24" s="180">
        <v>41.9753086419753</v>
      </c>
      <c r="H24" s="178">
        <v>81</v>
      </c>
      <c r="I24" s="179">
        <v>28</v>
      </c>
      <c r="J24" s="182">
        <v>34.5679012345679</v>
      </c>
    </row>
    <row r="25" spans="1:10" ht="19.5" customHeight="1">
      <c r="A25" s="200">
        <v>15</v>
      </c>
      <c r="B25" s="201">
        <v>32</v>
      </c>
      <c r="C25" s="202">
        <v>2</v>
      </c>
      <c r="D25" s="203">
        <v>6.25</v>
      </c>
      <c r="E25" s="204">
        <v>93</v>
      </c>
      <c r="F25" s="202">
        <v>47</v>
      </c>
      <c r="G25" s="203">
        <v>50.53763440860215</v>
      </c>
      <c r="H25" s="201">
        <v>93</v>
      </c>
      <c r="I25" s="202">
        <v>40</v>
      </c>
      <c r="J25" s="205">
        <v>43.01075268817204</v>
      </c>
    </row>
    <row r="26" spans="1:10" ht="19.5" customHeight="1">
      <c r="A26" s="218">
        <v>16</v>
      </c>
      <c r="B26" s="172">
        <v>35</v>
      </c>
      <c r="C26" s="173">
        <v>3</v>
      </c>
      <c r="D26" s="219">
        <v>8.6</v>
      </c>
      <c r="E26" s="175">
        <v>98</v>
      </c>
      <c r="F26" s="173">
        <v>50</v>
      </c>
      <c r="G26" s="219">
        <v>51.02040816326531</v>
      </c>
      <c r="H26" s="172">
        <v>98</v>
      </c>
      <c r="I26" s="173">
        <v>43</v>
      </c>
      <c r="J26" s="220">
        <v>43.87755102040816</v>
      </c>
    </row>
    <row r="27" spans="1:10" ht="19.5" customHeight="1">
      <c r="A27" s="177">
        <v>17</v>
      </c>
      <c r="B27" s="178">
        <v>35</v>
      </c>
      <c r="C27" s="179">
        <v>4</v>
      </c>
      <c r="D27" s="180">
        <v>11.428571428571429</v>
      </c>
      <c r="E27" s="181">
        <v>103</v>
      </c>
      <c r="F27" s="179">
        <v>54</v>
      </c>
      <c r="G27" s="180">
        <v>52.42718446601942</v>
      </c>
      <c r="H27" s="178">
        <v>103</v>
      </c>
      <c r="I27" s="179">
        <v>48</v>
      </c>
      <c r="J27" s="182">
        <v>46.601941747572816</v>
      </c>
    </row>
    <row r="28" spans="1:10" ht="19.5" customHeight="1">
      <c r="A28" s="177">
        <v>18</v>
      </c>
      <c r="B28" s="178">
        <v>35</v>
      </c>
      <c r="C28" s="179">
        <v>3</v>
      </c>
      <c r="D28" s="180">
        <v>8.571428571428571</v>
      </c>
      <c r="E28" s="181">
        <v>109</v>
      </c>
      <c r="F28" s="179">
        <v>57</v>
      </c>
      <c r="G28" s="180">
        <v>52.3</v>
      </c>
      <c r="H28" s="178">
        <v>109</v>
      </c>
      <c r="I28" s="179">
        <v>50</v>
      </c>
      <c r="J28" s="182">
        <v>45.9</v>
      </c>
    </row>
    <row r="29" spans="1:10" ht="19.5" customHeight="1">
      <c r="A29" s="177">
        <v>19</v>
      </c>
      <c r="B29" s="178">
        <v>35</v>
      </c>
      <c r="C29" s="179">
        <v>4</v>
      </c>
      <c r="D29" s="180">
        <v>11.4</v>
      </c>
      <c r="E29" s="181">
        <v>110</v>
      </c>
      <c r="F29" s="179">
        <v>57</v>
      </c>
      <c r="G29" s="180">
        <v>51.8</v>
      </c>
      <c r="H29" s="178">
        <v>110</v>
      </c>
      <c r="I29" s="179">
        <v>51</v>
      </c>
      <c r="J29" s="182">
        <v>46.4</v>
      </c>
    </row>
    <row r="30" spans="1:10" ht="19.5" customHeight="1">
      <c r="A30" s="221">
        <v>20</v>
      </c>
      <c r="B30" s="222">
        <v>37</v>
      </c>
      <c r="C30" s="223">
        <v>3</v>
      </c>
      <c r="D30" s="224">
        <v>8.108108108108109</v>
      </c>
      <c r="E30" s="222">
        <v>112</v>
      </c>
      <c r="F30" s="223">
        <v>64</v>
      </c>
      <c r="G30" s="225">
        <v>57.14285714285714</v>
      </c>
      <c r="H30" s="226">
        <v>112</v>
      </c>
      <c r="I30" s="227">
        <v>56</v>
      </c>
      <c r="J30" s="228">
        <v>50</v>
      </c>
    </row>
    <row r="31" spans="1:10" ht="19.5" customHeight="1">
      <c r="A31" s="208">
        <v>21</v>
      </c>
      <c r="B31" s="209">
        <v>39</v>
      </c>
      <c r="C31" s="210">
        <v>6</v>
      </c>
      <c r="D31" s="211">
        <v>15.384615384615385</v>
      </c>
      <c r="E31" s="209">
        <v>115</v>
      </c>
      <c r="F31" s="210">
        <v>67</v>
      </c>
      <c r="G31" s="211">
        <v>58.26086956521739</v>
      </c>
      <c r="H31" s="212">
        <v>115</v>
      </c>
      <c r="I31" s="213">
        <v>60</v>
      </c>
      <c r="J31" s="214">
        <v>52.17391304347826</v>
      </c>
    </row>
    <row r="32" spans="1:10" ht="19.5" customHeight="1">
      <c r="A32" s="177">
        <v>22</v>
      </c>
      <c r="B32" s="181">
        <v>38</v>
      </c>
      <c r="C32" s="183">
        <v>5</v>
      </c>
      <c r="D32" s="185">
        <v>13.157894736842104</v>
      </c>
      <c r="E32" s="181">
        <v>117</v>
      </c>
      <c r="F32" s="183">
        <v>62</v>
      </c>
      <c r="G32" s="185">
        <v>52.991452991452995</v>
      </c>
      <c r="H32" s="178">
        <v>117</v>
      </c>
      <c r="I32" s="179">
        <v>59</v>
      </c>
      <c r="J32" s="186">
        <v>50.427350427350426</v>
      </c>
    </row>
    <row r="33" spans="1:10" ht="19.5" customHeight="1">
      <c r="A33" s="187">
        <v>23</v>
      </c>
      <c r="B33" s="188">
        <v>39</v>
      </c>
      <c r="C33" s="189">
        <v>5</v>
      </c>
      <c r="D33" s="190">
        <v>12.8</v>
      </c>
      <c r="E33" s="188">
        <v>119</v>
      </c>
      <c r="F33" s="189">
        <v>61</v>
      </c>
      <c r="G33" s="190">
        <v>51.3</v>
      </c>
      <c r="H33" s="188">
        <v>119</v>
      </c>
      <c r="I33" s="189">
        <v>57</v>
      </c>
      <c r="J33" s="191">
        <v>47.9</v>
      </c>
    </row>
    <row r="34" spans="1:10" ht="19.5" customHeight="1">
      <c r="A34" s="187">
        <v>24</v>
      </c>
      <c r="B34" s="188">
        <v>39</v>
      </c>
      <c r="C34" s="189">
        <v>5</v>
      </c>
      <c r="D34" s="190">
        <v>12.8</v>
      </c>
      <c r="E34" s="188">
        <v>119</v>
      </c>
      <c r="F34" s="189">
        <v>65</v>
      </c>
      <c r="G34" s="190">
        <v>54.6</v>
      </c>
      <c r="H34" s="188">
        <v>119</v>
      </c>
      <c r="I34" s="189">
        <v>61</v>
      </c>
      <c r="J34" s="191">
        <v>51.3</v>
      </c>
    </row>
    <row r="35" spans="1:10" ht="19.5" customHeight="1" thickBot="1">
      <c r="A35" s="237">
        <v>25</v>
      </c>
      <c r="B35" s="238">
        <v>39</v>
      </c>
      <c r="C35" s="239">
        <v>5</v>
      </c>
      <c r="D35" s="240">
        <v>12.8</v>
      </c>
      <c r="E35" s="238">
        <v>119</v>
      </c>
      <c r="F35" s="239">
        <v>62</v>
      </c>
      <c r="G35" s="240">
        <v>52.1</v>
      </c>
      <c r="H35" s="238">
        <v>119</v>
      </c>
      <c r="I35" s="239">
        <v>60</v>
      </c>
      <c r="J35" s="241">
        <v>50.4</v>
      </c>
    </row>
    <row r="36" spans="1:15" ht="15" customHeight="1">
      <c r="A36" s="245" t="s">
        <v>32</v>
      </c>
      <c r="B36" s="245"/>
      <c r="C36" s="245"/>
      <c r="D36" s="245"/>
      <c r="E36" s="245"/>
      <c r="F36" s="245"/>
      <c r="G36" s="245"/>
      <c r="H36" s="245"/>
      <c r="I36" s="245"/>
      <c r="J36" s="245"/>
      <c r="K36" s="198"/>
      <c r="L36" s="198"/>
      <c r="M36" s="198"/>
      <c r="N36" s="198"/>
      <c r="O36" s="198"/>
    </row>
    <row r="37" spans="1:15" ht="15" customHeight="1">
      <c r="A37" s="199" t="s">
        <v>33</v>
      </c>
      <c r="B37" s="199"/>
      <c r="C37" s="199"/>
      <c r="D37" s="199"/>
      <c r="E37" s="199"/>
      <c r="F37" s="199"/>
      <c r="G37" s="199"/>
      <c r="H37" s="199"/>
      <c r="I37" s="199"/>
      <c r="J37" s="199"/>
      <c r="K37" s="198"/>
      <c r="L37" s="198"/>
      <c r="M37" s="198"/>
      <c r="N37" s="198"/>
      <c r="O37" s="198"/>
    </row>
    <row r="38" ht="15" customHeight="1">
      <c r="A38" s="167" t="s">
        <v>34</v>
      </c>
    </row>
    <row r="39" ht="15" customHeight="1">
      <c r="A39" s="167" t="s">
        <v>35</v>
      </c>
    </row>
    <row r="40" ht="15" customHeight="1">
      <c r="A40" s="167" t="s">
        <v>38</v>
      </c>
    </row>
    <row r="41" ht="15" customHeight="1">
      <c r="A41" s="167" t="s">
        <v>45</v>
      </c>
    </row>
    <row r="42" ht="15" customHeight="1">
      <c r="A42" s="167" t="s">
        <v>36</v>
      </c>
    </row>
    <row r="43" ht="15" customHeight="1">
      <c r="A43" s="167" t="s">
        <v>46</v>
      </c>
    </row>
    <row r="45" spans="1:6" ht="15" customHeight="1">
      <c r="A45" s="236" t="s">
        <v>44</v>
      </c>
      <c r="B45" s="236"/>
      <c r="C45" s="236"/>
      <c r="D45" s="236"/>
      <c r="E45" s="236"/>
      <c r="F45" s="236"/>
    </row>
  </sheetData>
  <sheetProtection/>
  <mergeCells count="4">
    <mergeCell ref="B4:D4"/>
    <mergeCell ref="E4:G4"/>
    <mergeCell ref="H4:J4"/>
    <mergeCell ref="A36:J36"/>
  </mergeCells>
  <printOptions/>
  <pageMargins left="0.7874015748031497" right="0.7874015748031497" top="0.7874015748031497" bottom="0.7874015748031497" header="0.3937007874015748" footer="0.3937007874015748"/>
  <pageSetup horizontalDpi="300" verticalDpi="300" orientation="portrait" paperSize="9" scale="70" r:id="rId1"/>
  <headerFooter alignWithMargins="0">
    <oddHeader>&amp;L&amp;"ＭＳ ゴシック,標準"平成27年版　環境統計集&amp;R&amp;"ＭＳ ゴシック,標準"5章 水環境（水質）</oddHeader>
    <oddFooter>&amp;C&amp;"ＭＳ ゴシック,標準"237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O44"/>
  <sheetViews>
    <sheetView zoomScale="85" zoomScaleNormal="85" zoomScaleSheetLayoutView="85" workbookViewId="0" topLeftCell="A28">
      <selection activeCell="L47" sqref="L47"/>
    </sheetView>
  </sheetViews>
  <sheetFormatPr defaultColWidth="9.00390625" defaultRowHeight="15" customHeight="1"/>
  <cols>
    <col min="1" max="1" width="12.625" style="167" customWidth="1"/>
    <col min="2" max="10" width="11.625" style="167" customWidth="1"/>
    <col min="11" max="16384" width="9.00390625" style="166" customWidth="1"/>
  </cols>
  <sheetData>
    <row r="1" spans="1:7" ht="30" customHeight="1">
      <c r="A1" s="168" t="s">
        <v>40</v>
      </c>
      <c r="B1" s="170"/>
      <c r="C1" s="170"/>
      <c r="D1" s="170"/>
      <c r="E1" s="170"/>
      <c r="F1" s="170"/>
      <c r="G1" s="169"/>
    </row>
    <row r="2" ht="19.5" customHeight="1"/>
    <row r="3" ht="19.5" customHeight="1" thickBot="1"/>
    <row r="4" spans="1:10" ht="19.5" customHeight="1">
      <c r="A4" s="197"/>
      <c r="B4" s="242" t="s">
        <v>16</v>
      </c>
      <c r="C4" s="243"/>
      <c r="D4" s="244"/>
      <c r="E4" s="242" t="s">
        <v>19</v>
      </c>
      <c r="F4" s="243"/>
      <c r="G4" s="244"/>
      <c r="H4" s="242" t="s">
        <v>20</v>
      </c>
      <c r="I4" s="243"/>
      <c r="J4" s="243"/>
    </row>
    <row r="5" spans="1:11" ht="30" customHeight="1">
      <c r="A5" s="207"/>
      <c r="B5" s="231" t="s">
        <v>28</v>
      </c>
      <c r="C5" s="232" t="s">
        <v>29</v>
      </c>
      <c r="D5" s="233" t="s">
        <v>42</v>
      </c>
      <c r="E5" s="231" t="s">
        <v>28</v>
      </c>
      <c r="F5" s="232" t="s">
        <v>29</v>
      </c>
      <c r="G5" s="233" t="s">
        <v>41</v>
      </c>
      <c r="H5" s="231" t="s">
        <v>28</v>
      </c>
      <c r="I5" s="232" t="s">
        <v>29</v>
      </c>
      <c r="J5" s="234" t="s">
        <v>41</v>
      </c>
      <c r="K5" s="167"/>
    </row>
    <row r="6" spans="1:10" ht="19.5" customHeight="1">
      <c r="A6" s="171" t="s">
        <v>30</v>
      </c>
      <c r="B6" s="172">
        <v>3</v>
      </c>
      <c r="C6" s="173">
        <v>0</v>
      </c>
      <c r="D6" s="174">
        <v>0</v>
      </c>
      <c r="E6" s="175">
        <v>3</v>
      </c>
      <c r="F6" s="173">
        <v>0</v>
      </c>
      <c r="G6" s="174">
        <v>0</v>
      </c>
      <c r="H6" s="172">
        <v>3</v>
      </c>
      <c r="I6" s="173">
        <v>0</v>
      </c>
      <c r="J6" s="176">
        <v>0</v>
      </c>
    </row>
    <row r="7" spans="1:10" ht="19.5" customHeight="1">
      <c r="A7" s="177">
        <v>60</v>
      </c>
      <c r="B7" s="178">
        <v>7</v>
      </c>
      <c r="C7" s="179">
        <v>1</v>
      </c>
      <c r="D7" s="180">
        <v>14.285714285714285</v>
      </c>
      <c r="E7" s="181">
        <v>17</v>
      </c>
      <c r="F7" s="179">
        <v>9</v>
      </c>
      <c r="G7" s="180">
        <v>52.94117647058824</v>
      </c>
      <c r="H7" s="178">
        <v>17</v>
      </c>
      <c r="I7" s="179">
        <v>8</v>
      </c>
      <c r="J7" s="182">
        <v>47.05882352941176</v>
      </c>
    </row>
    <row r="8" spans="1:10" ht="19.5" customHeight="1">
      <c r="A8" s="177">
        <v>61</v>
      </c>
      <c r="B8" s="178">
        <v>15</v>
      </c>
      <c r="C8" s="179">
        <v>2</v>
      </c>
      <c r="D8" s="180">
        <v>13.333333333333334</v>
      </c>
      <c r="E8" s="181">
        <v>31</v>
      </c>
      <c r="F8" s="179">
        <v>17</v>
      </c>
      <c r="G8" s="180">
        <v>54.83870967741935</v>
      </c>
      <c r="H8" s="181">
        <v>31</v>
      </c>
      <c r="I8" s="183">
        <v>15</v>
      </c>
      <c r="J8" s="182">
        <v>48.38709677419355</v>
      </c>
    </row>
    <row r="9" spans="1:10" ht="19.5" customHeight="1">
      <c r="A9" s="177">
        <v>62</v>
      </c>
      <c r="B9" s="178">
        <v>17</v>
      </c>
      <c r="C9" s="179">
        <v>2</v>
      </c>
      <c r="D9" s="180">
        <v>11.76470588235294</v>
      </c>
      <c r="E9" s="181">
        <v>37</v>
      </c>
      <c r="F9" s="179">
        <v>16</v>
      </c>
      <c r="G9" s="180">
        <v>43.24324324324324</v>
      </c>
      <c r="H9" s="181">
        <v>37</v>
      </c>
      <c r="I9" s="183">
        <v>15</v>
      </c>
      <c r="J9" s="182">
        <v>40.54054054054054</v>
      </c>
    </row>
    <row r="10" spans="1:10" ht="19.5" customHeight="1">
      <c r="A10" s="221">
        <v>63</v>
      </c>
      <c r="B10" s="226">
        <v>21</v>
      </c>
      <c r="C10" s="227">
        <v>1</v>
      </c>
      <c r="D10" s="225">
        <v>4.761904761904762</v>
      </c>
      <c r="E10" s="222">
        <v>42</v>
      </c>
      <c r="F10" s="227">
        <v>16</v>
      </c>
      <c r="G10" s="225">
        <v>38.095238095238095</v>
      </c>
      <c r="H10" s="222">
        <v>42</v>
      </c>
      <c r="I10" s="223">
        <v>13</v>
      </c>
      <c r="J10" s="228">
        <v>30.952380952380953</v>
      </c>
    </row>
    <row r="11" spans="1:10" ht="19.5" customHeight="1">
      <c r="A11" s="217" t="s">
        <v>31</v>
      </c>
      <c r="B11" s="212">
        <v>22</v>
      </c>
      <c r="C11" s="213">
        <v>3</v>
      </c>
      <c r="D11" s="215">
        <v>13.636363636363635</v>
      </c>
      <c r="E11" s="209">
        <v>45</v>
      </c>
      <c r="F11" s="213">
        <v>17</v>
      </c>
      <c r="G11" s="215">
        <v>37.77777777777778</v>
      </c>
      <c r="H11" s="209">
        <v>45</v>
      </c>
      <c r="I11" s="210">
        <v>16</v>
      </c>
      <c r="J11" s="216">
        <v>35.55555555555556</v>
      </c>
    </row>
    <row r="12" spans="1:10" ht="19.5" customHeight="1">
      <c r="A12" s="177">
        <v>2</v>
      </c>
      <c r="B12" s="178">
        <v>22</v>
      </c>
      <c r="C12" s="179">
        <v>3</v>
      </c>
      <c r="D12" s="180">
        <v>13.636363636363635</v>
      </c>
      <c r="E12" s="181">
        <v>47</v>
      </c>
      <c r="F12" s="179">
        <v>24</v>
      </c>
      <c r="G12" s="180">
        <v>51.06382978723404</v>
      </c>
      <c r="H12" s="181">
        <v>47</v>
      </c>
      <c r="I12" s="183">
        <v>20</v>
      </c>
      <c r="J12" s="182">
        <v>42.5531914893617</v>
      </c>
    </row>
    <row r="13" spans="1:10" ht="19.5" customHeight="1">
      <c r="A13" s="177">
        <v>3</v>
      </c>
      <c r="B13" s="178">
        <v>22</v>
      </c>
      <c r="C13" s="179">
        <v>1</v>
      </c>
      <c r="D13" s="180">
        <v>4.545454545454546</v>
      </c>
      <c r="E13" s="181">
        <v>48</v>
      </c>
      <c r="F13" s="179">
        <v>17</v>
      </c>
      <c r="G13" s="180">
        <v>35.41666666666667</v>
      </c>
      <c r="H13" s="181">
        <v>48</v>
      </c>
      <c r="I13" s="183">
        <v>14</v>
      </c>
      <c r="J13" s="182">
        <v>29.166666666666668</v>
      </c>
    </row>
    <row r="14" spans="1:10" ht="19.5" customHeight="1">
      <c r="A14" s="177">
        <v>4</v>
      </c>
      <c r="B14" s="178">
        <v>22</v>
      </c>
      <c r="C14" s="179">
        <v>1</v>
      </c>
      <c r="D14" s="180">
        <v>4.545454545454546</v>
      </c>
      <c r="E14" s="181">
        <v>48</v>
      </c>
      <c r="F14" s="179">
        <v>23</v>
      </c>
      <c r="G14" s="180">
        <v>47.91666666666667</v>
      </c>
      <c r="H14" s="181">
        <v>48</v>
      </c>
      <c r="I14" s="183">
        <v>18</v>
      </c>
      <c r="J14" s="182">
        <v>37.5</v>
      </c>
    </row>
    <row r="15" spans="1:10" ht="19.5" customHeight="1">
      <c r="A15" s="200">
        <v>5</v>
      </c>
      <c r="B15" s="201">
        <v>22</v>
      </c>
      <c r="C15" s="202">
        <v>1</v>
      </c>
      <c r="D15" s="203">
        <v>4.545454545454546</v>
      </c>
      <c r="E15" s="204">
        <v>48</v>
      </c>
      <c r="F15" s="202">
        <v>19</v>
      </c>
      <c r="G15" s="203">
        <v>39.58333333333333</v>
      </c>
      <c r="H15" s="204">
        <v>48</v>
      </c>
      <c r="I15" s="206">
        <v>15</v>
      </c>
      <c r="J15" s="205">
        <v>31.25</v>
      </c>
    </row>
    <row r="16" spans="1:10" ht="19.5" customHeight="1">
      <c r="A16" s="218">
        <v>6</v>
      </c>
      <c r="B16" s="172">
        <v>23</v>
      </c>
      <c r="C16" s="173">
        <v>1</v>
      </c>
      <c r="D16" s="219">
        <v>4.3478260869565215</v>
      </c>
      <c r="E16" s="175">
        <v>49</v>
      </c>
      <c r="F16" s="173">
        <v>23</v>
      </c>
      <c r="G16" s="219">
        <v>46.93877551020408</v>
      </c>
      <c r="H16" s="175">
        <v>49</v>
      </c>
      <c r="I16" s="229">
        <v>20</v>
      </c>
      <c r="J16" s="220">
        <v>40.816326530612244</v>
      </c>
    </row>
    <row r="17" spans="1:10" ht="19.5" customHeight="1">
      <c r="A17" s="177">
        <v>7</v>
      </c>
      <c r="B17" s="178">
        <v>23</v>
      </c>
      <c r="C17" s="179">
        <v>1</v>
      </c>
      <c r="D17" s="180">
        <v>4.3478260869565215</v>
      </c>
      <c r="E17" s="181">
        <v>50</v>
      </c>
      <c r="F17" s="179">
        <v>24</v>
      </c>
      <c r="G17" s="180">
        <v>48</v>
      </c>
      <c r="H17" s="181">
        <v>50</v>
      </c>
      <c r="I17" s="183">
        <v>18</v>
      </c>
      <c r="J17" s="182">
        <v>36</v>
      </c>
    </row>
    <row r="18" spans="1:10" ht="19.5" customHeight="1">
      <c r="A18" s="184">
        <v>8</v>
      </c>
      <c r="B18" s="178">
        <v>24</v>
      </c>
      <c r="C18" s="179">
        <v>3</v>
      </c>
      <c r="D18" s="180">
        <v>12.5</v>
      </c>
      <c r="E18" s="181">
        <v>51</v>
      </c>
      <c r="F18" s="179">
        <v>27</v>
      </c>
      <c r="G18" s="180">
        <v>52.94117647058824</v>
      </c>
      <c r="H18" s="181">
        <v>51</v>
      </c>
      <c r="I18" s="183">
        <v>24</v>
      </c>
      <c r="J18" s="182">
        <v>47.05882352941176</v>
      </c>
    </row>
    <row r="19" spans="1:10" ht="19.5" customHeight="1">
      <c r="A19" s="184">
        <v>9</v>
      </c>
      <c r="B19" s="178">
        <v>25</v>
      </c>
      <c r="C19" s="179">
        <v>3</v>
      </c>
      <c r="D19" s="180">
        <v>12</v>
      </c>
      <c r="E19" s="181">
        <v>54</v>
      </c>
      <c r="F19" s="179">
        <v>25</v>
      </c>
      <c r="G19" s="180">
        <v>46.2962962962963</v>
      </c>
      <c r="H19" s="181">
        <v>54</v>
      </c>
      <c r="I19" s="183">
        <v>23</v>
      </c>
      <c r="J19" s="182">
        <v>42.592592592592595</v>
      </c>
    </row>
    <row r="20" spans="1:10" ht="19.5" customHeight="1">
      <c r="A20" s="230">
        <v>10</v>
      </c>
      <c r="B20" s="226">
        <v>27</v>
      </c>
      <c r="C20" s="227">
        <v>3</v>
      </c>
      <c r="D20" s="225">
        <v>11.11111111111111</v>
      </c>
      <c r="E20" s="222">
        <v>60</v>
      </c>
      <c r="F20" s="227">
        <v>25</v>
      </c>
      <c r="G20" s="225">
        <v>41.66666666666667</v>
      </c>
      <c r="H20" s="222">
        <v>60</v>
      </c>
      <c r="I20" s="223">
        <v>23</v>
      </c>
      <c r="J20" s="228">
        <v>38.333333333333336</v>
      </c>
    </row>
    <row r="21" spans="1:10" ht="19.5" customHeight="1">
      <c r="A21" s="208">
        <v>11</v>
      </c>
      <c r="B21" s="212">
        <v>27</v>
      </c>
      <c r="C21" s="213">
        <v>2</v>
      </c>
      <c r="D21" s="215">
        <v>7.4074074074074066</v>
      </c>
      <c r="E21" s="209">
        <v>64</v>
      </c>
      <c r="F21" s="213">
        <v>30</v>
      </c>
      <c r="G21" s="215">
        <v>46.875</v>
      </c>
      <c r="H21" s="209">
        <v>64</v>
      </c>
      <c r="I21" s="210">
        <v>27</v>
      </c>
      <c r="J21" s="216">
        <v>42.1875</v>
      </c>
    </row>
    <row r="22" spans="1:10" ht="19.5" customHeight="1">
      <c r="A22" s="177">
        <v>12</v>
      </c>
      <c r="B22" s="178">
        <v>28</v>
      </c>
      <c r="C22" s="179">
        <v>2</v>
      </c>
      <c r="D22" s="180">
        <v>7.142857142857142</v>
      </c>
      <c r="E22" s="181">
        <v>67</v>
      </c>
      <c r="F22" s="179">
        <v>31</v>
      </c>
      <c r="G22" s="180">
        <v>46.26865671641791</v>
      </c>
      <c r="H22" s="181">
        <v>67</v>
      </c>
      <c r="I22" s="183">
        <v>27</v>
      </c>
      <c r="J22" s="182">
        <v>40.298507462686565</v>
      </c>
    </row>
    <row r="23" spans="1:10" ht="19.5" customHeight="1">
      <c r="A23" s="177">
        <v>13</v>
      </c>
      <c r="B23" s="178">
        <v>32</v>
      </c>
      <c r="C23" s="179">
        <v>2</v>
      </c>
      <c r="D23" s="180">
        <v>6.25</v>
      </c>
      <c r="E23" s="181">
        <v>79</v>
      </c>
      <c r="F23" s="179">
        <v>35</v>
      </c>
      <c r="G23" s="180">
        <v>44.303797468354425</v>
      </c>
      <c r="H23" s="181">
        <v>79</v>
      </c>
      <c r="I23" s="183">
        <v>30</v>
      </c>
      <c r="J23" s="182">
        <v>37.9746835443038</v>
      </c>
    </row>
    <row r="24" spans="1:10" ht="19.5" customHeight="1">
      <c r="A24" s="177">
        <v>14</v>
      </c>
      <c r="B24" s="178">
        <v>32</v>
      </c>
      <c r="C24" s="179">
        <v>3</v>
      </c>
      <c r="D24" s="180">
        <v>9.375</v>
      </c>
      <c r="E24" s="181">
        <v>81</v>
      </c>
      <c r="F24" s="179">
        <v>34</v>
      </c>
      <c r="G24" s="180">
        <v>41.9753086419753</v>
      </c>
      <c r="H24" s="178">
        <v>81</v>
      </c>
      <c r="I24" s="179">
        <v>28</v>
      </c>
      <c r="J24" s="182">
        <v>34.5679012345679</v>
      </c>
    </row>
    <row r="25" spans="1:10" ht="19.5" customHeight="1">
      <c r="A25" s="200">
        <v>15</v>
      </c>
      <c r="B25" s="201">
        <v>32</v>
      </c>
      <c r="C25" s="202">
        <v>2</v>
      </c>
      <c r="D25" s="203">
        <v>6.25</v>
      </c>
      <c r="E25" s="204">
        <v>93</v>
      </c>
      <c r="F25" s="202">
        <v>47</v>
      </c>
      <c r="G25" s="203">
        <v>50.53763440860215</v>
      </c>
      <c r="H25" s="201">
        <v>93</v>
      </c>
      <c r="I25" s="202">
        <v>40</v>
      </c>
      <c r="J25" s="205">
        <v>43.01075268817204</v>
      </c>
    </row>
    <row r="26" spans="1:10" ht="19.5" customHeight="1">
      <c r="A26" s="218">
        <v>16</v>
      </c>
      <c r="B26" s="172">
        <v>35</v>
      </c>
      <c r="C26" s="173">
        <v>3</v>
      </c>
      <c r="D26" s="219">
        <v>8.6</v>
      </c>
      <c r="E26" s="175">
        <v>98</v>
      </c>
      <c r="F26" s="173">
        <v>50</v>
      </c>
      <c r="G26" s="219">
        <v>51.02040816326531</v>
      </c>
      <c r="H26" s="172">
        <v>98</v>
      </c>
      <c r="I26" s="173">
        <v>43</v>
      </c>
      <c r="J26" s="220">
        <v>43.87755102040816</v>
      </c>
    </row>
    <row r="27" spans="1:10" ht="19.5" customHeight="1">
      <c r="A27" s="177">
        <v>17</v>
      </c>
      <c r="B27" s="178">
        <v>35</v>
      </c>
      <c r="C27" s="179">
        <v>4</v>
      </c>
      <c r="D27" s="180">
        <v>11.428571428571429</v>
      </c>
      <c r="E27" s="181">
        <v>103</v>
      </c>
      <c r="F27" s="179">
        <v>54</v>
      </c>
      <c r="G27" s="180">
        <v>52.42718446601942</v>
      </c>
      <c r="H27" s="178">
        <v>103</v>
      </c>
      <c r="I27" s="179">
        <v>48</v>
      </c>
      <c r="J27" s="182">
        <v>46.601941747572816</v>
      </c>
    </row>
    <row r="28" spans="1:10" ht="19.5" customHeight="1">
      <c r="A28" s="177">
        <v>18</v>
      </c>
      <c r="B28" s="178">
        <v>35</v>
      </c>
      <c r="C28" s="179">
        <v>3</v>
      </c>
      <c r="D28" s="180">
        <v>8.571428571428571</v>
      </c>
      <c r="E28" s="181">
        <v>109</v>
      </c>
      <c r="F28" s="179">
        <v>57</v>
      </c>
      <c r="G28" s="180">
        <v>52.3</v>
      </c>
      <c r="H28" s="178">
        <v>109</v>
      </c>
      <c r="I28" s="179">
        <v>50</v>
      </c>
      <c r="J28" s="182">
        <v>45.9</v>
      </c>
    </row>
    <row r="29" spans="1:10" ht="19.5" customHeight="1">
      <c r="A29" s="177">
        <v>19</v>
      </c>
      <c r="B29" s="178">
        <v>35</v>
      </c>
      <c r="C29" s="179">
        <v>4</v>
      </c>
      <c r="D29" s="180">
        <v>11.4</v>
      </c>
      <c r="E29" s="181">
        <v>110</v>
      </c>
      <c r="F29" s="179">
        <v>57</v>
      </c>
      <c r="G29" s="180">
        <v>51.8</v>
      </c>
      <c r="H29" s="178">
        <v>110</v>
      </c>
      <c r="I29" s="179">
        <v>51</v>
      </c>
      <c r="J29" s="182">
        <v>46.4</v>
      </c>
    </row>
    <row r="30" spans="1:10" ht="19.5" customHeight="1">
      <c r="A30" s="221">
        <v>20</v>
      </c>
      <c r="B30" s="222">
        <v>37</v>
      </c>
      <c r="C30" s="223">
        <v>3</v>
      </c>
      <c r="D30" s="224">
        <v>8.108108108108109</v>
      </c>
      <c r="E30" s="222">
        <v>112</v>
      </c>
      <c r="F30" s="223">
        <v>64</v>
      </c>
      <c r="G30" s="225">
        <v>57.14285714285714</v>
      </c>
      <c r="H30" s="226">
        <v>112</v>
      </c>
      <c r="I30" s="227">
        <v>56</v>
      </c>
      <c r="J30" s="228">
        <v>50</v>
      </c>
    </row>
    <row r="31" spans="1:10" ht="19.5" customHeight="1">
      <c r="A31" s="208">
        <v>21</v>
      </c>
      <c r="B31" s="209">
        <v>39</v>
      </c>
      <c r="C31" s="210">
        <v>6</v>
      </c>
      <c r="D31" s="211">
        <v>15.384615384615385</v>
      </c>
      <c r="E31" s="209">
        <v>115</v>
      </c>
      <c r="F31" s="210">
        <v>67</v>
      </c>
      <c r="G31" s="211">
        <v>58.26086956521739</v>
      </c>
      <c r="H31" s="212">
        <v>115</v>
      </c>
      <c r="I31" s="213">
        <v>60</v>
      </c>
      <c r="J31" s="214">
        <v>52.17391304347826</v>
      </c>
    </row>
    <row r="32" spans="1:10" ht="19.5" customHeight="1">
      <c r="A32" s="177">
        <v>22</v>
      </c>
      <c r="B32" s="181">
        <v>38</v>
      </c>
      <c r="C32" s="183">
        <v>5</v>
      </c>
      <c r="D32" s="185">
        <v>13.157894736842104</v>
      </c>
      <c r="E32" s="181">
        <v>117</v>
      </c>
      <c r="F32" s="183">
        <v>62</v>
      </c>
      <c r="G32" s="185">
        <v>52.991452991452995</v>
      </c>
      <c r="H32" s="178">
        <v>117</v>
      </c>
      <c r="I32" s="179">
        <v>59</v>
      </c>
      <c r="J32" s="186">
        <v>50.427350427350426</v>
      </c>
    </row>
    <row r="33" spans="1:10" ht="19.5" customHeight="1">
      <c r="A33" s="187">
        <v>23</v>
      </c>
      <c r="B33" s="188">
        <v>39</v>
      </c>
      <c r="C33" s="189">
        <v>5</v>
      </c>
      <c r="D33" s="190">
        <v>12.8</v>
      </c>
      <c r="E33" s="188">
        <v>119</v>
      </c>
      <c r="F33" s="189">
        <v>61</v>
      </c>
      <c r="G33" s="190">
        <v>51.3</v>
      </c>
      <c r="H33" s="188">
        <v>119</v>
      </c>
      <c r="I33" s="189">
        <v>57</v>
      </c>
      <c r="J33" s="191">
        <v>47.9</v>
      </c>
    </row>
    <row r="34" spans="1:10" ht="19.5" customHeight="1" thickBot="1">
      <c r="A34" s="192">
        <v>24</v>
      </c>
      <c r="B34" s="193">
        <v>39</v>
      </c>
      <c r="C34" s="194">
        <v>5</v>
      </c>
      <c r="D34" s="195">
        <v>12.8</v>
      </c>
      <c r="E34" s="193">
        <v>119</v>
      </c>
      <c r="F34" s="194">
        <v>65</v>
      </c>
      <c r="G34" s="195">
        <v>54.6</v>
      </c>
      <c r="H34" s="193">
        <v>119</v>
      </c>
      <c r="I34" s="194">
        <v>61</v>
      </c>
      <c r="J34" s="196">
        <v>51.3</v>
      </c>
    </row>
    <row r="35" spans="1:15" ht="15" customHeight="1">
      <c r="A35" s="245" t="s">
        <v>32</v>
      </c>
      <c r="B35" s="245"/>
      <c r="C35" s="245"/>
      <c r="D35" s="245"/>
      <c r="E35" s="245"/>
      <c r="F35" s="245"/>
      <c r="G35" s="245"/>
      <c r="H35" s="245"/>
      <c r="I35" s="245"/>
      <c r="J35" s="245"/>
      <c r="K35" s="198"/>
      <c r="L35" s="198"/>
      <c r="M35" s="198"/>
      <c r="N35" s="198"/>
      <c r="O35" s="198"/>
    </row>
    <row r="36" spans="1:15" ht="15" customHeight="1">
      <c r="A36" s="199" t="s">
        <v>33</v>
      </c>
      <c r="B36" s="199"/>
      <c r="C36" s="199"/>
      <c r="D36" s="199"/>
      <c r="E36" s="199"/>
      <c r="F36" s="199"/>
      <c r="G36" s="199"/>
      <c r="H36" s="199"/>
      <c r="I36" s="199"/>
      <c r="J36" s="199"/>
      <c r="K36" s="198"/>
      <c r="L36" s="198"/>
      <c r="M36" s="198"/>
      <c r="N36" s="198"/>
      <c r="O36" s="198"/>
    </row>
    <row r="37" ht="15" customHeight="1">
      <c r="A37" s="167" t="s">
        <v>34</v>
      </c>
    </row>
    <row r="38" ht="15" customHeight="1">
      <c r="A38" s="167" t="s">
        <v>35</v>
      </c>
    </row>
    <row r="39" ht="15" customHeight="1">
      <c r="A39" s="167" t="s">
        <v>38</v>
      </c>
    </row>
    <row r="40" ht="15" customHeight="1">
      <c r="A40" s="167" t="s">
        <v>37</v>
      </c>
    </row>
    <row r="41" ht="15" customHeight="1">
      <c r="A41" s="167" t="s">
        <v>36</v>
      </c>
    </row>
    <row r="42" ht="15" customHeight="1">
      <c r="A42" s="167" t="s">
        <v>39</v>
      </c>
    </row>
    <row r="44" spans="1:6" ht="15" customHeight="1">
      <c r="A44" s="235" t="s">
        <v>43</v>
      </c>
      <c r="B44" s="235"/>
      <c r="C44" s="235"/>
      <c r="D44" s="235"/>
      <c r="E44" s="235"/>
      <c r="F44" s="235"/>
    </row>
  </sheetData>
  <sheetProtection/>
  <mergeCells count="4">
    <mergeCell ref="A35:J35"/>
    <mergeCell ref="B4:D4"/>
    <mergeCell ref="E4:G4"/>
    <mergeCell ref="H4:J4"/>
  </mergeCells>
  <printOptions/>
  <pageMargins left="0.7874015748031497" right="0.7874015748031497" top="0.7874015748031497" bottom="0.7874015748031497" header="0.3937007874015748" footer="0.3937007874015748"/>
  <pageSetup horizontalDpi="300" verticalDpi="300" orientation="portrait" paperSize="9" scale="70" r:id="rId1"/>
  <headerFooter alignWithMargins="0">
    <oddHeader>&amp;L&amp;"ＭＳ ゴシック,標準"平成26年版　環境統計集&amp;R&amp;"ＭＳ ゴシック,標準"5章 水環境（水質）</oddHeader>
    <oddFooter>&amp;C&amp;"ＭＳ ゴシック,標準"236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Q28"/>
  <sheetViews>
    <sheetView view="pageBreakPreview" zoomScaleSheetLayoutView="100" zoomScalePageLayoutView="0" workbookViewId="0" topLeftCell="A1">
      <selection activeCell="R27" sqref="R27"/>
    </sheetView>
  </sheetViews>
  <sheetFormatPr defaultColWidth="9.00390625" defaultRowHeight="13.5"/>
  <cols>
    <col min="1" max="1" width="1.4921875" style="155" customWidth="1"/>
    <col min="2" max="2" width="11.125" style="155" customWidth="1"/>
    <col min="3" max="3" width="12.125" style="155" customWidth="1"/>
    <col min="4" max="17" width="5.625" style="155" customWidth="1"/>
    <col min="18" max="16384" width="9.00390625" style="155" customWidth="1"/>
  </cols>
  <sheetData>
    <row r="2" ht="17.25">
      <c r="B2" s="156" t="s">
        <v>6</v>
      </c>
    </row>
    <row r="3" ht="14.25">
      <c r="B3" s="3"/>
    </row>
    <row r="4" spans="1:13" ht="15" thickBot="1">
      <c r="A4" s="4"/>
      <c r="B4" s="5"/>
      <c r="C4" s="6"/>
      <c r="D4" s="4"/>
      <c r="E4" s="4"/>
      <c r="F4" s="4"/>
      <c r="G4" s="4"/>
      <c r="H4" s="4"/>
      <c r="I4" s="4"/>
      <c r="J4" s="4"/>
      <c r="K4" s="4"/>
      <c r="L4" s="4"/>
      <c r="M4" s="4"/>
    </row>
    <row r="5" spans="2:17" s="7" customFormat="1" ht="24.75" thickBot="1">
      <c r="B5" s="8" t="s">
        <v>13</v>
      </c>
      <c r="C5" s="9" t="s">
        <v>14</v>
      </c>
      <c r="D5" s="10" t="s">
        <v>26</v>
      </c>
      <c r="E5" s="11">
        <v>60</v>
      </c>
      <c r="F5" s="11">
        <v>61</v>
      </c>
      <c r="G5" s="11">
        <v>62</v>
      </c>
      <c r="H5" s="11">
        <v>63</v>
      </c>
      <c r="I5" s="12" t="s">
        <v>25</v>
      </c>
      <c r="J5" s="11">
        <v>2</v>
      </c>
      <c r="K5" s="11">
        <v>3</v>
      </c>
      <c r="L5" s="11">
        <v>4</v>
      </c>
      <c r="M5" s="11">
        <v>5</v>
      </c>
      <c r="N5" s="11">
        <v>6</v>
      </c>
      <c r="O5" s="41">
        <v>7</v>
      </c>
      <c r="P5" s="157">
        <v>8</v>
      </c>
      <c r="Q5" s="158">
        <v>9</v>
      </c>
    </row>
    <row r="6" spans="2:17" s="7" customFormat="1" ht="12">
      <c r="B6" s="14"/>
      <c r="C6" s="15" t="s">
        <v>15</v>
      </c>
      <c r="D6" s="16">
        <v>3</v>
      </c>
      <c r="E6" s="17">
        <v>7</v>
      </c>
      <c r="F6" s="17">
        <v>15</v>
      </c>
      <c r="G6" s="17">
        <v>17</v>
      </c>
      <c r="H6" s="17">
        <v>21</v>
      </c>
      <c r="I6" s="17">
        <v>22</v>
      </c>
      <c r="J6" s="17">
        <v>22</v>
      </c>
      <c r="K6" s="17">
        <v>22</v>
      </c>
      <c r="L6" s="17">
        <v>22</v>
      </c>
      <c r="M6" s="17">
        <v>22</v>
      </c>
      <c r="N6" s="17">
        <v>23</v>
      </c>
      <c r="O6" s="67">
        <v>23</v>
      </c>
      <c r="P6" s="67">
        <v>24</v>
      </c>
      <c r="Q6" s="159">
        <v>25</v>
      </c>
    </row>
    <row r="7" spans="2:17" s="7" customFormat="1" ht="12">
      <c r="B7" s="14" t="s">
        <v>16</v>
      </c>
      <c r="C7" s="19" t="s">
        <v>17</v>
      </c>
      <c r="D7" s="20">
        <v>0</v>
      </c>
      <c r="E7" s="21">
        <v>1</v>
      </c>
      <c r="F7" s="21">
        <v>2</v>
      </c>
      <c r="G7" s="21">
        <v>2</v>
      </c>
      <c r="H7" s="21">
        <v>1</v>
      </c>
      <c r="I7" s="21">
        <v>3</v>
      </c>
      <c r="J7" s="21">
        <v>3</v>
      </c>
      <c r="K7" s="21">
        <v>1</v>
      </c>
      <c r="L7" s="21">
        <v>1</v>
      </c>
      <c r="M7" s="21">
        <v>1</v>
      </c>
      <c r="N7" s="21">
        <v>1</v>
      </c>
      <c r="O7" s="56">
        <v>1</v>
      </c>
      <c r="P7" s="56">
        <v>3</v>
      </c>
      <c r="Q7" s="22">
        <v>3</v>
      </c>
    </row>
    <row r="8" spans="2:17" s="7" customFormat="1" ht="12">
      <c r="B8" s="23"/>
      <c r="C8" s="19" t="s">
        <v>18</v>
      </c>
      <c r="D8" s="24">
        <v>0</v>
      </c>
      <c r="E8" s="25">
        <v>14.285714285714285</v>
      </c>
      <c r="F8" s="25">
        <v>13.333333333333334</v>
      </c>
      <c r="G8" s="25">
        <v>11.76470588235294</v>
      </c>
      <c r="H8" s="25">
        <v>4.761904761904762</v>
      </c>
      <c r="I8" s="25">
        <v>13.636363636363635</v>
      </c>
      <c r="J8" s="25">
        <v>13.636363636363635</v>
      </c>
      <c r="K8" s="25">
        <v>4.545454545454546</v>
      </c>
      <c r="L8" s="25">
        <v>4.545454545454546</v>
      </c>
      <c r="M8" s="25">
        <v>4.545454545454546</v>
      </c>
      <c r="N8" s="25">
        <v>4.3478260869565215</v>
      </c>
      <c r="O8" s="55">
        <v>4.3478260869565215</v>
      </c>
      <c r="P8" s="55">
        <v>12.5</v>
      </c>
      <c r="Q8" s="26">
        <v>12</v>
      </c>
    </row>
    <row r="9" spans="2:17" s="7" customFormat="1" ht="12">
      <c r="B9" s="27"/>
      <c r="C9" s="19" t="s">
        <v>22</v>
      </c>
      <c r="D9" s="28">
        <v>3</v>
      </c>
      <c r="E9" s="29">
        <v>17</v>
      </c>
      <c r="F9" s="29">
        <v>31</v>
      </c>
      <c r="G9" s="29">
        <v>37</v>
      </c>
      <c r="H9" s="29">
        <v>42</v>
      </c>
      <c r="I9" s="29">
        <v>45</v>
      </c>
      <c r="J9" s="29">
        <v>47</v>
      </c>
      <c r="K9" s="29">
        <v>48</v>
      </c>
      <c r="L9" s="29">
        <v>48</v>
      </c>
      <c r="M9" s="29">
        <v>48</v>
      </c>
      <c r="N9" s="29">
        <v>49</v>
      </c>
      <c r="O9" s="50">
        <v>50</v>
      </c>
      <c r="P9" s="50">
        <v>51</v>
      </c>
      <c r="Q9" s="30">
        <v>54</v>
      </c>
    </row>
    <row r="10" spans="2:17" s="7" customFormat="1" ht="12">
      <c r="B10" s="14" t="s">
        <v>19</v>
      </c>
      <c r="C10" s="19" t="s">
        <v>17</v>
      </c>
      <c r="D10" s="20">
        <v>0</v>
      </c>
      <c r="E10" s="21">
        <v>9</v>
      </c>
      <c r="F10" s="21">
        <v>17</v>
      </c>
      <c r="G10" s="21">
        <v>16</v>
      </c>
      <c r="H10" s="21">
        <v>16</v>
      </c>
      <c r="I10" s="21">
        <v>17</v>
      </c>
      <c r="J10" s="21">
        <v>24</v>
      </c>
      <c r="K10" s="21">
        <v>17</v>
      </c>
      <c r="L10" s="21">
        <v>23</v>
      </c>
      <c r="M10" s="21">
        <v>19</v>
      </c>
      <c r="N10" s="21">
        <v>23</v>
      </c>
      <c r="O10" s="56">
        <v>24</v>
      </c>
      <c r="P10" s="56">
        <v>27</v>
      </c>
      <c r="Q10" s="22">
        <v>25</v>
      </c>
    </row>
    <row r="11" spans="2:17" s="7" customFormat="1" ht="12">
      <c r="B11" s="23"/>
      <c r="C11" s="19" t="s">
        <v>18</v>
      </c>
      <c r="D11" s="24">
        <v>0</v>
      </c>
      <c r="E11" s="25">
        <v>52.94117647058824</v>
      </c>
      <c r="F11" s="25">
        <v>54.83870967741935</v>
      </c>
      <c r="G11" s="25">
        <v>43.24324324324324</v>
      </c>
      <c r="H11" s="25">
        <v>38.095238095238095</v>
      </c>
      <c r="I11" s="25">
        <v>37.77777777777778</v>
      </c>
      <c r="J11" s="25">
        <v>51.06382978723404</v>
      </c>
      <c r="K11" s="25">
        <v>35.41666666666667</v>
      </c>
      <c r="L11" s="25">
        <v>47.91666666666667</v>
      </c>
      <c r="M11" s="25">
        <v>39.58333333333333</v>
      </c>
      <c r="N11" s="25">
        <v>46.93877551020408</v>
      </c>
      <c r="O11" s="55">
        <v>48</v>
      </c>
      <c r="P11" s="55">
        <v>52.94117647058824</v>
      </c>
      <c r="Q11" s="26">
        <v>46.2962962962963</v>
      </c>
    </row>
    <row r="12" spans="2:17" s="7" customFormat="1" ht="12">
      <c r="B12" s="27"/>
      <c r="C12" s="19" t="s">
        <v>22</v>
      </c>
      <c r="D12" s="20">
        <v>3</v>
      </c>
      <c r="E12" s="21">
        <v>17</v>
      </c>
      <c r="F12" s="29">
        <v>31</v>
      </c>
      <c r="G12" s="29">
        <v>37</v>
      </c>
      <c r="H12" s="29">
        <v>42</v>
      </c>
      <c r="I12" s="29">
        <v>45</v>
      </c>
      <c r="J12" s="29">
        <v>47</v>
      </c>
      <c r="K12" s="29">
        <v>48</v>
      </c>
      <c r="L12" s="29">
        <v>48</v>
      </c>
      <c r="M12" s="29">
        <v>48</v>
      </c>
      <c r="N12" s="29">
        <v>49</v>
      </c>
      <c r="O12" s="50">
        <v>50</v>
      </c>
      <c r="P12" s="50">
        <v>51</v>
      </c>
      <c r="Q12" s="30">
        <v>54</v>
      </c>
    </row>
    <row r="13" spans="2:17" s="7" customFormat="1" ht="12">
      <c r="B13" s="14" t="s">
        <v>20</v>
      </c>
      <c r="C13" s="19" t="s">
        <v>17</v>
      </c>
      <c r="D13" s="20">
        <v>0</v>
      </c>
      <c r="E13" s="21">
        <v>8</v>
      </c>
      <c r="F13" s="29">
        <v>15</v>
      </c>
      <c r="G13" s="29">
        <v>15</v>
      </c>
      <c r="H13" s="29">
        <v>13</v>
      </c>
      <c r="I13" s="29">
        <v>16</v>
      </c>
      <c r="J13" s="29">
        <v>20</v>
      </c>
      <c r="K13" s="29">
        <v>14</v>
      </c>
      <c r="L13" s="29">
        <v>18</v>
      </c>
      <c r="M13" s="29">
        <v>15</v>
      </c>
      <c r="N13" s="29">
        <v>20</v>
      </c>
      <c r="O13" s="50">
        <v>18</v>
      </c>
      <c r="P13" s="50">
        <v>24</v>
      </c>
      <c r="Q13" s="30">
        <v>23</v>
      </c>
    </row>
    <row r="14" spans="2:17" s="7" customFormat="1" ht="12.75" thickBot="1">
      <c r="B14" s="31"/>
      <c r="C14" s="32" t="s">
        <v>18</v>
      </c>
      <c r="D14" s="33">
        <v>0</v>
      </c>
      <c r="E14" s="34">
        <v>47.05882352941176</v>
      </c>
      <c r="F14" s="34">
        <v>48.38709677419355</v>
      </c>
      <c r="G14" s="34">
        <v>40.54054054054054</v>
      </c>
      <c r="H14" s="34">
        <v>30.952380952380953</v>
      </c>
      <c r="I14" s="34">
        <v>35.55555555555556</v>
      </c>
      <c r="J14" s="34">
        <v>42.5531914893617</v>
      </c>
      <c r="K14" s="34">
        <v>29.166666666666668</v>
      </c>
      <c r="L14" s="34">
        <v>37.5</v>
      </c>
      <c r="M14" s="34">
        <v>31.25</v>
      </c>
      <c r="N14" s="34">
        <v>40.816326530612244</v>
      </c>
      <c r="O14" s="60">
        <v>36</v>
      </c>
      <c r="P14" s="60">
        <v>47.05882352941176</v>
      </c>
      <c r="Q14" s="160">
        <v>42.592592592592595</v>
      </c>
    </row>
    <row r="15" spans="1:15" s="7" customFormat="1" ht="12.75" thickBot="1">
      <c r="A15" s="36"/>
      <c r="B15" s="36"/>
      <c r="C15" s="37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</row>
    <row r="16" spans="2:17" s="7" customFormat="1" ht="24.75" thickBot="1">
      <c r="B16" s="8" t="s">
        <v>13</v>
      </c>
      <c r="C16" s="38" t="s">
        <v>24</v>
      </c>
      <c r="D16" s="39" t="s">
        <v>23</v>
      </c>
      <c r="E16" s="11">
        <v>11</v>
      </c>
      <c r="F16" s="11">
        <v>12</v>
      </c>
      <c r="G16" s="11">
        <v>13</v>
      </c>
      <c r="H16" s="11">
        <v>14</v>
      </c>
      <c r="I16" s="11">
        <v>15</v>
      </c>
      <c r="J16" s="11">
        <v>16</v>
      </c>
      <c r="K16" s="11">
        <v>17</v>
      </c>
      <c r="L16" s="11">
        <v>18</v>
      </c>
      <c r="M16" s="11">
        <v>19</v>
      </c>
      <c r="N16" s="11">
        <v>20</v>
      </c>
      <c r="O16" s="11">
        <v>21</v>
      </c>
      <c r="P16" s="11">
        <v>22</v>
      </c>
      <c r="Q16" s="161">
        <v>23</v>
      </c>
    </row>
    <row r="17" spans="2:17" s="7" customFormat="1" ht="12">
      <c r="B17" s="14"/>
      <c r="C17" s="42" t="s">
        <v>22</v>
      </c>
      <c r="D17" s="43">
        <v>27</v>
      </c>
      <c r="E17" s="17">
        <v>27</v>
      </c>
      <c r="F17" s="17">
        <v>28</v>
      </c>
      <c r="G17" s="17">
        <v>32</v>
      </c>
      <c r="H17" s="17">
        <v>32</v>
      </c>
      <c r="I17" s="17">
        <v>32</v>
      </c>
      <c r="J17" s="17">
        <v>35</v>
      </c>
      <c r="K17" s="17">
        <v>35</v>
      </c>
      <c r="L17" s="44">
        <v>35</v>
      </c>
      <c r="M17" s="17">
        <v>35</v>
      </c>
      <c r="N17" s="45">
        <v>37</v>
      </c>
      <c r="O17" s="46">
        <v>39</v>
      </c>
      <c r="P17" s="68">
        <v>38</v>
      </c>
      <c r="Q17" s="162">
        <v>39</v>
      </c>
    </row>
    <row r="18" spans="2:17" s="7" customFormat="1" ht="12">
      <c r="B18" s="14" t="s">
        <v>16</v>
      </c>
      <c r="C18" s="47" t="s">
        <v>17</v>
      </c>
      <c r="D18" s="48">
        <v>3</v>
      </c>
      <c r="E18" s="21">
        <v>2</v>
      </c>
      <c r="F18" s="21">
        <v>2</v>
      </c>
      <c r="G18" s="21">
        <v>2</v>
      </c>
      <c r="H18" s="21">
        <v>3</v>
      </c>
      <c r="I18" s="21">
        <v>2</v>
      </c>
      <c r="J18" s="21">
        <v>3</v>
      </c>
      <c r="K18" s="21">
        <v>4</v>
      </c>
      <c r="L18" s="49">
        <v>3</v>
      </c>
      <c r="M18" s="21">
        <v>4</v>
      </c>
      <c r="N18" s="50">
        <v>3</v>
      </c>
      <c r="O18" s="29">
        <v>6</v>
      </c>
      <c r="P18" s="69">
        <v>5</v>
      </c>
      <c r="Q18" s="163">
        <v>5</v>
      </c>
    </row>
    <row r="19" spans="2:17" s="7" customFormat="1" ht="12">
      <c r="B19" s="23"/>
      <c r="C19" s="47" t="s">
        <v>18</v>
      </c>
      <c r="D19" s="51">
        <v>11.11111111111111</v>
      </c>
      <c r="E19" s="25">
        <v>7.4074074074074066</v>
      </c>
      <c r="F19" s="25">
        <v>7.142857142857142</v>
      </c>
      <c r="G19" s="25">
        <v>6.25</v>
      </c>
      <c r="H19" s="25">
        <v>9.375</v>
      </c>
      <c r="I19" s="25">
        <v>6.25</v>
      </c>
      <c r="J19" s="25">
        <v>8.6</v>
      </c>
      <c r="K19" s="25">
        <v>11.428571428571429</v>
      </c>
      <c r="L19" s="25">
        <v>8.571428571428571</v>
      </c>
      <c r="M19" s="25">
        <v>11.4</v>
      </c>
      <c r="N19" s="52">
        <v>8.108108108108109</v>
      </c>
      <c r="O19" s="53">
        <v>15.384615384615385</v>
      </c>
      <c r="P19" s="70">
        <v>13.157894736842104</v>
      </c>
      <c r="Q19" s="164">
        <v>12.8</v>
      </c>
    </row>
    <row r="20" spans="2:17" s="7" customFormat="1" ht="12">
      <c r="B20" s="27"/>
      <c r="C20" s="47" t="s">
        <v>22</v>
      </c>
      <c r="D20" s="54">
        <v>60</v>
      </c>
      <c r="E20" s="29">
        <v>64</v>
      </c>
      <c r="F20" s="29">
        <v>67</v>
      </c>
      <c r="G20" s="29">
        <v>79</v>
      </c>
      <c r="H20" s="29">
        <v>81</v>
      </c>
      <c r="I20" s="29">
        <v>93</v>
      </c>
      <c r="J20" s="29">
        <v>98</v>
      </c>
      <c r="K20" s="29">
        <v>103</v>
      </c>
      <c r="L20" s="29">
        <v>109</v>
      </c>
      <c r="M20" s="29">
        <v>110</v>
      </c>
      <c r="N20" s="50">
        <v>112</v>
      </c>
      <c r="O20" s="29">
        <v>115</v>
      </c>
      <c r="P20" s="69">
        <v>117</v>
      </c>
      <c r="Q20" s="163">
        <v>119</v>
      </c>
    </row>
    <row r="21" spans="2:17" s="7" customFormat="1" ht="12">
      <c r="B21" s="14" t="s">
        <v>19</v>
      </c>
      <c r="C21" s="47" t="s">
        <v>17</v>
      </c>
      <c r="D21" s="48">
        <v>25</v>
      </c>
      <c r="E21" s="21">
        <v>30</v>
      </c>
      <c r="F21" s="21">
        <v>31</v>
      </c>
      <c r="G21" s="21">
        <v>35</v>
      </c>
      <c r="H21" s="21">
        <v>34</v>
      </c>
      <c r="I21" s="21">
        <v>47</v>
      </c>
      <c r="J21" s="21">
        <v>50</v>
      </c>
      <c r="K21" s="21">
        <v>54</v>
      </c>
      <c r="L21" s="21">
        <v>57</v>
      </c>
      <c r="M21" s="21">
        <v>57</v>
      </c>
      <c r="N21" s="50">
        <v>64</v>
      </c>
      <c r="O21" s="29">
        <v>67</v>
      </c>
      <c r="P21" s="69">
        <v>62</v>
      </c>
      <c r="Q21" s="163">
        <v>61</v>
      </c>
    </row>
    <row r="22" spans="2:17" s="7" customFormat="1" ht="12">
      <c r="B22" s="23"/>
      <c r="C22" s="47" t="s">
        <v>18</v>
      </c>
      <c r="D22" s="51">
        <v>41.66666666666667</v>
      </c>
      <c r="E22" s="25">
        <v>46.875</v>
      </c>
      <c r="F22" s="25">
        <v>46.26865671641791</v>
      </c>
      <c r="G22" s="25">
        <v>44.303797468354425</v>
      </c>
      <c r="H22" s="25">
        <v>41.9753086419753</v>
      </c>
      <c r="I22" s="25">
        <v>50.53763440860215</v>
      </c>
      <c r="J22" s="25">
        <v>51.02040816326531</v>
      </c>
      <c r="K22" s="25">
        <v>52.42718446601942</v>
      </c>
      <c r="L22" s="25">
        <v>52.3</v>
      </c>
      <c r="M22" s="25">
        <v>51.8</v>
      </c>
      <c r="N22" s="55">
        <v>57.14285714285714</v>
      </c>
      <c r="O22" s="53">
        <v>58.26086956521739</v>
      </c>
      <c r="P22" s="70">
        <v>52.991452991452995</v>
      </c>
      <c r="Q22" s="164">
        <v>51.3</v>
      </c>
    </row>
    <row r="23" spans="2:17" s="7" customFormat="1" ht="12">
      <c r="B23" s="27"/>
      <c r="C23" s="47" t="s">
        <v>22</v>
      </c>
      <c r="D23" s="54">
        <v>60</v>
      </c>
      <c r="E23" s="29">
        <v>64</v>
      </c>
      <c r="F23" s="29">
        <v>67</v>
      </c>
      <c r="G23" s="29">
        <v>79</v>
      </c>
      <c r="H23" s="21">
        <v>81</v>
      </c>
      <c r="I23" s="21">
        <v>93</v>
      </c>
      <c r="J23" s="21">
        <v>98</v>
      </c>
      <c r="K23" s="21">
        <v>103</v>
      </c>
      <c r="L23" s="21">
        <v>109</v>
      </c>
      <c r="M23" s="21">
        <v>110</v>
      </c>
      <c r="N23" s="56">
        <v>112</v>
      </c>
      <c r="O23" s="21">
        <v>115</v>
      </c>
      <c r="P23" s="49">
        <v>117</v>
      </c>
      <c r="Q23" s="163">
        <v>119</v>
      </c>
    </row>
    <row r="24" spans="2:17" s="7" customFormat="1" ht="12">
      <c r="B24" s="57" t="s">
        <v>20</v>
      </c>
      <c r="C24" s="47" t="s">
        <v>17</v>
      </c>
      <c r="D24" s="54">
        <v>23</v>
      </c>
      <c r="E24" s="29">
        <v>27</v>
      </c>
      <c r="F24" s="29">
        <v>27</v>
      </c>
      <c r="G24" s="29">
        <v>30</v>
      </c>
      <c r="H24" s="21">
        <v>28</v>
      </c>
      <c r="I24" s="21">
        <v>40</v>
      </c>
      <c r="J24" s="21">
        <v>43</v>
      </c>
      <c r="K24" s="21">
        <v>48</v>
      </c>
      <c r="L24" s="21">
        <v>50</v>
      </c>
      <c r="M24" s="21">
        <v>51</v>
      </c>
      <c r="N24" s="56">
        <v>56</v>
      </c>
      <c r="O24" s="21">
        <v>60</v>
      </c>
      <c r="P24" s="49">
        <v>59</v>
      </c>
      <c r="Q24" s="163">
        <v>57</v>
      </c>
    </row>
    <row r="25" spans="2:17" s="7" customFormat="1" ht="12.75" thickBot="1">
      <c r="B25" s="31"/>
      <c r="C25" s="58" t="s">
        <v>18</v>
      </c>
      <c r="D25" s="59">
        <v>38.333333333333336</v>
      </c>
      <c r="E25" s="34">
        <v>42.1875</v>
      </c>
      <c r="F25" s="34">
        <v>40.298507462686565</v>
      </c>
      <c r="G25" s="34">
        <v>37.9746835443038</v>
      </c>
      <c r="H25" s="34">
        <v>34.5679012345679</v>
      </c>
      <c r="I25" s="34">
        <v>43.01075268817204</v>
      </c>
      <c r="J25" s="34">
        <v>43.87755102040816</v>
      </c>
      <c r="K25" s="34">
        <v>46.601941747572816</v>
      </c>
      <c r="L25" s="34">
        <v>45.9</v>
      </c>
      <c r="M25" s="34">
        <v>46.4</v>
      </c>
      <c r="N25" s="60">
        <v>50</v>
      </c>
      <c r="O25" s="61">
        <v>52.17391304347826</v>
      </c>
      <c r="P25" s="71">
        <v>50.427350427350426</v>
      </c>
      <c r="Q25" s="165">
        <v>47.9</v>
      </c>
    </row>
    <row r="26" s="7" customFormat="1" ht="12">
      <c r="C26" s="62"/>
    </row>
    <row r="27" spans="2:17" s="63" customFormat="1" ht="117.75" customHeight="1">
      <c r="B27" s="246" t="s">
        <v>5</v>
      </c>
      <c r="C27" s="246"/>
      <c r="D27" s="246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154"/>
    </row>
    <row r="28" ht="13.5">
      <c r="B28" s="155" t="s">
        <v>27</v>
      </c>
    </row>
  </sheetData>
  <sheetProtection/>
  <mergeCells count="1">
    <mergeCell ref="B27:P27"/>
  </mergeCells>
  <printOptions/>
  <pageMargins left="0.54" right="0.44" top="1" bottom="1" header="0.512" footer="0.512"/>
  <pageSetup horizontalDpi="300" verticalDpi="3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7"/>
  <sheetViews>
    <sheetView view="pageBreakPreview" zoomScaleSheetLayoutView="100" zoomScalePageLayoutView="0" workbookViewId="0" topLeftCell="A1">
      <selection activeCell="K3" sqref="K3"/>
    </sheetView>
  </sheetViews>
  <sheetFormatPr defaultColWidth="9.00390625" defaultRowHeight="13.5"/>
  <cols>
    <col min="1" max="1" width="1.4921875" style="76" customWidth="1"/>
    <col min="2" max="2" width="11.125" style="76" customWidth="1"/>
    <col min="3" max="3" width="12.125" style="76" customWidth="1"/>
    <col min="4" max="17" width="5.625" style="76" customWidth="1"/>
    <col min="18" max="16384" width="9.00390625" style="76" customWidth="1"/>
  </cols>
  <sheetData>
    <row r="2" spans="2:17" ht="17.25">
      <c r="B2" s="153" t="s">
        <v>6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</row>
    <row r="3" spans="2:17" ht="14.25">
      <c r="B3" s="82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</row>
    <row r="4" spans="1:17" ht="15" thickBot="1">
      <c r="A4" s="77"/>
      <c r="B4" s="83"/>
      <c r="C4" s="84"/>
      <c r="D4" s="85"/>
      <c r="E4" s="85"/>
      <c r="F4" s="85"/>
      <c r="G4" s="85"/>
      <c r="H4" s="85"/>
      <c r="I4" s="85"/>
      <c r="J4" s="85"/>
      <c r="K4" s="85"/>
      <c r="L4" s="85"/>
      <c r="M4" s="85"/>
      <c r="N4" s="81"/>
      <c r="O4" s="81"/>
      <c r="P4" s="81"/>
      <c r="Q4" s="81"/>
    </row>
    <row r="5" spans="2:17" s="78" customFormat="1" ht="24.75" thickBot="1">
      <c r="B5" s="86" t="s">
        <v>13</v>
      </c>
      <c r="C5" s="87" t="s">
        <v>14</v>
      </c>
      <c r="D5" s="88" t="s">
        <v>7</v>
      </c>
      <c r="E5" s="89">
        <v>60</v>
      </c>
      <c r="F5" s="89">
        <v>61</v>
      </c>
      <c r="G5" s="89">
        <v>62</v>
      </c>
      <c r="H5" s="89">
        <v>63</v>
      </c>
      <c r="I5" s="90" t="s">
        <v>8</v>
      </c>
      <c r="J5" s="89">
        <v>2</v>
      </c>
      <c r="K5" s="89">
        <v>3</v>
      </c>
      <c r="L5" s="89">
        <v>4</v>
      </c>
      <c r="M5" s="89">
        <v>5</v>
      </c>
      <c r="N5" s="89">
        <v>6</v>
      </c>
      <c r="O5" s="91">
        <v>7</v>
      </c>
      <c r="P5" s="92">
        <v>8</v>
      </c>
      <c r="Q5" s="93"/>
    </row>
    <row r="6" spans="2:17" s="78" customFormat="1" ht="12">
      <c r="B6" s="94"/>
      <c r="C6" s="95" t="s">
        <v>15</v>
      </c>
      <c r="D6" s="96">
        <v>3</v>
      </c>
      <c r="E6" s="97">
        <v>7</v>
      </c>
      <c r="F6" s="97">
        <v>15</v>
      </c>
      <c r="G6" s="97">
        <v>17</v>
      </c>
      <c r="H6" s="97">
        <v>21</v>
      </c>
      <c r="I6" s="97">
        <v>22</v>
      </c>
      <c r="J6" s="97">
        <v>22</v>
      </c>
      <c r="K6" s="97">
        <v>22</v>
      </c>
      <c r="L6" s="97">
        <v>22</v>
      </c>
      <c r="M6" s="97">
        <v>22</v>
      </c>
      <c r="N6" s="97">
        <v>23</v>
      </c>
      <c r="O6" s="98">
        <v>23</v>
      </c>
      <c r="P6" s="98">
        <v>24</v>
      </c>
      <c r="Q6" s="99"/>
    </row>
    <row r="7" spans="2:17" s="78" customFormat="1" ht="12">
      <c r="B7" s="94" t="s">
        <v>16</v>
      </c>
      <c r="C7" s="100" t="s">
        <v>17</v>
      </c>
      <c r="D7" s="101">
        <v>0</v>
      </c>
      <c r="E7" s="102">
        <v>1</v>
      </c>
      <c r="F7" s="102">
        <v>2</v>
      </c>
      <c r="G7" s="102">
        <v>2</v>
      </c>
      <c r="H7" s="102">
        <v>1</v>
      </c>
      <c r="I7" s="102">
        <v>3</v>
      </c>
      <c r="J7" s="102">
        <v>3</v>
      </c>
      <c r="K7" s="102">
        <v>1</v>
      </c>
      <c r="L7" s="102">
        <v>1</v>
      </c>
      <c r="M7" s="102">
        <v>1</v>
      </c>
      <c r="N7" s="102">
        <v>1</v>
      </c>
      <c r="O7" s="103">
        <v>1</v>
      </c>
      <c r="P7" s="103">
        <v>3</v>
      </c>
      <c r="Q7" s="99"/>
    </row>
    <row r="8" spans="2:17" s="78" customFormat="1" ht="12">
      <c r="B8" s="104"/>
      <c r="C8" s="100" t="s">
        <v>18</v>
      </c>
      <c r="D8" s="105">
        <v>0</v>
      </c>
      <c r="E8" s="106">
        <v>14.285714285714285</v>
      </c>
      <c r="F8" s="106">
        <v>13.333333333333334</v>
      </c>
      <c r="G8" s="106">
        <v>11.76470588235294</v>
      </c>
      <c r="H8" s="106">
        <v>4.761904761904762</v>
      </c>
      <c r="I8" s="106">
        <v>13.636363636363635</v>
      </c>
      <c r="J8" s="106">
        <v>13.636363636363635</v>
      </c>
      <c r="K8" s="106">
        <v>4.545454545454546</v>
      </c>
      <c r="L8" s="106">
        <v>4.545454545454546</v>
      </c>
      <c r="M8" s="106">
        <v>4.545454545454546</v>
      </c>
      <c r="N8" s="106">
        <v>4.3478260869565215</v>
      </c>
      <c r="O8" s="107">
        <v>4.3478260869565215</v>
      </c>
      <c r="P8" s="107">
        <v>12.5</v>
      </c>
      <c r="Q8" s="108"/>
    </row>
    <row r="9" spans="2:17" s="78" customFormat="1" ht="12">
      <c r="B9" s="109"/>
      <c r="C9" s="100" t="s">
        <v>9</v>
      </c>
      <c r="D9" s="110">
        <v>3</v>
      </c>
      <c r="E9" s="111">
        <v>17</v>
      </c>
      <c r="F9" s="111">
        <v>31</v>
      </c>
      <c r="G9" s="111">
        <v>37</v>
      </c>
      <c r="H9" s="111">
        <v>42</v>
      </c>
      <c r="I9" s="111">
        <v>45</v>
      </c>
      <c r="J9" s="111">
        <v>47</v>
      </c>
      <c r="K9" s="111">
        <v>48</v>
      </c>
      <c r="L9" s="111">
        <v>48</v>
      </c>
      <c r="M9" s="111">
        <v>48</v>
      </c>
      <c r="N9" s="111">
        <v>49</v>
      </c>
      <c r="O9" s="112">
        <v>50</v>
      </c>
      <c r="P9" s="112">
        <v>51</v>
      </c>
      <c r="Q9" s="113"/>
    </row>
    <row r="10" spans="2:17" s="78" customFormat="1" ht="12">
      <c r="B10" s="94" t="s">
        <v>19</v>
      </c>
      <c r="C10" s="100" t="s">
        <v>17</v>
      </c>
      <c r="D10" s="101">
        <v>0</v>
      </c>
      <c r="E10" s="102">
        <v>9</v>
      </c>
      <c r="F10" s="102">
        <v>17</v>
      </c>
      <c r="G10" s="102">
        <v>16</v>
      </c>
      <c r="H10" s="102">
        <v>16</v>
      </c>
      <c r="I10" s="102">
        <v>17</v>
      </c>
      <c r="J10" s="102">
        <v>24</v>
      </c>
      <c r="K10" s="102">
        <v>17</v>
      </c>
      <c r="L10" s="102">
        <v>23</v>
      </c>
      <c r="M10" s="102">
        <v>19</v>
      </c>
      <c r="N10" s="102">
        <v>23</v>
      </c>
      <c r="O10" s="103">
        <v>24</v>
      </c>
      <c r="P10" s="103">
        <v>27</v>
      </c>
      <c r="Q10" s="99"/>
    </row>
    <row r="11" spans="2:17" s="78" customFormat="1" ht="12">
      <c r="B11" s="104"/>
      <c r="C11" s="100" t="s">
        <v>18</v>
      </c>
      <c r="D11" s="105">
        <v>0</v>
      </c>
      <c r="E11" s="106">
        <v>52.94117647058824</v>
      </c>
      <c r="F11" s="106">
        <v>54.83870967741935</v>
      </c>
      <c r="G11" s="106">
        <v>43.24324324324324</v>
      </c>
      <c r="H11" s="106">
        <v>38.095238095238095</v>
      </c>
      <c r="I11" s="106">
        <v>37.77777777777778</v>
      </c>
      <c r="J11" s="106">
        <v>51.06382978723404</v>
      </c>
      <c r="K11" s="106">
        <v>35.41666666666667</v>
      </c>
      <c r="L11" s="106">
        <v>47.91666666666667</v>
      </c>
      <c r="M11" s="106">
        <v>39.58333333333333</v>
      </c>
      <c r="N11" s="106">
        <v>46.93877551020408</v>
      </c>
      <c r="O11" s="107">
        <v>48</v>
      </c>
      <c r="P11" s="107">
        <v>52.94117647058824</v>
      </c>
      <c r="Q11" s="108"/>
    </row>
    <row r="12" spans="2:17" s="78" customFormat="1" ht="12">
      <c r="B12" s="109"/>
      <c r="C12" s="100" t="s">
        <v>9</v>
      </c>
      <c r="D12" s="101">
        <v>3</v>
      </c>
      <c r="E12" s="102">
        <v>17</v>
      </c>
      <c r="F12" s="111">
        <v>31</v>
      </c>
      <c r="G12" s="111">
        <v>37</v>
      </c>
      <c r="H12" s="111">
        <v>42</v>
      </c>
      <c r="I12" s="111">
        <v>45</v>
      </c>
      <c r="J12" s="111">
        <v>47</v>
      </c>
      <c r="K12" s="111">
        <v>48</v>
      </c>
      <c r="L12" s="111">
        <v>48</v>
      </c>
      <c r="M12" s="111">
        <v>48</v>
      </c>
      <c r="N12" s="111">
        <v>49</v>
      </c>
      <c r="O12" s="112">
        <v>50</v>
      </c>
      <c r="P12" s="112">
        <v>51</v>
      </c>
      <c r="Q12" s="113"/>
    </row>
    <row r="13" spans="2:17" s="78" customFormat="1" ht="12">
      <c r="B13" s="94" t="s">
        <v>20</v>
      </c>
      <c r="C13" s="100" t="s">
        <v>17</v>
      </c>
      <c r="D13" s="101">
        <v>0</v>
      </c>
      <c r="E13" s="102">
        <v>8</v>
      </c>
      <c r="F13" s="111">
        <v>15</v>
      </c>
      <c r="G13" s="111">
        <v>15</v>
      </c>
      <c r="H13" s="111">
        <v>13</v>
      </c>
      <c r="I13" s="111">
        <v>16</v>
      </c>
      <c r="J13" s="111">
        <v>20</v>
      </c>
      <c r="K13" s="111">
        <v>14</v>
      </c>
      <c r="L13" s="111">
        <v>18</v>
      </c>
      <c r="M13" s="111">
        <v>15</v>
      </c>
      <c r="N13" s="111">
        <v>20</v>
      </c>
      <c r="O13" s="112">
        <v>18</v>
      </c>
      <c r="P13" s="112">
        <v>24</v>
      </c>
      <c r="Q13" s="113"/>
    </row>
    <row r="14" spans="2:17" s="78" customFormat="1" ht="12.75" thickBot="1">
      <c r="B14" s="114"/>
      <c r="C14" s="115" t="s">
        <v>18</v>
      </c>
      <c r="D14" s="116">
        <v>0</v>
      </c>
      <c r="E14" s="117">
        <v>47.05882352941176</v>
      </c>
      <c r="F14" s="117">
        <v>48.38709677419355</v>
      </c>
      <c r="G14" s="117">
        <v>40.54054054054054</v>
      </c>
      <c r="H14" s="117">
        <v>30.952380952380953</v>
      </c>
      <c r="I14" s="117">
        <v>35.55555555555556</v>
      </c>
      <c r="J14" s="117">
        <v>42.5531914893617</v>
      </c>
      <c r="K14" s="117">
        <v>29.166666666666668</v>
      </c>
      <c r="L14" s="117">
        <v>37.5</v>
      </c>
      <c r="M14" s="117">
        <v>31.25</v>
      </c>
      <c r="N14" s="117">
        <v>40.816326530612244</v>
      </c>
      <c r="O14" s="118">
        <v>36</v>
      </c>
      <c r="P14" s="118">
        <v>47.05882352941176</v>
      </c>
      <c r="Q14" s="108"/>
    </row>
    <row r="15" spans="1:17" s="78" customFormat="1" ht="12.75" thickBot="1">
      <c r="A15" s="79"/>
      <c r="B15" s="119"/>
      <c r="C15" s="120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21"/>
      <c r="Q15" s="121"/>
    </row>
    <row r="16" spans="2:17" s="78" customFormat="1" ht="24.75" thickBot="1">
      <c r="B16" s="86" t="s">
        <v>13</v>
      </c>
      <c r="C16" s="122" t="s">
        <v>10</v>
      </c>
      <c r="D16" s="123" t="s">
        <v>4</v>
      </c>
      <c r="E16" s="89">
        <v>10</v>
      </c>
      <c r="F16" s="89">
        <v>11</v>
      </c>
      <c r="G16" s="89">
        <v>12</v>
      </c>
      <c r="H16" s="89">
        <v>13</v>
      </c>
      <c r="I16" s="89">
        <v>14</v>
      </c>
      <c r="J16" s="89">
        <v>15</v>
      </c>
      <c r="K16" s="89">
        <v>16</v>
      </c>
      <c r="L16" s="124">
        <v>17</v>
      </c>
      <c r="M16" s="89">
        <v>18</v>
      </c>
      <c r="N16" s="91">
        <v>19</v>
      </c>
      <c r="O16" s="89">
        <v>20</v>
      </c>
      <c r="P16" s="124">
        <v>21</v>
      </c>
      <c r="Q16" s="125">
        <v>22</v>
      </c>
    </row>
    <row r="17" spans="2:17" s="78" customFormat="1" ht="12">
      <c r="B17" s="94"/>
      <c r="C17" s="126" t="s">
        <v>11</v>
      </c>
      <c r="D17" s="127">
        <v>25</v>
      </c>
      <c r="E17" s="97">
        <v>27</v>
      </c>
      <c r="F17" s="97">
        <v>27</v>
      </c>
      <c r="G17" s="97">
        <v>28</v>
      </c>
      <c r="H17" s="97">
        <v>32</v>
      </c>
      <c r="I17" s="97">
        <v>32</v>
      </c>
      <c r="J17" s="97">
        <v>32</v>
      </c>
      <c r="K17" s="97">
        <v>35</v>
      </c>
      <c r="L17" s="128">
        <v>35</v>
      </c>
      <c r="M17" s="97">
        <v>35</v>
      </c>
      <c r="N17" s="129">
        <v>35</v>
      </c>
      <c r="O17" s="130">
        <v>37</v>
      </c>
      <c r="P17" s="131">
        <v>39</v>
      </c>
      <c r="Q17" s="132">
        <v>38</v>
      </c>
    </row>
    <row r="18" spans="2:17" s="78" customFormat="1" ht="12">
      <c r="B18" s="94" t="s">
        <v>16</v>
      </c>
      <c r="C18" s="133" t="s">
        <v>17</v>
      </c>
      <c r="D18" s="134">
        <v>3</v>
      </c>
      <c r="E18" s="102">
        <v>3</v>
      </c>
      <c r="F18" s="102">
        <v>2</v>
      </c>
      <c r="G18" s="102">
        <v>2</v>
      </c>
      <c r="H18" s="102">
        <v>2</v>
      </c>
      <c r="I18" s="102">
        <v>3</v>
      </c>
      <c r="J18" s="102">
        <v>2</v>
      </c>
      <c r="K18" s="102">
        <v>3</v>
      </c>
      <c r="L18" s="135">
        <v>4</v>
      </c>
      <c r="M18" s="102">
        <v>3</v>
      </c>
      <c r="N18" s="112">
        <v>4</v>
      </c>
      <c r="O18" s="111">
        <v>3</v>
      </c>
      <c r="P18" s="136">
        <v>6</v>
      </c>
      <c r="Q18" s="137">
        <v>5</v>
      </c>
    </row>
    <row r="19" spans="2:17" s="78" customFormat="1" ht="12">
      <c r="B19" s="104"/>
      <c r="C19" s="133" t="s">
        <v>18</v>
      </c>
      <c r="D19" s="138">
        <v>12</v>
      </c>
      <c r="E19" s="106">
        <v>11.11111111111111</v>
      </c>
      <c r="F19" s="106">
        <v>7.4074074074074066</v>
      </c>
      <c r="G19" s="106">
        <v>7.142857142857142</v>
      </c>
      <c r="H19" s="106">
        <v>6.25</v>
      </c>
      <c r="I19" s="106">
        <v>9.375</v>
      </c>
      <c r="J19" s="106">
        <v>6.25</v>
      </c>
      <c r="K19" s="106">
        <v>8.6</v>
      </c>
      <c r="L19" s="106">
        <v>11.428571428571429</v>
      </c>
      <c r="M19" s="106">
        <v>8.571428571428571</v>
      </c>
      <c r="N19" s="139">
        <v>11.4</v>
      </c>
      <c r="O19" s="140">
        <v>8.108108108108109</v>
      </c>
      <c r="P19" s="141">
        <v>15.384615384615385</v>
      </c>
      <c r="Q19" s="142">
        <f>Q18/Q17*100</f>
        <v>13.157894736842104</v>
      </c>
    </row>
    <row r="20" spans="2:17" s="78" customFormat="1" ht="12">
      <c r="B20" s="109"/>
      <c r="C20" s="133" t="s">
        <v>11</v>
      </c>
      <c r="D20" s="143">
        <v>54</v>
      </c>
      <c r="E20" s="111">
        <v>60</v>
      </c>
      <c r="F20" s="111">
        <v>64</v>
      </c>
      <c r="G20" s="111">
        <v>67</v>
      </c>
      <c r="H20" s="111">
        <v>79</v>
      </c>
      <c r="I20" s="111">
        <v>81</v>
      </c>
      <c r="J20" s="111">
        <v>93</v>
      </c>
      <c r="K20" s="111">
        <v>98</v>
      </c>
      <c r="L20" s="111">
        <v>103</v>
      </c>
      <c r="M20" s="111">
        <v>109</v>
      </c>
      <c r="N20" s="112">
        <v>110</v>
      </c>
      <c r="O20" s="111">
        <v>112</v>
      </c>
      <c r="P20" s="136">
        <v>115</v>
      </c>
      <c r="Q20" s="137">
        <v>117</v>
      </c>
    </row>
    <row r="21" spans="2:17" s="78" customFormat="1" ht="12">
      <c r="B21" s="94" t="s">
        <v>19</v>
      </c>
      <c r="C21" s="133" t="s">
        <v>17</v>
      </c>
      <c r="D21" s="134">
        <v>25</v>
      </c>
      <c r="E21" s="102">
        <v>25</v>
      </c>
      <c r="F21" s="102">
        <v>30</v>
      </c>
      <c r="G21" s="102">
        <v>31</v>
      </c>
      <c r="H21" s="102">
        <v>35</v>
      </c>
      <c r="I21" s="102">
        <v>34</v>
      </c>
      <c r="J21" s="102">
        <v>47</v>
      </c>
      <c r="K21" s="102">
        <v>50</v>
      </c>
      <c r="L21" s="102">
        <v>54</v>
      </c>
      <c r="M21" s="102">
        <v>57</v>
      </c>
      <c r="N21" s="112">
        <v>57</v>
      </c>
      <c r="O21" s="111">
        <v>64</v>
      </c>
      <c r="P21" s="136">
        <v>67</v>
      </c>
      <c r="Q21" s="137">
        <v>62</v>
      </c>
    </row>
    <row r="22" spans="2:17" s="78" customFormat="1" ht="12">
      <c r="B22" s="104"/>
      <c r="C22" s="133" t="s">
        <v>18</v>
      </c>
      <c r="D22" s="138">
        <v>46.2962962962963</v>
      </c>
      <c r="E22" s="106">
        <v>41.66666666666667</v>
      </c>
      <c r="F22" s="106">
        <v>46.875</v>
      </c>
      <c r="G22" s="106">
        <v>46.26865671641791</v>
      </c>
      <c r="H22" s="106">
        <v>44.303797468354425</v>
      </c>
      <c r="I22" s="106">
        <v>41.9753086419753</v>
      </c>
      <c r="J22" s="106">
        <v>50.53763440860215</v>
      </c>
      <c r="K22" s="106">
        <v>51.02040816326531</v>
      </c>
      <c r="L22" s="106">
        <v>52.42718446601942</v>
      </c>
      <c r="M22" s="106">
        <v>52.3</v>
      </c>
      <c r="N22" s="107">
        <v>51.8</v>
      </c>
      <c r="O22" s="140">
        <v>57.14285714285714</v>
      </c>
      <c r="P22" s="141">
        <v>58.26086956521739</v>
      </c>
      <c r="Q22" s="142">
        <f>Q21/Q20*100</f>
        <v>52.991452991452995</v>
      </c>
    </row>
    <row r="23" spans="2:17" s="78" customFormat="1" ht="12">
      <c r="B23" s="109"/>
      <c r="C23" s="133" t="s">
        <v>11</v>
      </c>
      <c r="D23" s="143">
        <v>54</v>
      </c>
      <c r="E23" s="111">
        <v>60</v>
      </c>
      <c r="F23" s="111">
        <v>64</v>
      </c>
      <c r="G23" s="111">
        <v>67</v>
      </c>
      <c r="H23" s="102">
        <v>79</v>
      </c>
      <c r="I23" s="102">
        <v>81</v>
      </c>
      <c r="J23" s="102">
        <v>93</v>
      </c>
      <c r="K23" s="102">
        <v>98</v>
      </c>
      <c r="L23" s="102">
        <v>103</v>
      </c>
      <c r="M23" s="102">
        <v>109</v>
      </c>
      <c r="N23" s="103">
        <v>110</v>
      </c>
      <c r="O23" s="102">
        <v>112</v>
      </c>
      <c r="P23" s="135">
        <v>115</v>
      </c>
      <c r="Q23" s="144">
        <v>117</v>
      </c>
    </row>
    <row r="24" spans="2:17" s="78" customFormat="1" ht="12">
      <c r="B24" s="145" t="s">
        <v>20</v>
      </c>
      <c r="C24" s="133" t="s">
        <v>17</v>
      </c>
      <c r="D24" s="143">
        <v>23</v>
      </c>
      <c r="E24" s="111">
        <v>23</v>
      </c>
      <c r="F24" s="111">
        <v>27</v>
      </c>
      <c r="G24" s="111">
        <v>27</v>
      </c>
      <c r="H24" s="102">
        <v>30</v>
      </c>
      <c r="I24" s="102">
        <v>28</v>
      </c>
      <c r="J24" s="102">
        <v>40</v>
      </c>
      <c r="K24" s="102">
        <v>43</v>
      </c>
      <c r="L24" s="102">
        <v>48</v>
      </c>
      <c r="M24" s="102">
        <v>50</v>
      </c>
      <c r="N24" s="103">
        <v>51</v>
      </c>
      <c r="O24" s="102">
        <v>56</v>
      </c>
      <c r="P24" s="135">
        <v>60</v>
      </c>
      <c r="Q24" s="144">
        <v>59</v>
      </c>
    </row>
    <row r="25" spans="2:17" s="78" customFormat="1" ht="12.75" thickBot="1">
      <c r="B25" s="114"/>
      <c r="C25" s="146" t="s">
        <v>18</v>
      </c>
      <c r="D25" s="147">
        <v>42.592592592592595</v>
      </c>
      <c r="E25" s="117">
        <v>38.333333333333336</v>
      </c>
      <c r="F25" s="117">
        <v>42.1875</v>
      </c>
      <c r="G25" s="117">
        <v>40.298507462686565</v>
      </c>
      <c r="H25" s="117">
        <v>37.9746835443038</v>
      </c>
      <c r="I25" s="117">
        <v>34.5679012345679</v>
      </c>
      <c r="J25" s="117">
        <v>43.01075268817204</v>
      </c>
      <c r="K25" s="117">
        <v>43.87755102040816</v>
      </c>
      <c r="L25" s="117">
        <v>46.601941747572816</v>
      </c>
      <c r="M25" s="117">
        <v>45.9</v>
      </c>
      <c r="N25" s="118">
        <v>46.4</v>
      </c>
      <c r="O25" s="148">
        <v>50</v>
      </c>
      <c r="P25" s="149">
        <v>52.17391304347826</v>
      </c>
      <c r="Q25" s="150">
        <f>Q24/Q23*100</f>
        <v>50.427350427350426</v>
      </c>
    </row>
    <row r="26" spans="2:17" s="78" customFormat="1" ht="12">
      <c r="B26" s="121"/>
      <c r="C26" s="15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</row>
    <row r="27" spans="2:17" s="80" customFormat="1" ht="126.75" customHeight="1">
      <c r="B27" s="247" t="s">
        <v>5</v>
      </c>
      <c r="C27" s="247"/>
      <c r="D27" s="247"/>
      <c r="E27" s="247"/>
      <c r="F27" s="247"/>
      <c r="G27" s="247"/>
      <c r="H27" s="247"/>
      <c r="I27" s="247"/>
      <c r="J27" s="247"/>
      <c r="K27" s="247"/>
      <c r="L27" s="247"/>
      <c r="M27" s="247"/>
      <c r="N27" s="247"/>
      <c r="O27" s="247"/>
      <c r="P27" s="247"/>
      <c r="Q27" s="152"/>
    </row>
  </sheetData>
  <sheetProtection/>
  <mergeCells count="1">
    <mergeCell ref="B27:P27"/>
  </mergeCells>
  <printOptions/>
  <pageMargins left="0.54" right="0.44" top="1" bottom="1" header="0.512" footer="0.512"/>
  <pageSetup horizontalDpi="300" verticalDpi="300" orientation="portrait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27"/>
  <sheetViews>
    <sheetView zoomScaleSheetLayoutView="100" zoomScalePageLayoutView="0" workbookViewId="0" topLeftCell="A1">
      <selection activeCell="P23" sqref="P23"/>
    </sheetView>
  </sheetViews>
  <sheetFormatPr defaultColWidth="9.00390625" defaultRowHeight="13.5"/>
  <cols>
    <col min="1" max="1" width="1.4921875" style="1" customWidth="1"/>
    <col min="2" max="2" width="11.125" style="1" customWidth="1"/>
    <col min="3" max="3" width="12.125" style="1" customWidth="1"/>
    <col min="4" max="16" width="5.625" style="1" customWidth="1"/>
    <col min="17" max="16384" width="9.00390625" style="1" customWidth="1"/>
  </cols>
  <sheetData>
    <row r="2" ht="17.25">
      <c r="B2" s="2" t="s">
        <v>12</v>
      </c>
    </row>
    <row r="3" ht="14.25">
      <c r="B3" s="3"/>
    </row>
    <row r="4" spans="1:13" ht="5.25" customHeight="1" thickBot="1">
      <c r="A4" s="4"/>
      <c r="B4" s="5"/>
      <c r="C4" s="6"/>
      <c r="D4" s="4"/>
      <c r="E4" s="4"/>
      <c r="F4" s="4"/>
      <c r="G4" s="4"/>
      <c r="H4" s="4"/>
      <c r="I4" s="4"/>
      <c r="J4" s="4"/>
      <c r="K4" s="4"/>
      <c r="L4" s="4"/>
      <c r="M4" s="4"/>
    </row>
    <row r="5" spans="2:12" s="7" customFormat="1" ht="25.5" customHeight="1" thickBot="1">
      <c r="B5" s="8" t="s">
        <v>13</v>
      </c>
      <c r="C5" s="9" t="s">
        <v>14</v>
      </c>
      <c r="D5" s="64">
        <v>2</v>
      </c>
      <c r="E5" s="11">
        <v>3</v>
      </c>
      <c r="F5" s="11">
        <v>4</v>
      </c>
      <c r="G5" s="11">
        <v>5</v>
      </c>
      <c r="H5" s="11">
        <v>6</v>
      </c>
      <c r="I5" s="41">
        <v>7</v>
      </c>
      <c r="J5" s="12" t="s">
        <v>21</v>
      </c>
      <c r="K5" s="11">
        <v>9</v>
      </c>
      <c r="L5" s="13">
        <v>10</v>
      </c>
    </row>
    <row r="6" spans="2:12" s="7" customFormat="1" ht="14.25" customHeight="1">
      <c r="B6" s="14"/>
      <c r="C6" s="15" t="s">
        <v>15</v>
      </c>
      <c r="D6" s="16">
        <v>22</v>
      </c>
      <c r="E6" s="17">
        <v>22</v>
      </c>
      <c r="F6" s="17">
        <v>22</v>
      </c>
      <c r="G6" s="17">
        <v>22</v>
      </c>
      <c r="H6" s="17">
        <v>23</v>
      </c>
      <c r="I6" s="67">
        <v>23</v>
      </c>
      <c r="J6" s="17">
        <v>24</v>
      </c>
      <c r="K6" s="17">
        <v>25</v>
      </c>
      <c r="L6" s="18">
        <v>27</v>
      </c>
    </row>
    <row r="7" spans="2:12" s="7" customFormat="1" ht="14.25" customHeight="1">
      <c r="B7" s="14" t="s">
        <v>16</v>
      </c>
      <c r="C7" s="19" t="s">
        <v>17</v>
      </c>
      <c r="D7" s="20">
        <v>3</v>
      </c>
      <c r="E7" s="21">
        <v>1</v>
      </c>
      <c r="F7" s="21">
        <v>1</v>
      </c>
      <c r="G7" s="21">
        <v>1</v>
      </c>
      <c r="H7" s="21">
        <v>1</v>
      </c>
      <c r="I7" s="56">
        <v>1</v>
      </c>
      <c r="J7" s="21">
        <v>3</v>
      </c>
      <c r="K7" s="21">
        <v>3</v>
      </c>
      <c r="L7" s="22">
        <v>3</v>
      </c>
    </row>
    <row r="8" spans="2:12" s="7" customFormat="1" ht="14.25" customHeight="1">
      <c r="B8" s="23"/>
      <c r="C8" s="19" t="s">
        <v>18</v>
      </c>
      <c r="D8" s="65">
        <v>13.636363636363635</v>
      </c>
      <c r="E8" s="25">
        <v>4.545454545454546</v>
      </c>
      <c r="F8" s="25">
        <v>4.545454545454546</v>
      </c>
      <c r="G8" s="25">
        <v>4.545454545454546</v>
      </c>
      <c r="H8" s="25">
        <v>4.3478260869565215</v>
      </c>
      <c r="I8" s="55">
        <v>4.3478260869565215</v>
      </c>
      <c r="J8" s="25">
        <v>12.5</v>
      </c>
      <c r="K8" s="25">
        <v>12</v>
      </c>
      <c r="L8" s="26">
        <v>11.11111111111111</v>
      </c>
    </row>
    <row r="9" spans="2:12" s="7" customFormat="1" ht="14.25" customHeight="1">
      <c r="B9" s="27"/>
      <c r="C9" s="19" t="s">
        <v>1</v>
      </c>
      <c r="D9" s="28">
        <v>47</v>
      </c>
      <c r="E9" s="29">
        <v>48</v>
      </c>
      <c r="F9" s="29">
        <v>48</v>
      </c>
      <c r="G9" s="29">
        <v>48</v>
      </c>
      <c r="H9" s="29">
        <v>49</v>
      </c>
      <c r="I9" s="50">
        <v>50</v>
      </c>
      <c r="J9" s="29">
        <v>51</v>
      </c>
      <c r="K9" s="29">
        <v>54</v>
      </c>
      <c r="L9" s="30">
        <v>60</v>
      </c>
    </row>
    <row r="10" spans="2:12" s="7" customFormat="1" ht="14.25" customHeight="1">
      <c r="B10" s="14" t="s">
        <v>19</v>
      </c>
      <c r="C10" s="19" t="s">
        <v>17</v>
      </c>
      <c r="D10" s="20">
        <v>24</v>
      </c>
      <c r="E10" s="21">
        <v>17</v>
      </c>
      <c r="F10" s="21">
        <v>23</v>
      </c>
      <c r="G10" s="21">
        <v>19</v>
      </c>
      <c r="H10" s="21">
        <v>23</v>
      </c>
      <c r="I10" s="56">
        <v>24</v>
      </c>
      <c r="J10" s="21">
        <v>27</v>
      </c>
      <c r="K10" s="21">
        <v>25</v>
      </c>
      <c r="L10" s="22">
        <v>25</v>
      </c>
    </row>
    <row r="11" spans="2:12" s="7" customFormat="1" ht="14.25" customHeight="1">
      <c r="B11" s="23"/>
      <c r="C11" s="19" t="s">
        <v>18</v>
      </c>
      <c r="D11" s="65">
        <v>51.06382978723404</v>
      </c>
      <c r="E11" s="25">
        <v>35.41666666666667</v>
      </c>
      <c r="F11" s="25">
        <v>47.91666666666667</v>
      </c>
      <c r="G11" s="25">
        <v>39.58333333333333</v>
      </c>
      <c r="H11" s="25">
        <v>46.93877551020408</v>
      </c>
      <c r="I11" s="55">
        <v>48</v>
      </c>
      <c r="J11" s="25">
        <v>52.94117647058824</v>
      </c>
      <c r="K11" s="25">
        <v>46.2962962962963</v>
      </c>
      <c r="L11" s="26">
        <v>41.66666666666667</v>
      </c>
    </row>
    <row r="12" spans="2:12" s="7" customFormat="1" ht="14.25" customHeight="1">
      <c r="B12" s="27"/>
      <c r="C12" s="19" t="s">
        <v>1</v>
      </c>
      <c r="D12" s="28">
        <v>47</v>
      </c>
      <c r="E12" s="29">
        <v>48</v>
      </c>
      <c r="F12" s="29">
        <v>48</v>
      </c>
      <c r="G12" s="29">
        <v>48</v>
      </c>
      <c r="H12" s="29">
        <v>49</v>
      </c>
      <c r="I12" s="50">
        <v>50</v>
      </c>
      <c r="J12" s="29">
        <v>51</v>
      </c>
      <c r="K12" s="29">
        <v>54</v>
      </c>
      <c r="L12" s="30">
        <v>60</v>
      </c>
    </row>
    <row r="13" spans="2:12" s="7" customFormat="1" ht="14.25" customHeight="1">
      <c r="B13" s="14" t="s">
        <v>20</v>
      </c>
      <c r="C13" s="19" t="s">
        <v>17</v>
      </c>
      <c r="D13" s="28">
        <v>20</v>
      </c>
      <c r="E13" s="29">
        <v>14</v>
      </c>
      <c r="F13" s="29">
        <v>18</v>
      </c>
      <c r="G13" s="29">
        <v>15</v>
      </c>
      <c r="H13" s="29">
        <v>20</v>
      </c>
      <c r="I13" s="50">
        <v>18</v>
      </c>
      <c r="J13" s="29">
        <v>24</v>
      </c>
      <c r="K13" s="29">
        <v>23</v>
      </c>
      <c r="L13" s="30">
        <v>23</v>
      </c>
    </row>
    <row r="14" spans="2:12" s="7" customFormat="1" ht="14.25" customHeight="1" thickBot="1">
      <c r="B14" s="31"/>
      <c r="C14" s="32" t="s">
        <v>18</v>
      </c>
      <c r="D14" s="66">
        <v>42.5531914893617</v>
      </c>
      <c r="E14" s="34">
        <v>29.166666666666668</v>
      </c>
      <c r="F14" s="34">
        <v>37.5</v>
      </c>
      <c r="G14" s="34">
        <v>31.25</v>
      </c>
      <c r="H14" s="34">
        <v>40.816326530612244</v>
      </c>
      <c r="I14" s="60">
        <v>36</v>
      </c>
      <c r="J14" s="34">
        <v>47.05882352941176</v>
      </c>
      <c r="K14" s="34">
        <v>42.592592592592595</v>
      </c>
      <c r="L14" s="35">
        <v>38.333333333333336</v>
      </c>
    </row>
    <row r="15" spans="1:15" s="7" customFormat="1" ht="7.5" customHeight="1" thickBot="1">
      <c r="A15" s="36"/>
      <c r="B15" s="36"/>
      <c r="C15" s="37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</row>
    <row r="16" spans="2:15" s="7" customFormat="1" ht="25.5" customHeight="1" thickBot="1">
      <c r="B16" s="8" t="s">
        <v>13</v>
      </c>
      <c r="C16" s="38" t="s">
        <v>2</v>
      </c>
      <c r="D16" s="11">
        <v>11</v>
      </c>
      <c r="E16" s="11">
        <v>12</v>
      </c>
      <c r="F16" s="11">
        <v>13</v>
      </c>
      <c r="G16" s="11">
        <v>14</v>
      </c>
      <c r="H16" s="11">
        <v>15</v>
      </c>
      <c r="I16" s="40">
        <v>16</v>
      </c>
      <c r="J16" s="11">
        <v>17</v>
      </c>
      <c r="K16" s="41">
        <v>18</v>
      </c>
      <c r="L16" s="11">
        <v>19</v>
      </c>
      <c r="M16" s="40">
        <v>20</v>
      </c>
      <c r="N16" s="13">
        <v>21</v>
      </c>
      <c r="O16" s="75"/>
    </row>
    <row r="17" spans="2:15" s="7" customFormat="1" ht="14.25" customHeight="1">
      <c r="B17" s="14"/>
      <c r="C17" s="42" t="s">
        <v>3</v>
      </c>
      <c r="D17" s="17">
        <v>27</v>
      </c>
      <c r="E17" s="17">
        <v>28</v>
      </c>
      <c r="F17" s="17">
        <v>32</v>
      </c>
      <c r="G17" s="17">
        <v>32</v>
      </c>
      <c r="H17" s="17">
        <v>32</v>
      </c>
      <c r="I17" s="44">
        <v>35</v>
      </c>
      <c r="J17" s="17">
        <v>35</v>
      </c>
      <c r="K17" s="45">
        <v>35</v>
      </c>
      <c r="L17" s="46">
        <v>35</v>
      </c>
      <c r="M17" s="68">
        <v>37</v>
      </c>
      <c r="N17" s="72">
        <v>39</v>
      </c>
      <c r="O17" s="75"/>
    </row>
    <row r="18" spans="2:15" s="7" customFormat="1" ht="14.25" customHeight="1">
      <c r="B18" s="14" t="s">
        <v>16</v>
      </c>
      <c r="C18" s="47" t="s">
        <v>17</v>
      </c>
      <c r="D18" s="21">
        <v>2</v>
      </c>
      <c r="E18" s="21">
        <v>2</v>
      </c>
      <c r="F18" s="21">
        <v>2</v>
      </c>
      <c r="G18" s="21">
        <v>3</v>
      </c>
      <c r="H18" s="21">
        <v>2</v>
      </c>
      <c r="I18" s="49">
        <v>3</v>
      </c>
      <c r="J18" s="21">
        <v>4</v>
      </c>
      <c r="K18" s="50">
        <v>3</v>
      </c>
      <c r="L18" s="29">
        <v>4</v>
      </c>
      <c r="M18" s="69">
        <v>3</v>
      </c>
      <c r="N18" s="30">
        <v>6</v>
      </c>
      <c r="O18" s="75"/>
    </row>
    <row r="19" spans="2:15" s="7" customFormat="1" ht="14.25" customHeight="1">
      <c r="B19" s="23"/>
      <c r="C19" s="47" t="s">
        <v>18</v>
      </c>
      <c r="D19" s="25">
        <v>7.4074074074074066</v>
      </c>
      <c r="E19" s="25">
        <v>7.142857142857142</v>
      </c>
      <c r="F19" s="25">
        <v>6.25</v>
      </c>
      <c r="G19" s="25">
        <v>9.375</v>
      </c>
      <c r="H19" s="25">
        <v>6.25</v>
      </c>
      <c r="I19" s="25">
        <v>8.6</v>
      </c>
      <c r="J19" s="25">
        <v>11.428571428571429</v>
      </c>
      <c r="K19" s="52">
        <v>8.571428571428571</v>
      </c>
      <c r="L19" s="53">
        <v>11.4</v>
      </c>
      <c r="M19" s="70">
        <v>8.108108108108109</v>
      </c>
      <c r="N19" s="73">
        <v>15.4</v>
      </c>
      <c r="O19" s="75"/>
    </row>
    <row r="20" spans="2:15" s="7" customFormat="1" ht="14.25" customHeight="1">
      <c r="B20" s="27"/>
      <c r="C20" s="47" t="s">
        <v>3</v>
      </c>
      <c r="D20" s="29">
        <v>64</v>
      </c>
      <c r="E20" s="29">
        <v>67</v>
      </c>
      <c r="F20" s="29">
        <v>79</v>
      </c>
      <c r="G20" s="29">
        <v>81</v>
      </c>
      <c r="H20" s="29">
        <v>93</v>
      </c>
      <c r="I20" s="29">
        <v>98</v>
      </c>
      <c r="J20" s="29">
        <v>103</v>
      </c>
      <c r="K20" s="50">
        <v>109</v>
      </c>
      <c r="L20" s="29">
        <v>110</v>
      </c>
      <c r="M20" s="69">
        <v>112</v>
      </c>
      <c r="N20" s="30">
        <v>115</v>
      </c>
      <c r="O20" s="75"/>
    </row>
    <row r="21" spans="2:15" s="7" customFormat="1" ht="14.25" customHeight="1">
      <c r="B21" s="14" t="s">
        <v>19</v>
      </c>
      <c r="C21" s="47" t="s">
        <v>17</v>
      </c>
      <c r="D21" s="21">
        <v>30</v>
      </c>
      <c r="E21" s="21">
        <v>31</v>
      </c>
      <c r="F21" s="21">
        <v>35</v>
      </c>
      <c r="G21" s="21">
        <v>34</v>
      </c>
      <c r="H21" s="21">
        <v>47</v>
      </c>
      <c r="I21" s="21">
        <v>50</v>
      </c>
      <c r="J21" s="21">
        <v>54</v>
      </c>
      <c r="K21" s="50">
        <v>57</v>
      </c>
      <c r="L21" s="29">
        <v>57</v>
      </c>
      <c r="M21" s="69">
        <v>64</v>
      </c>
      <c r="N21" s="30">
        <v>67</v>
      </c>
      <c r="O21" s="75"/>
    </row>
    <row r="22" spans="2:15" s="7" customFormat="1" ht="14.25" customHeight="1">
      <c r="B22" s="23"/>
      <c r="C22" s="47" t="s">
        <v>18</v>
      </c>
      <c r="D22" s="25">
        <v>46.875</v>
      </c>
      <c r="E22" s="25">
        <v>46.26865671641791</v>
      </c>
      <c r="F22" s="25">
        <v>44.303797468354425</v>
      </c>
      <c r="G22" s="25">
        <v>41.9753086419753</v>
      </c>
      <c r="H22" s="25">
        <v>50.53763440860215</v>
      </c>
      <c r="I22" s="25">
        <v>51.02040816326531</v>
      </c>
      <c r="J22" s="25">
        <v>52.42718446601942</v>
      </c>
      <c r="K22" s="55">
        <v>52.3</v>
      </c>
      <c r="L22" s="53">
        <v>51.8</v>
      </c>
      <c r="M22" s="70">
        <v>57.14285714285714</v>
      </c>
      <c r="N22" s="73">
        <v>58.3</v>
      </c>
      <c r="O22" s="75"/>
    </row>
    <row r="23" spans="2:15" s="7" customFormat="1" ht="14.25" customHeight="1">
      <c r="B23" s="27"/>
      <c r="C23" s="47" t="s">
        <v>3</v>
      </c>
      <c r="D23" s="29">
        <v>64</v>
      </c>
      <c r="E23" s="21">
        <v>67</v>
      </c>
      <c r="F23" s="21">
        <v>79</v>
      </c>
      <c r="G23" s="21">
        <v>81</v>
      </c>
      <c r="H23" s="21">
        <v>93</v>
      </c>
      <c r="I23" s="21">
        <v>98</v>
      </c>
      <c r="J23" s="21">
        <v>103</v>
      </c>
      <c r="K23" s="56">
        <v>109</v>
      </c>
      <c r="L23" s="21">
        <v>110</v>
      </c>
      <c r="M23" s="49">
        <v>112</v>
      </c>
      <c r="N23" s="22">
        <v>115</v>
      </c>
      <c r="O23" s="75"/>
    </row>
    <row r="24" spans="2:15" s="7" customFormat="1" ht="14.25" customHeight="1">
      <c r="B24" s="57" t="s">
        <v>20</v>
      </c>
      <c r="C24" s="47" t="s">
        <v>17</v>
      </c>
      <c r="D24" s="29">
        <v>27</v>
      </c>
      <c r="E24" s="21">
        <v>27</v>
      </c>
      <c r="F24" s="21">
        <v>30</v>
      </c>
      <c r="G24" s="21">
        <v>28</v>
      </c>
      <c r="H24" s="21">
        <v>40</v>
      </c>
      <c r="I24" s="21">
        <v>43</v>
      </c>
      <c r="J24" s="21">
        <v>48</v>
      </c>
      <c r="K24" s="56">
        <v>50</v>
      </c>
      <c r="L24" s="21">
        <v>51</v>
      </c>
      <c r="M24" s="49">
        <v>56</v>
      </c>
      <c r="N24" s="22">
        <v>60</v>
      </c>
      <c r="O24" s="75"/>
    </row>
    <row r="25" spans="2:15" s="7" customFormat="1" ht="14.25" customHeight="1" thickBot="1">
      <c r="B25" s="31"/>
      <c r="C25" s="58" t="s">
        <v>18</v>
      </c>
      <c r="D25" s="34">
        <v>42.1875</v>
      </c>
      <c r="E25" s="34">
        <v>40.298507462686565</v>
      </c>
      <c r="F25" s="34">
        <v>37.9746835443038</v>
      </c>
      <c r="G25" s="34">
        <v>34.5679012345679</v>
      </c>
      <c r="H25" s="34">
        <v>43.01075268817204</v>
      </c>
      <c r="I25" s="34">
        <v>43.87755102040816</v>
      </c>
      <c r="J25" s="34">
        <v>46.601941747572816</v>
      </c>
      <c r="K25" s="60">
        <v>45.9</v>
      </c>
      <c r="L25" s="61">
        <v>46.4</v>
      </c>
      <c r="M25" s="71">
        <v>50</v>
      </c>
      <c r="N25" s="74">
        <v>52.2</v>
      </c>
      <c r="O25" s="75"/>
    </row>
    <row r="26" s="7" customFormat="1" ht="7.5" customHeight="1">
      <c r="C26" s="62"/>
    </row>
    <row r="27" spans="2:14" s="63" customFormat="1" ht="126" customHeight="1">
      <c r="B27" s="246" t="s">
        <v>0</v>
      </c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</row>
  </sheetData>
  <sheetProtection/>
  <mergeCells count="1">
    <mergeCell ref="B27:N27"/>
  </mergeCells>
  <printOptions/>
  <pageMargins left="0.54" right="0.44" top="1" bottom="1" header="0.512" footer="0.512"/>
  <pageSetup horizontalDpi="600" verticalDpi="600" orientation="portrait" paperSize="9" scale="9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/>
  <cp:lastPrinted>2015-05-30T09:12:18Z</cp:lastPrinted>
  <dcterms:created xsi:type="dcterms:W3CDTF">2001-12-21T09:02:28Z</dcterms:created>
  <dcterms:modified xsi:type="dcterms:W3CDTF">2015-07-30T05:20:50Z</dcterms:modified>
  <cp:category/>
  <cp:version/>
  <cp:contentType/>
  <cp:contentStatus/>
</cp:coreProperties>
</file>