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95" windowWidth="11460" windowHeight="598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externalReferences>
    <externalReference r:id="rId8"/>
  </externalReferences>
  <definedNames>
    <definedName name="_xlnm.Print_Area" localSheetId="2">'25'!$A$1:$S$27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<sst xmlns="http://schemas.openxmlformats.org/spreadsheetml/2006/main" count="106" uniqueCount="36">
  <si>
    <t>出典：環境省水・大気環境局水環境課「公共用水域水質測定結果」</t>
  </si>
  <si>
    <t>5.8 海域における全窒素及び全燐の達成状況の推移</t>
  </si>
  <si>
    <t>項　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</si>
  <si>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</si>
  <si>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</si>
  <si>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</si>
  <si>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</si>
  <si>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</si>
  <si>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</si>
  <si>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</si>
  <si>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注１）全窒素及び全燐ともに環境基準を満足している場合に、達成水域とした。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</si>
  <si>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類型指定水域数</t>
  </si>
  <si>
    <t>平成8</t>
  </si>
  <si>
    <t>注：１）全窒素及び全燐ともに環境基準を満足している場合に、達成水域とした。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</si>
  <si>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平成7</t>
  </si>
  <si>
    <t>類型指定水域数</t>
  </si>
  <si>
    <t>類型指定水域数</t>
  </si>
  <si>
    <t>5.8　海域における全窒素及び全燐の環境基準達成率の推移</t>
  </si>
  <si>
    <t>類型指定水域数</t>
  </si>
  <si>
    <t>平成22</t>
  </si>
  <si>
    <t>平成7</t>
  </si>
  <si>
    <t>環境：環境省水・大気環境局水環境課「公共用水域水質測定結果」</t>
  </si>
  <si>
    <t>平成7年度</t>
  </si>
  <si>
    <t>類型指定
水域数</t>
  </si>
  <si>
    <t>達成
水域数</t>
  </si>
  <si>
    <t>全　窒　素</t>
  </si>
  <si>
    <t>全　　燐</t>
  </si>
  <si>
    <t>注）</t>
  </si>
  <si>
    <t>・海域の全窒素及び全燐は平成７年度から測定が開始された。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</si>
  <si>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</si>
  <si>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</si>
  <si>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</si>
  <si>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</si>
  <si>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出典：環境省 水・大気環境局水環境課「平成25年度公共用水域水質測定結果」より作成</t>
  </si>
  <si>
    <t>・海域の全窒素及び全燐は、平成７年度から測定が開始された。</t>
  </si>
  <si>
    <t>出典：環境省 水・大気環境局水環境課「平成24年度公共用水域水質測定結果」より作成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</si>
</sst>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.5"/>
      <color indexed="8"/>
      <name val="ＭＳ Ｐゴシック"/>
      <family val="3"/>
    </font>
    <font>
      <sz val="10"/>
      <color indexed="10"/>
      <name val="ＭＳ 明朝"/>
      <family val="1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right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14" xfId="0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 shrinkToFit="1"/>
    </xf>
    <xf numFmtId="179" fontId="27" fillId="0" borderId="17" xfId="0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horizontal="right" vertical="center"/>
    </xf>
    <xf numFmtId="179" fontId="27" fillId="0" borderId="19" xfId="0" applyNumberFormat="1" applyFont="1" applyBorder="1" applyAlignment="1">
      <alignment horizontal="right" vertical="center"/>
    </xf>
    <xf numFmtId="179" fontId="27" fillId="0" borderId="18" xfId="0" applyNumberFormat="1" applyFont="1" applyFill="1" applyBorder="1" applyAlignment="1">
      <alignment horizontal="right" vertical="center"/>
    </xf>
    <xf numFmtId="179" fontId="27" fillId="0" borderId="19" xfId="0" applyNumberFormat="1" applyFont="1" applyFill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 shrinkToFit="1"/>
    </xf>
    <xf numFmtId="179" fontId="27" fillId="0" borderId="22" xfId="0" applyNumberFormat="1" applyFont="1" applyBorder="1" applyAlignment="1">
      <alignment horizontal="right" vertical="center"/>
    </xf>
    <xf numFmtId="179" fontId="27" fillId="0" borderId="23" xfId="0" applyNumberFormat="1" applyFont="1" applyBorder="1" applyAlignment="1">
      <alignment horizontal="right" vertical="center"/>
    </xf>
    <xf numFmtId="179" fontId="27" fillId="0" borderId="24" xfId="0" applyNumberFormat="1" applyFont="1" applyBorder="1" applyAlignment="1">
      <alignment horizontal="right" vertical="center"/>
    </xf>
    <xf numFmtId="179" fontId="27" fillId="0" borderId="23" xfId="0" applyNumberFormat="1" applyFont="1" applyFill="1" applyBorder="1" applyAlignment="1">
      <alignment horizontal="right" vertical="center"/>
    </xf>
    <xf numFmtId="179" fontId="27" fillId="0" borderId="24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 shrinkToFit="1"/>
    </xf>
    <xf numFmtId="180" fontId="27" fillId="0" borderId="26" xfId="0" applyNumberFormat="1" applyFont="1" applyBorder="1" applyAlignment="1">
      <alignment horizontal="right" vertical="center"/>
    </xf>
    <xf numFmtId="180" fontId="27" fillId="0" borderId="27" xfId="0" applyNumberFormat="1" applyFont="1" applyBorder="1" applyAlignment="1">
      <alignment horizontal="right" vertical="center"/>
    </xf>
    <xf numFmtId="180" fontId="27" fillId="0" borderId="28" xfId="0" applyNumberFormat="1" applyFont="1" applyBorder="1" applyAlignment="1">
      <alignment horizontal="right" vertical="center"/>
    </xf>
    <xf numFmtId="180" fontId="27" fillId="0" borderId="27" xfId="0" applyNumberFormat="1" applyFont="1" applyFill="1" applyBorder="1" applyAlignment="1">
      <alignment horizontal="right" vertical="center"/>
    </xf>
    <xf numFmtId="180" fontId="27" fillId="0" borderId="28" xfId="0" applyNumberFormat="1" applyFont="1" applyFill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 shrinkToFit="1"/>
    </xf>
    <xf numFmtId="179" fontId="27" fillId="0" borderId="31" xfId="0" applyNumberFormat="1" applyFont="1" applyFill="1" applyBorder="1" applyAlignment="1">
      <alignment horizontal="right" vertical="center"/>
    </xf>
    <xf numFmtId="179" fontId="27" fillId="0" borderId="32" xfId="0" applyNumberFormat="1" applyFont="1" applyFill="1" applyBorder="1" applyAlignment="1">
      <alignment horizontal="right" vertical="center"/>
    </xf>
    <xf numFmtId="179" fontId="27" fillId="0" borderId="33" xfId="0" applyNumberFormat="1" applyFont="1" applyFill="1" applyBorder="1" applyAlignment="1">
      <alignment horizontal="right" vertical="center"/>
    </xf>
    <xf numFmtId="0" fontId="27" fillId="0" borderId="34" xfId="0" applyFont="1" applyBorder="1" applyAlignment="1">
      <alignment vertical="center"/>
    </xf>
    <xf numFmtId="179" fontId="27" fillId="0" borderId="31" xfId="0" applyNumberFormat="1" applyFont="1" applyBorder="1" applyAlignment="1">
      <alignment horizontal="right" vertical="center"/>
    </xf>
    <xf numFmtId="179" fontId="27" fillId="0" borderId="3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vertical="center" shrinkToFit="1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 shrinkToFit="1"/>
    </xf>
    <xf numFmtId="180" fontId="27" fillId="0" borderId="37" xfId="0" applyNumberFormat="1" applyFont="1" applyBorder="1" applyAlignment="1">
      <alignment horizontal="right" vertical="center"/>
    </xf>
    <xf numFmtId="180" fontId="27" fillId="0" borderId="38" xfId="0" applyNumberFormat="1" applyFont="1" applyBorder="1" applyAlignment="1">
      <alignment horizontal="right" vertical="center"/>
    </xf>
    <xf numFmtId="180" fontId="27" fillId="0" borderId="39" xfId="0" applyNumberFormat="1" applyFont="1" applyBorder="1" applyAlignment="1">
      <alignment horizontal="right" vertical="center"/>
    </xf>
    <xf numFmtId="180" fontId="27" fillId="0" borderId="38" xfId="0" applyNumberFormat="1" applyFont="1" applyFill="1" applyBorder="1" applyAlignment="1">
      <alignment horizontal="right" vertical="center"/>
    </xf>
    <xf numFmtId="180" fontId="27" fillId="0" borderId="39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33" xfId="0" applyFont="1" applyBorder="1" applyAlignment="1">
      <alignment vertical="center" shrinkToFit="1"/>
    </xf>
    <xf numFmtId="0" fontId="27" fillId="0" borderId="39" xfId="0" applyFont="1" applyBorder="1" applyAlignment="1">
      <alignment vertical="center" shrinkToFit="1"/>
    </xf>
    <xf numFmtId="0" fontId="27" fillId="0" borderId="40" xfId="0" applyFont="1" applyFill="1" applyBorder="1" applyAlignment="1">
      <alignment horizontal="center" vertical="center"/>
    </xf>
    <xf numFmtId="179" fontId="27" fillId="0" borderId="41" xfId="0" applyNumberFormat="1" applyFont="1" applyFill="1" applyBorder="1" applyAlignment="1">
      <alignment horizontal="right" vertical="center"/>
    </xf>
    <xf numFmtId="179" fontId="27" fillId="0" borderId="42" xfId="0" applyNumberFormat="1" applyFont="1" applyFill="1" applyBorder="1" applyAlignment="1">
      <alignment horizontal="right" vertical="center"/>
    </xf>
    <xf numFmtId="180" fontId="27" fillId="0" borderId="43" xfId="0" applyNumberFormat="1" applyFont="1" applyFill="1" applyBorder="1" applyAlignment="1">
      <alignment horizontal="right" vertical="center"/>
    </xf>
    <xf numFmtId="179" fontId="27" fillId="0" borderId="44" xfId="0" applyNumberFormat="1" applyFont="1" applyFill="1" applyBorder="1" applyAlignment="1">
      <alignment horizontal="right" vertical="center"/>
    </xf>
    <xf numFmtId="180" fontId="27" fillId="0" borderId="4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right" vertical="center" shrinkToFi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39" fillId="0" borderId="14" xfId="0" applyFont="1" applyBorder="1" applyAlignment="1" quotePrefix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 quotePrefix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179" fontId="39" fillId="0" borderId="17" xfId="0" applyNumberFormat="1" applyFont="1" applyBorder="1" applyAlignment="1">
      <alignment horizontal="right" vertical="center"/>
    </xf>
    <xf numFmtId="179" fontId="39" fillId="0" borderId="18" xfId="0" applyNumberFormat="1" applyFont="1" applyBorder="1" applyAlignment="1">
      <alignment horizontal="right" vertical="center"/>
    </xf>
    <xf numFmtId="179" fontId="39" fillId="0" borderId="19" xfId="0" applyNumberFormat="1" applyFont="1" applyBorder="1" applyAlignment="1">
      <alignment horizontal="right" vertical="center"/>
    </xf>
    <xf numFmtId="179" fontId="39" fillId="0" borderId="19" xfId="0" applyNumberFormat="1" applyFont="1" applyFill="1" applyBorder="1" applyAlignment="1">
      <alignment horizontal="right" vertical="center"/>
    </xf>
    <xf numFmtId="179" fontId="39" fillId="0" borderId="16" xfId="0" applyNumberFormat="1" applyFont="1" applyFill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 shrinkToFit="1"/>
    </xf>
    <xf numFmtId="179" fontId="39" fillId="0" borderId="22" xfId="0" applyNumberFormat="1" applyFont="1" applyBorder="1" applyAlignment="1">
      <alignment horizontal="right" vertical="center"/>
    </xf>
    <xf numFmtId="179" fontId="39" fillId="0" borderId="23" xfId="0" applyNumberFormat="1" applyFont="1" applyBorder="1" applyAlignment="1">
      <alignment horizontal="right" vertical="center"/>
    </xf>
    <xf numFmtId="179" fontId="39" fillId="0" borderId="24" xfId="0" applyNumberFormat="1" applyFont="1" applyBorder="1" applyAlignment="1">
      <alignment horizontal="right" vertical="center"/>
    </xf>
    <xf numFmtId="179" fontId="39" fillId="0" borderId="24" xfId="0" applyNumberFormat="1" applyFont="1" applyFill="1" applyBorder="1" applyAlignment="1">
      <alignment horizontal="right" vertical="center"/>
    </xf>
    <xf numFmtId="179" fontId="39" fillId="0" borderId="21" xfId="0" applyNumberFormat="1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 shrinkToFit="1"/>
    </xf>
    <xf numFmtId="180" fontId="39" fillId="0" borderId="26" xfId="0" applyNumberFormat="1" applyFont="1" applyBorder="1" applyAlignment="1">
      <alignment horizontal="right" vertical="center"/>
    </xf>
    <xf numFmtId="180" fontId="39" fillId="0" borderId="27" xfId="0" applyNumberFormat="1" applyFont="1" applyBorder="1" applyAlignment="1">
      <alignment horizontal="right" vertical="center"/>
    </xf>
    <xf numFmtId="180" fontId="39" fillId="0" borderId="28" xfId="0" applyNumberFormat="1" applyFont="1" applyBorder="1" applyAlignment="1">
      <alignment horizontal="right" vertical="center"/>
    </xf>
    <xf numFmtId="180" fontId="39" fillId="0" borderId="28" xfId="0" applyNumberFormat="1" applyFont="1" applyFill="1" applyBorder="1" applyAlignment="1">
      <alignment horizontal="right" vertical="center"/>
    </xf>
    <xf numFmtId="180" fontId="39" fillId="0" borderId="25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 shrinkToFit="1"/>
    </xf>
    <xf numFmtId="179" fontId="39" fillId="0" borderId="31" xfId="0" applyNumberFormat="1" applyFont="1" applyFill="1" applyBorder="1" applyAlignment="1">
      <alignment horizontal="right" vertical="center"/>
    </xf>
    <xf numFmtId="179" fontId="39" fillId="0" borderId="32" xfId="0" applyNumberFormat="1" applyFont="1" applyFill="1" applyBorder="1" applyAlignment="1">
      <alignment horizontal="right" vertical="center"/>
    </xf>
    <xf numFmtId="179" fontId="39" fillId="0" borderId="33" xfId="0" applyNumberFormat="1" applyFont="1" applyFill="1" applyBorder="1" applyAlignment="1">
      <alignment horizontal="right" vertical="center"/>
    </xf>
    <xf numFmtId="179" fontId="39" fillId="0" borderId="30" xfId="0" applyNumberFormat="1" applyFont="1" applyFill="1" applyBorder="1" applyAlignment="1">
      <alignment horizontal="right" vertical="center"/>
    </xf>
    <xf numFmtId="0" fontId="39" fillId="0" borderId="34" xfId="0" applyFont="1" applyBorder="1" applyAlignment="1">
      <alignment vertical="center"/>
    </xf>
    <xf numFmtId="179" fontId="39" fillId="0" borderId="31" xfId="0" applyNumberFormat="1" applyFont="1" applyBorder="1" applyAlignment="1">
      <alignment horizontal="right" vertical="center"/>
    </xf>
    <xf numFmtId="179" fontId="39" fillId="0" borderId="32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vertical="center" shrinkToFit="1"/>
    </xf>
    <xf numFmtId="179" fontId="39" fillId="0" borderId="23" xfId="0" applyNumberFormat="1" applyFont="1" applyFill="1" applyBorder="1" applyAlignment="1">
      <alignment horizontal="right"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 shrinkToFit="1"/>
    </xf>
    <xf numFmtId="180" fontId="39" fillId="0" borderId="37" xfId="0" applyNumberFormat="1" applyFont="1" applyBorder="1" applyAlignment="1">
      <alignment horizontal="right" vertical="center"/>
    </xf>
    <xf numFmtId="180" fontId="39" fillId="0" borderId="38" xfId="0" applyNumberFormat="1" applyFont="1" applyBorder="1" applyAlignment="1">
      <alignment horizontal="right" vertical="center"/>
    </xf>
    <xf numFmtId="180" fontId="39" fillId="0" borderId="39" xfId="0" applyNumberFormat="1" applyFont="1" applyBorder="1" applyAlignment="1">
      <alignment horizontal="right" vertical="center"/>
    </xf>
    <xf numFmtId="180" fontId="39" fillId="0" borderId="39" xfId="0" applyNumberFormat="1" applyFont="1" applyFill="1" applyBorder="1" applyAlignment="1">
      <alignment horizontal="right" vertical="center"/>
    </xf>
    <xf numFmtId="180" fontId="39" fillId="0" borderId="36" xfId="0" applyNumberFormat="1" applyFont="1" applyFill="1" applyBorder="1" applyAlignment="1">
      <alignment horizontal="right" vertical="center"/>
    </xf>
    <xf numFmtId="0" fontId="40" fillId="0" borderId="47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0" borderId="48" xfId="0" applyFont="1" applyBorder="1" applyAlignment="1" quotePrefix="1">
      <alignment horizontal="center" vertical="center"/>
    </xf>
    <xf numFmtId="179" fontId="27" fillId="0" borderId="48" xfId="0" applyNumberFormat="1" applyFont="1" applyFill="1" applyBorder="1" applyAlignment="1">
      <alignment horizontal="right" vertical="center"/>
    </xf>
    <xf numFmtId="180" fontId="27" fillId="0" borderId="48" xfId="0" applyNumberFormat="1" applyFont="1" applyFill="1" applyBorder="1" applyAlignment="1">
      <alignment horizontal="right" vertical="center"/>
    </xf>
    <xf numFmtId="0" fontId="28" fillId="0" borderId="4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7" fillId="24" borderId="14" xfId="0" applyFont="1" applyFill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79" fontId="27" fillId="24" borderId="19" xfId="0" applyNumberFormat="1" applyFont="1" applyFill="1" applyBorder="1" applyAlignment="1">
      <alignment horizontal="right" vertical="center"/>
    </xf>
    <xf numFmtId="179" fontId="27" fillId="0" borderId="4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24" borderId="24" xfId="0" applyNumberFormat="1" applyFont="1" applyFill="1" applyBorder="1" applyAlignment="1">
      <alignment horizontal="right" vertical="center"/>
    </xf>
    <xf numFmtId="180" fontId="27" fillId="24" borderId="28" xfId="0" applyNumberFormat="1" applyFont="1" applyFill="1" applyBorder="1" applyAlignment="1">
      <alignment horizontal="right" vertical="center"/>
    </xf>
    <xf numFmtId="180" fontId="27" fillId="0" borderId="48" xfId="0" applyNumberFormat="1" applyFont="1" applyBorder="1" applyAlignment="1">
      <alignment horizontal="right" vertical="center"/>
    </xf>
    <xf numFmtId="180" fontId="27" fillId="0" borderId="0" xfId="0" applyNumberFormat="1" applyFont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179" fontId="27" fillId="24" borderId="33" xfId="0" applyNumberFormat="1" applyFont="1" applyFill="1" applyBorder="1" applyAlignment="1">
      <alignment horizontal="right" vertical="center"/>
    </xf>
    <xf numFmtId="180" fontId="27" fillId="24" borderId="3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4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179" fontId="1" fillId="0" borderId="52" xfId="0" applyNumberFormat="1" applyFont="1" applyBorder="1" applyAlignment="1">
      <alignment horizontal="right" vertical="center"/>
    </xf>
    <xf numFmtId="179" fontId="1" fillId="0" borderId="53" xfId="0" applyNumberFormat="1" applyFont="1" applyBorder="1" applyAlignment="1">
      <alignment horizontal="right" vertical="center"/>
    </xf>
    <xf numFmtId="180" fontId="1" fillId="0" borderId="54" xfId="0" applyNumberFormat="1" applyFont="1" applyBorder="1" applyAlignment="1">
      <alignment horizontal="right" vertical="center"/>
    </xf>
    <xf numFmtId="179" fontId="1" fillId="0" borderId="52" xfId="0" applyNumberFormat="1" applyFont="1" applyFill="1" applyBorder="1" applyAlignment="1">
      <alignment horizontal="right" vertical="center"/>
    </xf>
    <xf numFmtId="180" fontId="1" fillId="0" borderId="55" xfId="0" applyNumberFormat="1" applyFont="1" applyBorder="1" applyAlignment="1">
      <alignment horizontal="right" vertical="center"/>
    </xf>
    <xf numFmtId="0" fontId="1" fillId="0" borderId="56" xfId="0" applyFont="1" applyBorder="1" applyAlignment="1" quotePrefix="1">
      <alignment horizontal="center" vertical="center"/>
    </xf>
    <xf numFmtId="179" fontId="1" fillId="0" borderId="57" xfId="0" applyNumberFormat="1" applyFont="1" applyBorder="1" applyAlignment="1">
      <alignment horizontal="right" vertical="center"/>
    </xf>
    <xf numFmtId="179" fontId="1" fillId="0" borderId="58" xfId="0" applyNumberFormat="1" applyFont="1" applyBorder="1" applyAlignment="1">
      <alignment horizontal="right" vertical="center"/>
    </xf>
    <xf numFmtId="180" fontId="1" fillId="0" borderId="59" xfId="0" applyNumberFormat="1" applyFont="1" applyBorder="1" applyAlignment="1">
      <alignment horizontal="right" vertical="center"/>
    </xf>
    <xf numFmtId="179" fontId="1" fillId="0" borderId="57" xfId="0" applyNumberFormat="1" applyFont="1" applyFill="1" applyBorder="1" applyAlignment="1">
      <alignment horizontal="right" vertical="center"/>
    </xf>
    <xf numFmtId="180" fontId="1" fillId="0" borderId="60" xfId="0" applyNumberFormat="1" applyFont="1" applyBorder="1" applyAlignment="1">
      <alignment horizontal="right" vertical="center"/>
    </xf>
    <xf numFmtId="179" fontId="1" fillId="0" borderId="58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24" borderId="56" xfId="0" applyFont="1" applyFill="1" applyBorder="1" applyAlignment="1" quotePrefix="1">
      <alignment horizontal="center" vertical="center"/>
    </xf>
    <xf numFmtId="179" fontId="1" fillId="24" borderId="57" xfId="0" applyNumberFormat="1" applyFont="1" applyFill="1" applyBorder="1" applyAlignment="1">
      <alignment horizontal="right" vertical="center"/>
    </xf>
    <xf numFmtId="179" fontId="1" fillId="24" borderId="58" xfId="0" applyNumberFormat="1" applyFont="1" applyFill="1" applyBorder="1" applyAlignment="1">
      <alignment horizontal="right" vertical="center"/>
    </xf>
    <xf numFmtId="180" fontId="1" fillId="24" borderId="59" xfId="0" applyNumberFormat="1" applyFont="1" applyFill="1" applyBorder="1" applyAlignment="1">
      <alignment horizontal="right" vertical="center"/>
    </xf>
    <xf numFmtId="180" fontId="1" fillId="24" borderId="60" xfId="0" applyNumberFormat="1" applyFont="1" applyFill="1" applyBorder="1" applyAlignment="1">
      <alignment horizontal="right" vertical="center"/>
    </xf>
    <xf numFmtId="0" fontId="1" fillId="24" borderId="61" xfId="0" applyFont="1" applyFill="1" applyBorder="1" applyAlignment="1" quotePrefix="1">
      <alignment horizontal="center" vertical="center"/>
    </xf>
    <xf numFmtId="179" fontId="1" fillId="24" borderId="62" xfId="0" applyNumberFormat="1" applyFont="1" applyFill="1" applyBorder="1" applyAlignment="1">
      <alignment horizontal="right" vertical="center"/>
    </xf>
    <xf numFmtId="179" fontId="1" fillId="24" borderId="63" xfId="0" applyNumberFormat="1" applyFont="1" applyFill="1" applyBorder="1" applyAlignment="1">
      <alignment horizontal="right" vertical="center"/>
    </xf>
    <xf numFmtId="180" fontId="1" fillId="24" borderId="64" xfId="0" applyNumberFormat="1" applyFont="1" applyFill="1" applyBorder="1" applyAlignment="1">
      <alignment horizontal="right" vertical="center"/>
    </xf>
    <xf numFmtId="180" fontId="1" fillId="24" borderId="6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66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179" fontId="1" fillId="0" borderId="70" xfId="0" applyNumberFormat="1" applyFont="1" applyBorder="1" applyAlignment="1">
      <alignment horizontal="right" vertical="center"/>
    </xf>
    <xf numFmtId="179" fontId="1" fillId="0" borderId="71" xfId="0" applyNumberFormat="1" applyFont="1" applyBorder="1" applyAlignment="1">
      <alignment horizontal="right" vertical="center"/>
    </xf>
    <xf numFmtId="180" fontId="1" fillId="0" borderId="72" xfId="0" applyNumberFormat="1" applyFont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71" xfId="0" applyNumberFormat="1" applyFont="1" applyFill="1" applyBorder="1" applyAlignment="1">
      <alignment horizontal="right" vertical="center"/>
    </xf>
    <xf numFmtId="180" fontId="1" fillId="0" borderId="73" xfId="0" applyNumberFormat="1" applyFont="1" applyBorder="1" applyAlignment="1">
      <alignment horizontal="right" vertical="center"/>
    </xf>
    <xf numFmtId="0" fontId="1" fillId="0" borderId="74" xfId="0" applyFont="1" applyBorder="1" applyAlignment="1" quotePrefix="1">
      <alignment horizontal="center" vertical="center"/>
    </xf>
    <xf numFmtId="0" fontId="1" fillId="0" borderId="75" xfId="0" applyFont="1" applyBorder="1" applyAlignment="1" quotePrefix="1">
      <alignment horizontal="center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" fillId="0" borderId="77" xfId="0" applyNumberFormat="1" applyFont="1" applyFill="1" applyBorder="1" applyAlignment="1">
      <alignment horizontal="right" vertical="center"/>
    </xf>
    <xf numFmtId="180" fontId="1" fillId="0" borderId="78" xfId="0" applyNumberFormat="1" applyFont="1" applyFill="1" applyBorder="1" applyAlignment="1">
      <alignment horizontal="right" vertical="center"/>
    </xf>
    <xf numFmtId="180" fontId="1" fillId="0" borderId="79" xfId="0" applyNumberFormat="1" applyFont="1" applyFill="1" applyBorder="1" applyAlignment="1">
      <alignment horizontal="right" vertical="center"/>
    </xf>
    <xf numFmtId="179" fontId="1" fillId="0" borderId="53" xfId="0" applyNumberFormat="1" applyFont="1" applyFill="1" applyBorder="1" applyAlignment="1">
      <alignment horizontal="right" vertical="center"/>
    </xf>
    <xf numFmtId="0" fontId="1" fillId="0" borderId="80" xfId="0" applyFont="1" applyBorder="1" applyAlignment="1" quotePrefix="1">
      <alignment horizontal="center" vertical="center"/>
    </xf>
    <xf numFmtId="179" fontId="1" fillId="0" borderId="81" xfId="0" applyNumberFormat="1" applyFont="1" applyBorder="1" applyAlignment="1">
      <alignment horizontal="right" vertical="center"/>
    </xf>
    <xf numFmtId="179" fontId="1" fillId="0" borderId="82" xfId="0" applyNumberFormat="1" applyFont="1" applyBorder="1" applyAlignment="1">
      <alignment horizontal="right" vertical="center"/>
    </xf>
    <xf numFmtId="180" fontId="1" fillId="0" borderId="83" xfId="0" applyNumberFormat="1" applyFont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80" fontId="1" fillId="0" borderId="84" xfId="0" applyNumberFormat="1" applyFont="1" applyBorder="1" applyAlignment="1">
      <alignment horizontal="right" vertical="center"/>
    </xf>
    <xf numFmtId="0" fontId="1" fillId="0" borderId="51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0" borderId="85" xfId="0" applyFont="1" applyFill="1" applyBorder="1" applyAlignment="1" quotePrefix="1">
      <alignment horizontal="center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7" xfId="0" applyNumberFormat="1" applyFont="1" applyFill="1" applyBorder="1" applyAlignment="1">
      <alignment horizontal="right" vertical="center"/>
    </xf>
    <xf numFmtId="180" fontId="1" fillId="0" borderId="88" xfId="0" applyNumberFormat="1" applyFont="1" applyFill="1" applyBorder="1" applyAlignment="1">
      <alignment horizontal="right" vertical="center"/>
    </xf>
    <xf numFmtId="180" fontId="1" fillId="0" borderId="89" xfId="0" applyNumberFormat="1" applyFont="1" applyFill="1" applyBorder="1" applyAlignment="1">
      <alignment horizontal="right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679571"/>
        <c:axId val="25680684"/>
      </c:lineChart>
      <c:catAx>
        <c:axId val="3267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795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139165"/>
        <c:axId val="13381574"/>
      </c:lineChart>
      <c:catAx>
        <c:axId val="6113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91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799565"/>
        <c:axId val="66869494"/>
      </c:lineChart>
      <c:catAx>
        <c:axId val="2979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95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954535"/>
        <c:axId val="47719904"/>
      </c:lineChart>
      <c:catAx>
        <c:axId val="649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45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59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85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370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07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20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14300" y="2533650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257175</xdr:rowOff>
    </xdr:to>
    <xdr:sp>
      <xdr:nvSpPr>
        <xdr:cNvPr id="1" name="Line 2"/>
        <xdr:cNvSpPr>
          <a:spLocks/>
        </xdr:cNvSpPr>
      </xdr:nvSpPr>
      <xdr:spPr>
        <a:xfrm>
          <a:off x="114300" y="485775"/>
          <a:ext cx="1771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6162675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152400</xdr:rowOff>
    </xdr:to>
    <xdr:graphicFrame>
      <xdr:nvGraphicFramePr>
        <xdr:cNvPr id="3" name="Chart 5"/>
        <xdr:cNvGraphicFramePr/>
      </xdr:nvGraphicFramePr>
      <xdr:xfrm>
        <a:off x="6162675" y="1714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>
      <c r="A23" s="174">
        <v>24</v>
      </c>
      <c r="B23" s="175">
        <v>149</v>
      </c>
      <c r="C23" s="176">
        <v>132</v>
      </c>
      <c r="D23" s="177">
        <v>88.6</v>
      </c>
      <c r="E23" s="175">
        <v>149</v>
      </c>
      <c r="F23" s="176">
        <v>131</v>
      </c>
      <c r="G23" s="177">
        <v>87.9</v>
      </c>
      <c r="H23" s="175">
        <v>149</v>
      </c>
      <c r="I23" s="176">
        <v>125</v>
      </c>
      <c r="J23" s="178">
        <v>83.9</v>
      </c>
    </row>
    <row r="24" spans="1:10" ht="19.5" customHeight="1" thickBot="1">
      <c r="A24" s="213">
        <v>25</v>
      </c>
      <c r="B24" s="214">
        <v>149</v>
      </c>
      <c r="C24" s="215">
        <v>141</v>
      </c>
      <c r="D24" s="216">
        <v>94.6</v>
      </c>
      <c r="E24" s="214">
        <v>149</v>
      </c>
      <c r="F24" s="215">
        <v>137</v>
      </c>
      <c r="G24" s="216">
        <v>91.9</v>
      </c>
      <c r="H24" s="214">
        <v>149</v>
      </c>
      <c r="I24" s="215">
        <v>132</v>
      </c>
      <c r="J24" s="217">
        <v>88.6</v>
      </c>
    </row>
    <row r="25" spans="1:12" ht="15" customHeight="1">
      <c r="A25" s="223" t="s">
        <v>27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185"/>
      <c r="L25" s="185"/>
    </row>
    <row r="26" spans="1:12" ht="15" customHeight="1">
      <c r="A26" s="184" t="s">
        <v>29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30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 t="s">
        <v>34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7" ht="15" customHeight="1">
      <c r="A30" s="212" t="s">
        <v>33</v>
      </c>
      <c r="B30" s="212"/>
      <c r="C30" s="212"/>
      <c r="D30" s="212"/>
      <c r="E30" s="212"/>
      <c r="F30" s="212"/>
      <c r="G30" s="212"/>
    </row>
  </sheetData>
  <sheetProtection/>
  <mergeCells count="4">
    <mergeCell ref="B4:D4"/>
    <mergeCell ref="E4:G4"/>
    <mergeCell ref="H4:J4"/>
    <mergeCell ref="A25:J25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ゴシック,標準"平成27年版　環境統計集&amp;R&amp;"ＭＳ ゴシック,標準"5章 水環境（水質）</oddHeader>
    <oddFooter>&amp;C&amp;"ＭＳ ゴシック,標準"236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 thickBot="1">
      <c r="A23" s="179">
        <v>24</v>
      </c>
      <c r="B23" s="180">
        <v>149</v>
      </c>
      <c r="C23" s="181">
        <v>132</v>
      </c>
      <c r="D23" s="182">
        <v>88.6</v>
      </c>
      <c r="E23" s="180">
        <v>149</v>
      </c>
      <c r="F23" s="181">
        <v>131</v>
      </c>
      <c r="G23" s="182">
        <v>87.9</v>
      </c>
      <c r="H23" s="180">
        <v>149</v>
      </c>
      <c r="I23" s="181">
        <v>125</v>
      </c>
      <c r="J23" s="183">
        <v>83.9</v>
      </c>
    </row>
    <row r="24" spans="1:12" ht="15" customHeight="1">
      <c r="A24" s="223" t="s">
        <v>27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185"/>
      <c r="L24" s="185"/>
    </row>
    <row r="25" spans="1:12" ht="15" customHeight="1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 customHeight="1">
      <c r="A26" s="184" t="s">
        <v>30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28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0" s="228" customFormat="1" ht="15" customHeight="1">
      <c r="A29" s="227" t="s">
        <v>35</v>
      </c>
      <c r="B29" s="227"/>
      <c r="C29" s="227"/>
      <c r="D29" s="227"/>
      <c r="E29" s="227"/>
      <c r="F29" s="227"/>
      <c r="G29" s="227"/>
      <c r="H29" s="227"/>
      <c r="I29" s="227"/>
      <c r="J29" s="227"/>
    </row>
  </sheetData>
  <sheetProtection/>
  <mergeCells count="4">
    <mergeCell ref="H4:J4"/>
    <mergeCell ref="E4:G4"/>
    <mergeCell ref="B4:D4"/>
    <mergeCell ref="A24:J2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ゴシック,標準"平成26年版　環境統計集&amp;R&amp;"ＭＳ ゴシック,標準"5章 水環境（水質）</oddHeader>
    <oddFooter>&amp;C&amp;"ＭＳ ゴシック,標準"235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SheetLayoutView="100" zoomScalePageLayoutView="150" workbookViewId="0" topLeftCell="A1">
      <selection activeCell="B2" sqref="B2"/>
    </sheetView>
  </sheetViews>
  <sheetFormatPr defaultColWidth="9.00390625" defaultRowHeight="13.5"/>
  <cols>
    <col min="1" max="1" width="1.4921875" style="132" customWidth="1"/>
    <col min="2" max="2" width="12.625" style="132" customWidth="1"/>
    <col min="3" max="3" width="14.625" style="132" customWidth="1"/>
    <col min="4" max="19" width="6.625" style="132" customWidth="1"/>
    <col min="20" max="16384" width="9.00390625" style="132" customWidth="1"/>
  </cols>
  <sheetData>
    <row r="2" spans="1:13" ht="17.25">
      <c r="A2" s="2"/>
      <c r="B2" s="130" t="s">
        <v>17</v>
      </c>
      <c r="C2" s="4"/>
      <c r="D2" s="2"/>
      <c r="E2" s="2"/>
      <c r="F2" s="2"/>
      <c r="G2" s="2"/>
      <c r="H2" s="2"/>
      <c r="I2" s="2"/>
      <c r="J2" s="2"/>
      <c r="K2" s="5"/>
      <c r="L2" s="5"/>
      <c r="M2" s="131"/>
    </row>
    <row r="3" spans="1:13" ht="18" thickBot="1">
      <c r="A3" s="2"/>
      <c r="B3" s="8"/>
      <c r="C3" s="4"/>
      <c r="D3" s="2"/>
      <c r="E3" s="2"/>
      <c r="F3" s="2"/>
      <c r="G3" s="2"/>
      <c r="H3" s="2"/>
      <c r="I3" s="2"/>
      <c r="J3" s="2"/>
      <c r="K3" s="5"/>
      <c r="L3" s="5"/>
      <c r="M3" s="131"/>
    </row>
    <row r="4" spans="1:19" ht="14.25" thickBot="1">
      <c r="A4" s="2"/>
      <c r="B4" s="9" t="s">
        <v>2</v>
      </c>
      <c r="C4" s="10" t="s">
        <v>3</v>
      </c>
      <c r="D4" s="11" t="s">
        <v>20</v>
      </c>
      <c r="E4" s="12">
        <v>8</v>
      </c>
      <c r="F4" s="12">
        <v>9</v>
      </c>
      <c r="G4" s="12">
        <v>10</v>
      </c>
      <c r="H4" s="13">
        <v>11</v>
      </c>
      <c r="I4" s="14">
        <v>12</v>
      </c>
      <c r="J4" s="12">
        <v>13</v>
      </c>
      <c r="K4" s="14">
        <v>14</v>
      </c>
      <c r="L4" s="14">
        <v>15</v>
      </c>
      <c r="M4" s="14">
        <v>16</v>
      </c>
      <c r="N4" s="14">
        <v>17</v>
      </c>
      <c r="O4" s="12">
        <v>18</v>
      </c>
      <c r="P4" s="12">
        <v>19</v>
      </c>
      <c r="Q4" s="12">
        <v>20</v>
      </c>
      <c r="R4" s="13">
        <v>21</v>
      </c>
      <c r="S4" s="133"/>
    </row>
    <row r="5" spans="1:19" ht="13.5">
      <c r="A5" s="2"/>
      <c r="B5" s="17"/>
      <c r="C5" s="18" t="s">
        <v>4</v>
      </c>
      <c r="D5" s="19">
        <v>9</v>
      </c>
      <c r="E5" s="20">
        <v>29</v>
      </c>
      <c r="F5" s="20">
        <v>49</v>
      </c>
      <c r="G5" s="20">
        <v>112</v>
      </c>
      <c r="H5" s="21">
        <v>124</v>
      </c>
      <c r="I5" s="20">
        <v>132</v>
      </c>
      <c r="J5" s="20">
        <v>145</v>
      </c>
      <c r="K5" s="20">
        <v>152</v>
      </c>
      <c r="L5" s="20">
        <v>152</v>
      </c>
      <c r="M5" s="20">
        <v>152</v>
      </c>
      <c r="N5" s="20">
        <v>152</v>
      </c>
      <c r="O5" s="20">
        <v>152</v>
      </c>
      <c r="P5" s="20">
        <v>152</v>
      </c>
      <c r="Q5" s="20">
        <v>152</v>
      </c>
      <c r="R5" s="23">
        <v>151</v>
      </c>
      <c r="S5" s="134"/>
    </row>
    <row r="6" spans="1:19" ht="13.5">
      <c r="A6" s="2"/>
      <c r="B6" s="24" t="s">
        <v>5</v>
      </c>
      <c r="C6" s="25" t="s">
        <v>6</v>
      </c>
      <c r="D6" s="26">
        <v>2</v>
      </c>
      <c r="E6" s="27">
        <v>20</v>
      </c>
      <c r="F6" s="27">
        <v>33</v>
      </c>
      <c r="G6" s="27">
        <v>83</v>
      </c>
      <c r="H6" s="28">
        <v>96</v>
      </c>
      <c r="I6" s="27">
        <v>102</v>
      </c>
      <c r="J6" s="27">
        <v>128</v>
      </c>
      <c r="K6" s="27">
        <v>134</v>
      </c>
      <c r="L6" s="27">
        <v>135</v>
      </c>
      <c r="M6" s="27">
        <v>126</v>
      </c>
      <c r="N6" s="27">
        <v>131</v>
      </c>
      <c r="O6" s="27">
        <v>133</v>
      </c>
      <c r="P6" s="27">
        <v>141</v>
      </c>
      <c r="Q6" s="27">
        <v>140</v>
      </c>
      <c r="R6" s="30">
        <v>143</v>
      </c>
      <c r="S6" s="134"/>
    </row>
    <row r="7" spans="1:19" ht="13.5">
      <c r="A7" s="2"/>
      <c r="B7" s="24"/>
      <c r="C7" s="31" t="s">
        <v>7</v>
      </c>
      <c r="D7" s="32">
        <v>22.22222222222222</v>
      </c>
      <c r="E7" s="33">
        <v>68.96551724137932</v>
      </c>
      <c r="F7" s="33">
        <v>67.3469387755102</v>
      </c>
      <c r="G7" s="33">
        <v>74.10714285714286</v>
      </c>
      <c r="H7" s="34">
        <v>77.41935483870968</v>
      </c>
      <c r="I7" s="33">
        <v>77.27272727272727</v>
      </c>
      <c r="J7" s="33">
        <v>88.27586206896552</v>
      </c>
      <c r="K7" s="33">
        <v>88.1578947368421</v>
      </c>
      <c r="L7" s="33">
        <v>88.81578947368422</v>
      </c>
      <c r="M7" s="33">
        <v>82.89473684210526</v>
      </c>
      <c r="N7" s="33">
        <v>86.18421052631578</v>
      </c>
      <c r="O7" s="33">
        <v>87.5</v>
      </c>
      <c r="P7" s="33">
        <v>92.76315789473685</v>
      </c>
      <c r="Q7" s="33">
        <v>92.10526315789474</v>
      </c>
      <c r="R7" s="36">
        <v>94.70198675496688</v>
      </c>
      <c r="S7" s="135"/>
    </row>
    <row r="8" spans="1:19" ht="13.5">
      <c r="A8" s="2"/>
      <c r="B8" s="37"/>
      <c r="C8" s="38" t="s">
        <v>18</v>
      </c>
      <c r="D8" s="39">
        <v>9</v>
      </c>
      <c r="E8" s="40">
        <v>29</v>
      </c>
      <c r="F8" s="40">
        <v>49</v>
      </c>
      <c r="G8" s="40">
        <v>112</v>
      </c>
      <c r="H8" s="41">
        <v>124</v>
      </c>
      <c r="I8" s="40">
        <v>132</v>
      </c>
      <c r="J8" s="40">
        <v>145</v>
      </c>
      <c r="K8" s="40">
        <v>152</v>
      </c>
      <c r="L8" s="40">
        <v>152</v>
      </c>
      <c r="M8" s="40">
        <v>152</v>
      </c>
      <c r="N8" s="40">
        <v>152</v>
      </c>
      <c r="O8" s="40">
        <v>152</v>
      </c>
      <c r="P8" s="40">
        <v>152</v>
      </c>
      <c r="Q8" s="40">
        <v>152</v>
      </c>
      <c r="R8" s="41">
        <v>151</v>
      </c>
      <c r="S8" s="134"/>
    </row>
    <row r="9" spans="1:19" ht="13.5">
      <c r="A9" s="2"/>
      <c r="B9" s="24" t="s">
        <v>8</v>
      </c>
      <c r="C9" s="25" t="s">
        <v>6</v>
      </c>
      <c r="D9" s="26">
        <v>4</v>
      </c>
      <c r="E9" s="27">
        <v>16</v>
      </c>
      <c r="F9" s="27">
        <v>32</v>
      </c>
      <c r="G9" s="27">
        <v>94</v>
      </c>
      <c r="H9" s="28">
        <v>107</v>
      </c>
      <c r="I9" s="27">
        <v>112</v>
      </c>
      <c r="J9" s="27">
        <v>127</v>
      </c>
      <c r="K9" s="27">
        <v>134</v>
      </c>
      <c r="L9" s="27">
        <v>135</v>
      </c>
      <c r="M9" s="27">
        <v>134</v>
      </c>
      <c r="N9" s="27">
        <v>134</v>
      </c>
      <c r="O9" s="27">
        <v>132</v>
      </c>
      <c r="P9" s="27">
        <v>133</v>
      </c>
      <c r="Q9" s="27">
        <v>136</v>
      </c>
      <c r="R9" s="30">
        <v>128</v>
      </c>
      <c r="S9" s="134"/>
    </row>
    <row r="10" spans="1:19" ht="13.5">
      <c r="A10" s="2"/>
      <c r="B10" s="42"/>
      <c r="C10" s="31" t="s">
        <v>7</v>
      </c>
      <c r="D10" s="32">
        <v>44.44444444444444</v>
      </c>
      <c r="E10" s="33">
        <v>55.172413793103445</v>
      </c>
      <c r="F10" s="33">
        <v>65.3061224489796</v>
      </c>
      <c r="G10" s="33">
        <v>83.92857142857143</v>
      </c>
      <c r="H10" s="34">
        <v>86.29032258064517</v>
      </c>
      <c r="I10" s="33">
        <v>84.84848484848484</v>
      </c>
      <c r="J10" s="33">
        <v>87.58620689655172</v>
      </c>
      <c r="K10" s="33">
        <v>88.1578947368421</v>
      </c>
      <c r="L10" s="33">
        <v>88.81578947368422</v>
      </c>
      <c r="M10" s="33">
        <v>88.1578947368421</v>
      </c>
      <c r="N10" s="33">
        <v>88.1578947368421</v>
      </c>
      <c r="O10" s="33">
        <v>86.8</v>
      </c>
      <c r="P10" s="33">
        <v>87.5</v>
      </c>
      <c r="Q10" s="33">
        <v>89.47368421052632</v>
      </c>
      <c r="R10" s="36">
        <v>84.76821192052981</v>
      </c>
      <c r="S10" s="135"/>
    </row>
    <row r="11" spans="1:19" ht="13.5">
      <c r="A11" s="2"/>
      <c r="B11" s="37"/>
      <c r="C11" s="38" t="s">
        <v>18</v>
      </c>
      <c r="D11" s="43">
        <v>9</v>
      </c>
      <c r="E11" s="44">
        <v>29</v>
      </c>
      <c r="F11" s="40">
        <v>49</v>
      </c>
      <c r="G11" s="40">
        <v>112</v>
      </c>
      <c r="H11" s="41">
        <v>124</v>
      </c>
      <c r="I11" s="40">
        <v>132</v>
      </c>
      <c r="J11" s="40">
        <v>145</v>
      </c>
      <c r="K11" s="40">
        <v>152</v>
      </c>
      <c r="L11" s="40">
        <v>152</v>
      </c>
      <c r="M11" s="40">
        <v>152</v>
      </c>
      <c r="N11" s="44">
        <v>152</v>
      </c>
      <c r="O11" s="44">
        <v>152</v>
      </c>
      <c r="P11" s="40">
        <v>152</v>
      </c>
      <c r="Q11" s="40">
        <v>152</v>
      </c>
      <c r="R11" s="41">
        <v>151</v>
      </c>
      <c r="S11" s="134"/>
    </row>
    <row r="12" spans="1:19" ht="13.5">
      <c r="A12" s="2"/>
      <c r="B12" s="45" t="s">
        <v>9</v>
      </c>
      <c r="C12" s="25" t="s">
        <v>6</v>
      </c>
      <c r="D12" s="26">
        <v>2</v>
      </c>
      <c r="E12" s="27">
        <v>16</v>
      </c>
      <c r="F12" s="29">
        <v>27</v>
      </c>
      <c r="G12" s="29">
        <v>79</v>
      </c>
      <c r="H12" s="30">
        <v>90</v>
      </c>
      <c r="I12" s="29">
        <v>94</v>
      </c>
      <c r="J12" s="29">
        <v>119</v>
      </c>
      <c r="K12" s="29">
        <v>122</v>
      </c>
      <c r="L12" s="29">
        <v>128</v>
      </c>
      <c r="M12" s="29">
        <v>119</v>
      </c>
      <c r="N12" s="27">
        <v>125</v>
      </c>
      <c r="O12" s="27">
        <v>122</v>
      </c>
      <c r="P12" s="29">
        <v>125</v>
      </c>
      <c r="Q12" s="29">
        <v>129</v>
      </c>
      <c r="R12" s="30">
        <v>123</v>
      </c>
      <c r="S12" s="134"/>
    </row>
    <row r="13" spans="1:19" ht="14.25" thickBot="1">
      <c r="A13" s="2"/>
      <c r="B13" s="46"/>
      <c r="C13" s="47" t="s">
        <v>7</v>
      </c>
      <c r="D13" s="48">
        <v>22.22222222222222</v>
      </c>
      <c r="E13" s="49">
        <v>55.172413793103445</v>
      </c>
      <c r="F13" s="49">
        <v>55.10204081632652</v>
      </c>
      <c r="G13" s="49">
        <v>70.53571428571429</v>
      </c>
      <c r="H13" s="50">
        <v>72.58064516129032</v>
      </c>
      <c r="I13" s="49">
        <v>71.21212121212122</v>
      </c>
      <c r="J13" s="49">
        <v>82.06896551724138</v>
      </c>
      <c r="K13" s="49">
        <v>80.26315789473685</v>
      </c>
      <c r="L13" s="49">
        <v>84.21052631578947</v>
      </c>
      <c r="M13" s="49">
        <v>78.28947368421053</v>
      </c>
      <c r="N13" s="49">
        <v>82.23684210526315</v>
      </c>
      <c r="O13" s="49">
        <v>80.3</v>
      </c>
      <c r="P13" s="49">
        <v>82.23684210526315</v>
      </c>
      <c r="Q13" s="49">
        <v>84.86842105263158</v>
      </c>
      <c r="R13" s="52">
        <v>81.45695364238411</v>
      </c>
      <c r="S13" s="135"/>
    </row>
    <row r="14" spans="1:14" ht="14.25" thickBot="1">
      <c r="A14" s="53"/>
      <c r="B14" s="136"/>
      <c r="C14" s="136"/>
      <c r="D14" s="136"/>
      <c r="E14" s="137"/>
      <c r="F14" s="137"/>
      <c r="G14" s="136"/>
      <c r="H14" s="136"/>
      <c r="I14" s="136"/>
      <c r="J14" s="136"/>
      <c r="K14" s="138"/>
      <c r="L14" s="138"/>
      <c r="M14" s="138"/>
      <c r="N14" s="138"/>
    </row>
    <row r="15" spans="1:19" ht="14.25" thickBot="1">
      <c r="A15" s="53"/>
      <c r="B15" s="9" t="s">
        <v>2</v>
      </c>
      <c r="C15" s="10" t="s">
        <v>3</v>
      </c>
      <c r="D15" s="11" t="s">
        <v>19</v>
      </c>
      <c r="E15" s="139">
        <v>23</v>
      </c>
      <c r="F15" s="133"/>
      <c r="G15" s="140"/>
      <c r="H15" s="140"/>
      <c r="I15" s="141"/>
      <c r="J15" s="140"/>
      <c r="K15" s="141"/>
      <c r="L15" s="141"/>
      <c r="M15" s="141"/>
      <c r="N15" s="141"/>
      <c r="O15" s="140"/>
      <c r="P15" s="140"/>
      <c r="Q15" s="140"/>
      <c r="R15" s="140"/>
      <c r="S15" s="140"/>
    </row>
    <row r="16" spans="1:19" ht="13.5">
      <c r="A16" s="53"/>
      <c r="B16" s="17"/>
      <c r="C16" s="18" t="s">
        <v>4</v>
      </c>
      <c r="D16" s="19">
        <v>152</v>
      </c>
      <c r="E16" s="142">
        <v>151</v>
      </c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5"/>
    </row>
    <row r="17" spans="1:19" ht="13.5">
      <c r="A17" s="53"/>
      <c r="B17" s="24" t="s">
        <v>5</v>
      </c>
      <c r="C17" s="25" t="s">
        <v>6</v>
      </c>
      <c r="D17" s="26">
        <v>137</v>
      </c>
      <c r="E17" s="146">
        <v>142</v>
      </c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5"/>
    </row>
    <row r="18" spans="1:19" ht="13.5">
      <c r="A18" s="53"/>
      <c r="B18" s="24"/>
      <c r="C18" s="31" t="s">
        <v>7</v>
      </c>
      <c r="D18" s="32">
        <v>90.13157894736842</v>
      </c>
      <c r="E18" s="147">
        <v>94</v>
      </c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50"/>
    </row>
    <row r="19" spans="1:19" ht="13.5">
      <c r="A19" s="53"/>
      <c r="B19" s="37"/>
      <c r="C19" s="38" t="s">
        <v>18</v>
      </c>
      <c r="D19" s="39">
        <v>152</v>
      </c>
      <c r="E19" s="151">
        <v>151</v>
      </c>
      <c r="F19" s="13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3.5">
      <c r="A20" s="53"/>
      <c r="B20" s="24" t="s">
        <v>8</v>
      </c>
      <c r="C20" s="25" t="s">
        <v>6</v>
      </c>
      <c r="D20" s="26">
        <v>133</v>
      </c>
      <c r="E20" s="146">
        <v>132</v>
      </c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</row>
    <row r="21" spans="1:19" ht="13.5">
      <c r="A21" s="53"/>
      <c r="B21" s="42"/>
      <c r="C21" s="31" t="s">
        <v>7</v>
      </c>
      <c r="D21" s="32">
        <v>87.5</v>
      </c>
      <c r="E21" s="147">
        <v>87.4</v>
      </c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  <c r="S21" s="150"/>
    </row>
    <row r="22" spans="1:19" ht="13.5">
      <c r="A22" s="53"/>
      <c r="B22" s="37"/>
      <c r="C22" s="38" t="s">
        <v>18</v>
      </c>
      <c r="D22" s="43">
        <v>152</v>
      </c>
      <c r="E22" s="151">
        <v>151</v>
      </c>
      <c r="F22" s="134"/>
      <c r="G22" s="145"/>
      <c r="H22" s="145"/>
      <c r="I22" s="145"/>
      <c r="J22" s="145"/>
      <c r="K22" s="145"/>
      <c r="L22" s="145"/>
      <c r="M22" s="145"/>
      <c r="N22" s="144"/>
      <c r="O22" s="144"/>
      <c r="P22" s="145"/>
      <c r="Q22" s="145"/>
      <c r="R22" s="145"/>
      <c r="S22" s="145"/>
    </row>
    <row r="23" spans="1:19" ht="13.5">
      <c r="A23" s="53"/>
      <c r="B23" s="45" t="s">
        <v>9</v>
      </c>
      <c r="C23" s="25" t="s">
        <v>6</v>
      </c>
      <c r="D23" s="26">
        <v>124</v>
      </c>
      <c r="E23" s="146">
        <v>128</v>
      </c>
      <c r="F23" s="134"/>
      <c r="G23" s="145"/>
      <c r="H23" s="145"/>
      <c r="I23" s="145"/>
      <c r="J23" s="145"/>
      <c r="K23" s="145"/>
      <c r="L23" s="145"/>
      <c r="M23" s="145"/>
      <c r="N23" s="144"/>
      <c r="O23" s="144"/>
      <c r="P23" s="145"/>
      <c r="Q23" s="145"/>
      <c r="R23" s="145"/>
      <c r="S23" s="145"/>
    </row>
    <row r="24" spans="1:19" ht="14.25" thickBot="1">
      <c r="A24" s="53"/>
      <c r="B24" s="46"/>
      <c r="C24" s="47" t="s">
        <v>7</v>
      </c>
      <c r="D24" s="48">
        <v>81.57894736842105</v>
      </c>
      <c r="E24" s="152">
        <v>84.8</v>
      </c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  <c r="S24" s="150"/>
    </row>
    <row r="25" spans="1:14" ht="13.5">
      <c r="A25" s="53"/>
      <c r="B25" s="54"/>
      <c r="C25" s="54"/>
      <c r="D25" s="54"/>
      <c r="E25" s="55"/>
      <c r="F25" s="55"/>
      <c r="G25" s="54"/>
      <c r="H25" s="54"/>
      <c r="I25" s="54"/>
      <c r="J25" s="54"/>
      <c r="K25" s="153"/>
      <c r="L25" s="153"/>
      <c r="M25" s="153"/>
      <c r="N25" s="153"/>
    </row>
    <row r="26" spans="1:13" ht="49.5" customHeight="1">
      <c r="A26" s="53"/>
      <c r="B26" s="224" t="s">
        <v>13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="5" customFormat="1" ht="12">
      <c r="B27" s="56" t="s">
        <v>21</v>
      </c>
    </row>
    <row r="28" s="5" customFormat="1" ht="12">
      <c r="B28" s="56"/>
    </row>
    <row r="29" s="5" customFormat="1" ht="12">
      <c r="B29" s="56"/>
    </row>
    <row r="36" ht="17.25">
      <c r="B36" s="3"/>
    </row>
    <row r="37" ht="17.25">
      <c r="B37" s="3"/>
    </row>
    <row r="38" ht="24.75" customHeight="1">
      <c r="B38" s="3"/>
    </row>
    <row r="39" ht="33.75" customHeight="1">
      <c r="B39" s="3"/>
    </row>
    <row r="40" ht="33.75" customHeight="1">
      <c r="B40" s="3"/>
    </row>
  </sheetData>
  <sheetProtection/>
  <mergeCells count="1">
    <mergeCell ref="B26:M26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9"/>
  <sheetViews>
    <sheetView zoomScaleSheetLayoutView="100" zoomScalePageLayoutView="150" workbookViewId="0" topLeftCell="A1">
      <selection activeCell="E19" sqref="E19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3" width="14.625" style="71" customWidth="1"/>
    <col min="4" max="19" width="6.625" style="71" customWidth="1"/>
    <col min="20" max="16384" width="9.00390625" style="71" customWidth="1"/>
  </cols>
  <sheetData>
    <row r="2" spans="1:19" ht="17.25">
      <c r="A2" s="68"/>
      <c r="B2" s="129" t="s">
        <v>17</v>
      </c>
      <c r="C2" s="74"/>
      <c r="D2" s="75"/>
      <c r="E2" s="75"/>
      <c r="F2" s="75"/>
      <c r="G2" s="75"/>
      <c r="H2" s="75"/>
      <c r="I2" s="75"/>
      <c r="J2" s="75"/>
      <c r="K2" s="76"/>
      <c r="L2" s="76"/>
      <c r="M2" s="77"/>
      <c r="N2" s="78"/>
      <c r="O2" s="78"/>
      <c r="P2" s="78"/>
      <c r="Q2" s="78"/>
      <c r="R2" s="78"/>
      <c r="S2" s="78"/>
    </row>
    <row r="3" spans="1:19" ht="18" thickBot="1">
      <c r="A3" s="68"/>
      <c r="B3" s="79"/>
      <c r="C3" s="74"/>
      <c r="D3" s="75"/>
      <c r="E3" s="75"/>
      <c r="F3" s="75"/>
      <c r="G3" s="75"/>
      <c r="H3" s="75"/>
      <c r="I3" s="75"/>
      <c r="J3" s="75"/>
      <c r="K3" s="76"/>
      <c r="L3" s="76"/>
      <c r="M3" s="77"/>
      <c r="N3" s="78"/>
      <c r="O3" s="78"/>
      <c r="P3" s="78"/>
      <c r="Q3" s="78"/>
      <c r="R3" s="78"/>
      <c r="S3" s="78"/>
    </row>
    <row r="4" spans="1:19" ht="14.25" thickBot="1">
      <c r="A4" s="68"/>
      <c r="B4" s="80" t="s">
        <v>2</v>
      </c>
      <c r="C4" s="81" t="s">
        <v>3</v>
      </c>
      <c r="D4" s="82" t="s">
        <v>14</v>
      </c>
      <c r="E4" s="83">
        <v>8</v>
      </c>
      <c r="F4" s="83">
        <v>9</v>
      </c>
      <c r="G4" s="83">
        <v>10</v>
      </c>
      <c r="H4" s="84">
        <v>11</v>
      </c>
      <c r="I4" s="85">
        <v>12</v>
      </c>
      <c r="J4" s="83">
        <v>13</v>
      </c>
      <c r="K4" s="85">
        <v>14</v>
      </c>
      <c r="L4" s="85">
        <v>15</v>
      </c>
      <c r="M4" s="85">
        <v>16</v>
      </c>
      <c r="N4" s="85">
        <v>17</v>
      </c>
      <c r="O4" s="83">
        <v>18</v>
      </c>
      <c r="P4" s="83">
        <v>19</v>
      </c>
      <c r="Q4" s="83">
        <v>20</v>
      </c>
      <c r="R4" s="84">
        <v>21</v>
      </c>
      <c r="S4" s="86">
        <v>22</v>
      </c>
    </row>
    <row r="5" spans="1:19" ht="13.5">
      <c r="A5" s="68"/>
      <c r="B5" s="87"/>
      <c r="C5" s="88" t="s">
        <v>4</v>
      </c>
      <c r="D5" s="89">
        <v>9</v>
      </c>
      <c r="E5" s="90">
        <v>29</v>
      </c>
      <c r="F5" s="90">
        <v>49</v>
      </c>
      <c r="G5" s="90">
        <v>112</v>
      </c>
      <c r="H5" s="91">
        <v>124</v>
      </c>
      <c r="I5" s="90">
        <v>132</v>
      </c>
      <c r="J5" s="90">
        <v>145</v>
      </c>
      <c r="K5" s="90">
        <v>152</v>
      </c>
      <c r="L5" s="90">
        <v>152</v>
      </c>
      <c r="M5" s="90">
        <v>152</v>
      </c>
      <c r="N5" s="90">
        <v>152</v>
      </c>
      <c r="O5" s="90">
        <v>152</v>
      </c>
      <c r="P5" s="90">
        <v>152</v>
      </c>
      <c r="Q5" s="90">
        <v>152</v>
      </c>
      <c r="R5" s="92">
        <v>151</v>
      </c>
      <c r="S5" s="93">
        <v>152</v>
      </c>
    </row>
    <row r="6" spans="1:19" ht="13.5">
      <c r="A6" s="68"/>
      <c r="B6" s="94" t="s">
        <v>5</v>
      </c>
      <c r="C6" s="95" t="s">
        <v>6</v>
      </c>
      <c r="D6" s="96">
        <v>2</v>
      </c>
      <c r="E6" s="97">
        <v>20</v>
      </c>
      <c r="F6" s="97">
        <v>33</v>
      </c>
      <c r="G6" s="97">
        <v>83</v>
      </c>
      <c r="H6" s="98">
        <v>96</v>
      </c>
      <c r="I6" s="97">
        <v>102</v>
      </c>
      <c r="J6" s="97">
        <v>128</v>
      </c>
      <c r="K6" s="97">
        <v>134</v>
      </c>
      <c r="L6" s="97">
        <v>135</v>
      </c>
      <c r="M6" s="97">
        <v>126</v>
      </c>
      <c r="N6" s="97">
        <v>131</v>
      </c>
      <c r="O6" s="97">
        <v>133</v>
      </c>
      <c r="P6" s="97">
        <v>141</v>
      </c>
      <c r="Q6" s="97">
        <v>140</v>
      </c>
      <c r="R6" s="99">
        <v>143</v>
      </c>
      <c r="S6" s="100">
        <v>137</v>
      </c>
    </row>
    <row r="7" spans="1:19" ht="13.5">
      <c r="A7" s="68"/>
      <c r="B7" s="94"/>
      <c r="C7" s="101" t="s">
        <v>7</v>
      </c>
      <c r="D7" s="102">
        <v>22.22222222222222</v>
      </c>
      <c r="E7" s="103">
        <v>68.96551724137932</v>
      </c>
      <c r="F7" s="103">
        <v>67.3469387755102</v>
      </c>
      <c r="G7" s="103">
        <v>74.10714285714286</v>
      </c>
      <c r="H7" s="104">
        <v>77.41935483870968</v>
      </c>
      <c r="I7" s="103">
        <v>77.27272727272727</v>
      </c>
      <c r="J7" s="103">
        <v>88.27586206896552</v>
      </c>
      <c r="K7" s="103">
        <v>88.1578947368421</v>
      </c>
      <c r="L7" s="103">
        <v>88.81578947368422</v>
      </c>
      <c r="M7" s="103">
        <v>82.89473684210526</v>
      </c>
      <c r="N7" s="103">
        <v>86.18421052631578</v>
      </c>
      <c r="O7" s="103">
        <v>87.5</v>
      </c>
      <c r="P7" s="103">
        <v>92.76315789473685</v>
      </c>
      <c r="Q7" s="103">
        <v>92.10526315789474</v>
      </c>
      <c r="R7" s="105">
        <v>94.70198675496688</v>
      </c>
      <c r="S7" s="106">
        <f>S6/S5*100</f>
        <v>90.13157894736842</v>
      </c>
    </row>
    <row r="8" spans="1:19" ht="13.5">
      <c r="A8" s="68"/>
      <c r="B8" s="107"/>
      <c r="C8" s="108" t="s">
        <v>15</v>
      </c>
      <c r="D8" s="109">
        <v>9</v>
      </c>
      <c r="E8" s="110">
        <v>29</v>
      </c>
      <c r="F8" s="110">
        <v>49</v>
      </c>
      <c r="G8" s="110">
        <v>112</v>
      </c>
      <c r="H8" s="111">
        <v>124</v>
      </c>
      <c r="I8" s="110">
        <v>132</v>
      </c>
      <c r="J8" s="110">
        <v>145</v>
      </c>
      <c r="K8" s="110">
        <v>152</v>
      </c>
      <c r="L8" s="110">
        <v>152</v>
      </c>
      <c r="M8" s="110">
        <v>152</v>
      </c>
      <c r="N8" s="110">
        <v>152</v>
      </c>
      <c r="O8" s="110">
        <v>152</v>
      </c>
      <c r="P8" s="110">
        <v>152</v>
      </c>
      <c r="Q8" s="110">
        <v>152</v>
      </c>
      <c r="R8" s="111">
        <v>151</v>
      </c>
      <c r="S8" s="112">
        <v>152</v>
      </c>
    </row>
    <row r="9" spans="1:19" ht="13.5">
      <c r="A9" s="68"/>
      <c r="B9" s="94" t="s">
        <v>8</v>
      </c>
      <c r="C9" s="95" t="s">
        <v>6</v>
      </c>
      <c r="D9" s="96">
        <v>4</v>
      </c>
      <c r="E9" s="97">
        <v>16</v>
      </c>
      <c r="F9" s="97">
        <v>32</v>
      </c>
      <c r="G9" s="97">
        <v>94</v>
      </c>
      <c r="H9" s="98">
        <v>107</v>
      </c>
      <c r="I9" s="97">
        <v>112</v>
      </c>
      <c r="J9" s="97">
        <v>127</v>
      </c>
      <c r="K9" s="97">
        <v>134</v>
      </c>
      <c r="L9" s="97">
        <v>135</v>
      </c>
      <c r="M9" s="97">
        <v>134</v>
      </c>
      <c r="N9" s="97">
        <v>134</v>
      </c>
      <c r="O9" s="97">
        <v>132</v>
      </c>
      <c r="P9" s="97">
        <v>133</v>
      </c>
      <c r="Q9" s="97">
        <v>136</v>
      </c>
      <c r="R9" s="99">
        <v>128</v>
      </c>
      <c r="S9" s="100">
        <v>133</v>
      </c>
    </row>
    <row r="10" spans="1:19" ht="13.5">
      <c r="A10" s="68"/>
      <c r="B10" s="113"/>
      <c r="C10" s="101" t="s">
        <v>7</v>
      </c>
      <c r="D10" s="102">
        <v>44.44444444444444</v>
      </c>
      <c r="E10" s="103">
        <v>55.172413793103445</v>
      </c>
      <c r="F10" s="103">
        <v>65.3061224489796</v>
      </c>
      <c r="G10" s="103">
        <v>83.92857142857143</v>
      </c>
      <c r="H10" s="104">
        <v>86.29032258064517</v>
      </c>
      <c r="I10" s="103">
        <v>84.84848484848484</v>
      </c>
      <c r="J10" s="103">
        <v>87.58620689655172</v>
      </c>
      <c r="K10" s="103">
        <v>88.1578947368421</v>
      </c>
      <c r="L10" s="103">
        <v>88.81578947368422</v>
      </c>
      <c r="M10" s="103">
        <v>88.1578947368421</v>
      </c>
      <c r="N10" s="103">
        <v>88.1578947368421</v>
      </c>
      <c r="O10" s="103">
        <v>86.8</v>
      </c>
      <c r="P10" s="103">
        <v>87.5</v>
      </c>
      <c r="Q10" s="103">
        <v>89.47368421052632</v>
      </c>
      <c r="R10" s="105">
        <v>84.76821192052981</v>
      </c>
      <c r="S10" s="106">
        <f>S9/S8*100</f>
        <v>87.5</v>
      </c>
    </row>
    <row r="11" spans="1:19" ht="13.5">
      <c r="A11" s="68"/>
      <c r="B11" s="107"/>
      <c r="C11" s="108" t="s">
        <v>16</v>
      </c>
      <c r="D11" s="114">
        <v>9</v>
      </c>
      <c r="E11" s="115">
        <v>29</v>
      </c>
      <c r="F11" s="110">
        <v>49</v>
      </c>
      <c r="G11" s="110">
        <v>112</v>
      </c>
      <c r="H11" s="111">
        <v>124</v>
      </c>
      <c r="I11" s="110">
        <v>132</v>
      </c>
      <c r="J11" s="110">
        <v>145</v>
      </c>
      <c r="K11" s="110">
        <v>152</v>
      </c>
      <c r="L11" s="110">
        <v>152</v>
      </c>
      <c r="M11" s="110">
        <v>152</v>
      </c>
      <c r="N11" s="115">
        <v>152</v>
      </c>
      <c r="O11" s="115">
        <v>152</v>
      </c>
      <c r="P11" s="110">
        <v>152</v>
      </c>
      <c r="Q11" s="110">
        <v>152</v>
      </c>
      <c r="R11" s="111">
        <v>151</v>
      </c>
      <c r="S11" s="112">
        <v>152</v>
      </c>
    </row>
    <row r="12" spans="1:19" ht="13.5">
      <c r="A12" s="68"/>
      <c r="B12" s="116" t="s">
        <v>9</v>
      </c>
      <c r="C12" s="95" t="s">
        <v>6</v>
      </c>
      <c r="D12" s="96">
        <v>2</v>
      </c>
      <c r="E12" s="97">
        <v>16</v>
      </c>
      <c r="F12" s="117">
        <v>27</v>
      </c>
      <c r="G12" s="117">
        <v>79</v>
      </c>
      <c r="H12" s="99">
        <v>90</v>
      </c>
      <c r="I12" s="117">
        <v>94</v>
      </c>
      <c r="J12" s="117">
        <v>119</v>
      </c>
      <c r="K12" s="117">
        <v>122</v>
      </c>
      <c r="L12" s="117">
        <v>128</v>
      </c>
      <c r="M12" s="117">
        <v>119</v>
      </c>
      <c r="N12" s="97">
        <v>125</v>
      </c>
      <c r="O12" s="97">
        <v>122</v>
      </c>
      <c r="P12" s="117">
        <v>125</v>
      </c>
      <c r="Q12" s="117">
        <v>129</v>
      </c>
      <c r="R12" s="99">
        <v>123</v>
      </c>
      <c r="S12" s="100">
        <v>124</v>
      </c>
    </row>
    <row r="13" spans="1:19" ht="14.25" thickBot="1">
      <c r="A13" s="68"/>
      <c r="B13" s="118"/>
      <c r="C13" s="119" t="s">
        <v>7</v>
      </c>
      <c r="D13" s="120">
        <v>22.22222222222222</v>
      </c>
      <c r="E13" s="121">
        <v>55.172413793103445</v>
      </c>
      <c r="F13" s="121">
        <v>55.10204081632652</v>
      </c>
      <c r="G13" s="121">
        <v>70.53571428571429</v>
      </c>
      <c r="H13" s="122">
        <v>72.58064516129032</v>
      </c>
      <c r="I13" s="121">
        <v>71.21212121212122</v>
      </c>
      <c r="J13" s="121">
        <v>82.06896551724138</v>
      </c>
      <c r="K13" s="121">
        <v>80.26315789473685</v>
      </c>
      <c r="L13" s="121">
        <v>84.21052631578947</v>
      </c>
      <c r="M13" s="121">
        <v>78.28947368421053</v>
      </c>
      <c r="N13" s="121">
        <v>82.23684210526315</v>
      </c>
      <c r="O13" s="121">
        <v>80.3</v>
      </c>
      <c r="P13" s="121">
        <v>82.23684210526315</v>
      </c>
      <c r="Q13" s="121">
        <v>84.86842105263158</v>
      </c>
      <c r="R13" s="123">
        <v>81.45695364238411</v>
      </c>
      <c r="S13" s="124">
        <f>S12/S11*100</f>
        <v>81.57894736842105</v>
      </c>
    </row>
    <row r="14" spans="1:19" ht="13.5">
      <c r="A14" s="72"/>
      <c r="B14" s="125"/>
      <c r="C14" s="125"/>
      <c r="D14" s="125"/>
      <c r="E14" s="126"/>
      <c r="F14" s="126"/>
      <c r="G14" s="125"/>
      <c r="H14" s="125"/>
      <c r="I14" s="125"/>
      <c r="J14" s="125"/>
      <c r="K14" s="127"/>
      <c r="L14" s="127"/>
      <c r="M14" s="127"/>
      <c r="N14" s="127"/>
      <c r="O14" s="78"/>
      <c r="P14" s="78"/>
      <c r="Q14" s="78"/>
      <c r="R14" s="78"/>
      <c r="S14" s="78"/>
    </row>
    <row r="15" spans="1:19" ht="60.75" customHeight="1">
      <c r="A15" s="72"/>
      <c r="B15" s="225" t="s">
        <v>13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78"/>
      <c r="O15" s="78"/>
      <c r="P15" s="78"/>
      <c r="Q15" s="78"/>
      <c r="R15" s="78"/>
      <c r="S15" s="78"/>
    </row>
    <row r="16" spans="2:19" s="70" customFormat="1" ht="12">
      <c r="B16" s="12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="70" customFormat="1" ht="12">
      <c r="B17" s="73"/>
    </row>
    <row r="18" s="70" customFormat="1" ht="12">
      <c r="B18" s="73"/>
    </row>
    <row r="25" ht="17.25">
      <c r="B25" s="69"/>
    </row>
    <row r="26" ht="17.25">
      <c r="B26" s="69"/>
    </row>
    <row r="27" ht="24.75" customHeight="1">
      <c r="B27" s="69"/>
    </row>
    <row r="28" ht="33.75" customHeight="1">
      <c r="B28" s="69"/>
    </row>
    <row r="29" ht="33.75" customHeight="1">
      <c r="B29" s="69"/>
    </row>
  </sheetData>
  <sheetProtection/>
  <mergeCells count="1">
    <mergeCell ref="B15:M15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"/>
  <sheetViews>
    <sheetView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1.4921875" style="7" customWidth="1"/>
    <col min="2" max="2" width="11.125" style="7" customWidth="1"/>
    <col min="3" max="3" width="12.125" style="7" customWidth="1"/>
    <col min="4" max="12" width="5.625" style="7" customWidth="1"/>
    <col min="13" max="14" width="5.50390625" style="7" customWidth="1"/>
    <col min="15" max="17" width="6.125" style="7" customWidth="1"/>
    <col min="18" max="16384" width="9.00390625" style="7" customWidth="1"/>
  </cols>
  <sheetData>
    <row r="2" spans="1:12" ht="17.25">
      <c r="A2" s="2"/>
      <c r="B2" s="3" t="s">
        <v>1</v>
      </c>
      <c r="C2" s="4"/>
      <c r="D2" s="2"/>
      <c r="E2" s="2"/>
      <c r="F2" s="2"/>
      <c r="G2" s="2"/>
      <c r="H2" s="2"/>
      <c r="I2" s="2"/>
      <c r="J2" s="5"/>
      <c r="K2" s="5"/>
      <c r="L2" s="6"/>
    </row>
    <row r="3" spans="1:12" ht="7.5" customHeight="1" thickBot="1">
      <c r="A3" s="2"/>
      <c r="B3" s="8"/>
      <c r="C3" s="4"/>
      <c r="D3" s="2"/>
      <c r="E3" s="2"/>
      <c r="F3" s="2"/>
      <c r="G3" s="2"/>
      <c r="H3" s="2"/>
      <c r="I3" s="2"/>
      <c r="J3" s="5"/>
      <c r="K3" s="5"/>
      <c r="L3" s="6"/>
    </row>
    <row r="4" spans="1:17" ht="20.25" customHeight="1" thickBot="1">
      <c r="A4" s="2"/>
      <c r="B4" s="9" t="s">
        <v>2</v>
      </c>
      <c r="C4" s="10" t="s">
        <v>3</v>
      </c>
      <c r="D4" s="11" t="s">
        <v>12</v>
      </c>
      <c r="E4" s="12">
        <v>9</v>
      </c>
      <c r="F4" s="12">
        <v>10</v>
      </c>
      <c r="G4" s="13">
        <v>11</v>
      </c>
      <c r="H4" s="14">
        <v>12</v>
      </c>
      <c r="I4" s="12">
        <v>13</v>
      </c>
      <c r="J4" s="14">
        <v>14</v>
      </c>
      <c r="K4" s="14">
        <v>15</v>
      </c>
      <c r="L4" s="14">
        <v>16</v>
      </c>
      <c r="M4" s="15">
        <v>17</v>
      </c>
      <c r="N4" s="16">
        <v>18</v>
      </c>
      <c r="O4" s="16">
        <v>19</v>
      </c>
      <c r="P4" s="15">
        <v>20</v>
      </c>
      <c r="Q4" s="62">
        <v>21</v>
      </c>
    </row>
    <row r="5" spans="1:17" ht="13.5">
      <c r="A5" s="2"/>
      <c r="B5" s="17"/>
      <c r="C5" s="57" t="s">
        <v>4</v>
      </c>
      <c r="D5" s="19">
        <v>29</v>
      </c>
      <c r="E5" s="20">
        <v>49</v>
      </c>
      <c r="F5" s="20">
        <v>112</v>
      </c>
      <c r="G5" s="21">
        <v>124</v>
      </c>
      <c r="H5" s="20">
        <v>132</v>
      </c>
      <c r="I5" s="20">
        <v>145</v>
      </c>
      <c r="J5" s="20">
        <v>152</v>
      </c>
      <c r="K5" s="20">
        <v>152</v>
      </c>
      <c r="L5" s="20">
        <v>152</v>
      </c>
      <c r="M5" s="22">
        <v>152</v>
      </c>
      <c r="N5" s="23">
        <v>152</v>
      </c>
      <c r="O5" s="23">
        <v>152</v>
      </c>
      <c r="P5" s="22">
        <v>152</v>
      </c>
      <c r="Q5" s="63">
        <v>151</v>
      </c>
    </row>
    <row r="6" spans="1:17" ht="13.5">
      <c r="A6" s="2"/>
      <c r="B6" s="24" t="s">
        <v>5</v>
      </c>
      <c r="C6" s="58" t="s">
        <v>6</v>
      </c>
      <c r="D6" s="26">
        <v>20</v>
      </c>
      <c r="E6" s="27">
        <v>33</v>
      </c>
      <c r="F6" s="27">
        <v>83</v>
      </c>
      <c r="G6" s="28">
        <v>96</v>
      </c>
      <c r="H6" s="27">
        <v>102</v>
      </c>
      <c r="I6" s="27">
        <v>128</v>
      </c>
      <c r="J6" s="27">
        <v>134</v>
      </c>
      <c r="K6" s="27">
        <v>135</v>
      </c>
      <c r="L6" s="27">
        <v>126</v>
      </c>
      <c r="M6" s="29">
        <v>131</v>
      </c>
      <c r="N6" s="30">
        <v>133</v>
      </c>
      <c r="O6" s="30">
        <v>141</v>
      </c>
      <c r="P6" s="29">
        <v>140</v>
      </c>
      <c r="Q6" s="64">
        <v>143</v>
      </c>
    </row>
    <row r="7" spans="1:17" ht="13.5">
      <c r="A7" s="2"/>
      <c r="B7" s="24"/>
      <c r="C7" s="59" t="s">
        <v>7</v>
      </c>
      <c r="D7" s="32">
        <v>68.96551724137932</v>
      </c>
      <c r="E7" s="33">
        <v>67.3469387755102</v>
      </c>
      <c r="F7" s="33">
        <v>74.10714285714286</v>
      </c>
      <c r="G7" s="34">
        <v>77.41935483870968</v>
      </c>
      <c r="H7" s="33">
        <v>77.27272727272727</v>
      </c>
      <c r="I7" s="33">
        <v>88.27586206896552</v>
      </c>
      <c r="J7" s="33">
        <v>88.1578947368421</v>
      </c>
      <c r="K7" s="33">
        <v>88.81578947368422</v>
      </c>
      <c r="L7" s="33">
        <v>82.89473684210526</v>
      </c>
      <c r="M7" s="35">
        <v>86.18421052631578</v>
      </c>
      <c r="N7" s="36">
        <v>87.5</v>
      </c>
      <c r="O7" s="36">
        <f>O6/O5*100</f>
        <v>92.76315789473685</v>
      </c>
      <c r="P7" s="35">
        <f>P6/P5*100</f>
        <v>92.10526315789474</v>
      </c>
      <c r="Q7" s="65">
        <v>94.7</v>
      </c>
    </row>
    <row r="8" spans="1:17" ht="13.5">
      <c r="A8" s="2"/>
      <c r="B8" s="37"/>
      <c r="C8" s="60" t="s">
        <v>11</v>
      </c>
      <c r="D8" s="39">
        <v>29</v>
      </c>
      <c r="E8" s="40">
        <v>49</v>
      </c>
      <c r="F8" s="40">
        <v>112</v>
      </c>
      <c r="G8" s="41">
        <v>124</v>
      </c>
      <c r="H8" s="40">
        <v>132</v>
      </c>
      <c r="I8" s="40">
        <v>145</v>
      </c>
      <c r="J8" s="40">
        <v>152</v>
      </c>
      <c r="K8" s="40">
        <v>152</v>
      </c>
      <c r="L8" s="40">
        <v>152</v>
      </c>
      <c r="M8" s="40">
        <v>152</v>
      </c>
      <c r="N8" s="41">
        <v>152</v>
      </c>
      <c r="O8" s="41">
        <v>152</v>
      </c>
      <c r="P8" s="40">
        <v>152</v>
      </c>
      <c r="Q8" s="66">
        <v>151</v>
      </c>
    </row>
    <row r="9" spans="1:17" ht="13.5">
      <c r="A9" s="2"/>
      <c r="B9" s="24" t="s">
        <v>8</v>
      </c>
      <c r="C9" s="58" t="s">
        <v>6</v>
      </c>
      <c r="D9" s="26">
        <v>16</v>
      </c>
      <c r="E9" s="27">
        <v>32</v>
      </c>
      <c r="F9" s="27">
        <v>94</v>
      </c>
      <c r="G9" s="28">
        <v>107</v>
      </c>
      <c r="H9" s="27">
        <v>112</v>
      </c>
      <c r="I9" s="27">
        <v>127</v>
      </c>
      <c r="J9" s="27">
        <v>134</v>
      </c>
      <c r="K9" s="27">
        <v>135</v>
      </c>
      <c r="L9" s="27">
        <v>134</v>
      </c>
      <c r="M9" s="29">
        <v>134</v>
      </c>
      <c r="N9" s="30">
        <v>132</v>
      </c>
      <c r="O9" s="30">
        <v>133</v>
      </c>
      <c r="P9" s="29">
        <v>136</v>
      </c>
      <c r="Q9" s="64">
        <v>128</v>
      </c>
    </row>
    <row r="10" spans="1:17" ht="13.5">
      <c r="A10" s="2"/>
      <c r="B10" s="42"/>
      <c r="C10" s="59" t="s">
        <v>7</v>
      </c>
      <c r="D10" s="32">
        <v>55.172413793103445</v>
      </c>
      <c r="E10" s="33">
        <v>65.3061224489796</v>
      </c>
      <c r="F10" s="33">
        <v>83.92857142857143</v>
      </c>
      <c r="G10" s="34">
        <v>86.29032258064517</v>
      </c>
      <c r="H10" s="33">
        <v>84.84848484848484</v>
      </c>
      <c r="I10" s="33">
        <v>87.58620689655172</v>
      </c>
      <c r="J10" s="33">
        <v>88.1578947368421</v>
      </c>
      <c r="K10" s="33">
        <v>88.81578947368422</v>
      </c>
      <c r="L10" s="33">
        <v>88.1578947368421</v>
      </c>
      <c r="M10" s="35">
        <v>88.1578947368421</v>
      </c>
      <c r="N10" s="36">
        <v>86.8</v>
      </c>
      <c r="O10" s="36">
        <f>O9/O8*100</f>
        <v>87.5</v>
      </c>
      <c r="P10" s="35">
        <f>P9/P8*100</f>
        <v>89.47368421052632</v>
      </c>
      <c r="Q10" s="65">
        <v>84.8</v>
      </c>
    </row>
    <row r="11" spans="1:17" ht="13.5">
      <c r="A11" s="2"/>
      <c r="B11" s="37"/>
      <c r="C11" s="60" t="s">
        <v>11</v>
      </c>
      <c r="D11" s="43">
        <v>29</v>
      </c>
      <c r="E11" s="40">
        <v>49</v>
      </c>
      <c r="F11" s="40">
        <v>112</v>
      </c>
      <c r="G11" s="41">
        <v>124</v>
      </c>
      <c r="H11" s="40">
        <v>132</v>
      </c>
      <c r="I11" s="40">
        <v>145</v>
      </c>
      <c r="J11" s="40">
        <v>152</v>
      </c>
      <c r="K11" s="40">
        <v>152</v>
      </c>
      <c r="L11" s="40">
        <v>152</v>
      </c>
      <c r="M11" s="40">
        <v>152</v>
      </c>
      <c r="N11" s="41">
        <v>152</v>
      </c>
      <c r="O11" s="41">
        <v>152</v>
      </c>
      <c r="P11" s="40">
        <v>152</v>
      </c>
      <c r="Q11" s="66">
        <v>151</v>
      </c>
    </row>
    <row r="12" spans="1:17" ht="13.5">
      <c r="A12" s="2"/>
      <c r="B12" s="45" t="s">
        <v>9</v>
      </c>
      <c r="C12" s="58" t="s">
        <v>6</v>
      </c>
      <c r="D12" s="26">
        <v>16</v>
      </c>
      <c r="E12" s="29">
        <v>27</v>
      </c>
      <c r="F12" s="29">
        <v>79</v>
      </c>
      <c r="G12" s="30">
        <v>90</v>
      </c>
      <c r="H12" s="29">
        <v>94</v>
      </c>
      <c r="I12" s="29">
        <v>119</v>
      </c>
      <c r="J12" s="29">
        <v>122</v>
      </c>
      <c r="K12" s="29">
        <v>128</v>
      </c>
      <c r="L12" s="29">
        <v>119</v>
      </c>
      <c r="M12" s="29">
        <v>125</v>
      </c>
      <c r="N12" s="30">
        <v>122</v>
      </c>
      <c r="O12" s="30">
        <v>125</v>
      </c>
      <c r="P12" s="29">
        <v>129</v>
      </c>
      <c r="Q12" s="64">
        <v>123</v>
      </c>
    </row>
    <row r="13" spans="1:17" ht="14.25" thickBot="1">
      <c r="A13" s="2"/>
      <c r="B13" s="46"/>
      <c r="C13" s="61" t="s">
        <v>7</v>
      </c>
      <c r="D13" s="48">
        <v>55.172413793103445</v>
      </c>
      <c r="E13" s="49">
        <v>55.10204081632652</v>
      </c>
      <c r="F13" s="49">
        <v>70.53571428571429</v>
      </c>
      <c r="G13" s="50">
        <v>72.58064516129032</v>
      </c>
      <c r="H13" s="49">
        <v>71.21212121212122</v>
      </c>
      <c r="I13" s="49">
        <v>82.06896551724138</v>
      </c>
      <c r="J13" s="49">
        <v>80.26315789473685</v>
      </c>
      <c r="K13" s="49">
        <v>84.21052631578947</v>
      </c>
      <c r="L13" s="49">
        <v>78.28947368421053</v>
      </c>
      <c r="M13" s="51">
        <v>82.23684210526315</v>
      </c>
      <c r="N13" s="52">
        <v>80.3</v>
      </c>
      <c r="O13" s="52">
        <f>O12/O11*100</f>
        <v>82.23684210526315</v>
      </c>
      <c r="P13" s="51">
        <f>P12/P11*100</f>
        <v>84.86842105263158</v>
      </c>
      <c r="Q13" s="67">
        <v>81.5</v>
      </c>
    </row>
    <row r="14" spans="1:9" ht="10.5" customHeight="1">
      <c r="A14" s="53"/>
      <c r="B14" s="53"/>
      <c r="C14" s="53"/>
      <c r="D14" s="2"/>
      <c r="E14" s="55"/>
      <c r="F14" s="53"/>
      <c r="G14" s="53"/>
      <c r="H14" s="53"/>
      <c r="I14" s="53"/>
    </row>
    <row r="15" spans="1:12" ht="40.5" customHeight="1">
      <c r="A15" s="53"/>
      <c r="B15" s="226" t="s">
        <v>10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="5" customFormat="1" ht="13.5">
      <c r="B16" s="1" t="s">
        <v>0</v>
      </c>
    </row>
    <row r="17" s="5" customFormat="1" ht="12">
      <c r="B17" s="56"/>
    </row>
    <row r="18" s="5" customFormat="1" ht="12">
      <c r="B18" s="56"/>
    </row>
    <row r="25" ht="17.25">
      <c r="B25" s="3"/>
    </row>
    <row r="26" ht="17.25">
      <c r="B26" s="3"/>
    </row>
    <row r="27" ht="24.75" customHeight="1">
      <c r="B27" s="3"/>
    </row>
    <row r="28" ht="33.75" customHeight="1">
      <c r="B28" s="3"/>
    </row>
    <row r="29" ht="33.75" customHeight="1">
      <c r="B29" s="3"/>
    </row>
  </sheetData>
  <sheetProtection/>
  <mergeCells count="1">
    <mergeCell ref="B15:L15"/>
  </mergeCells>
  <printOptions/>
  <pageMargins left="0.49" right="0.44" top="1" bottom="1" header="0.512" footer="0.512"/>
  <pageSetup horizontalDpi="300" verticalDpi="3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2015-05-30T09:11:18Z</cp:lastPrinted>
  <dcterms:created xsi:type="dcterms:W3CDTF">2001-12-21T09:02:28Z</dcterms:created>
  <dcterms:modified xsi:type="dcterms:W3CDTF">2015-07-30T05:20:33Z</dcterms:modified>
  <cp:category/>
  <cp:version/>
  <cp:contentType/>
  <cp:contentStatus/>
</cp:coreProperties>
</file>