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10" yWindow="1395" windowWidth="15600" windowHeight="6495" activeTab="0"/>
  </bookViews>
  <sheets>
    <sheet name="27" sheetId="1" r:id="rId1"/>
    <sheet name="26" sheetId="2" r:id="rId2"/>
    <sheet name="25" sheetId="3" r:id="rId3"/>
    <sheet name="18" sheetId="4" r:id="rId4"/>
    <sheet name="17・16" sheetId="5" r:id="rId5"/>
  </sheets>
  <definedNames>
    <definedName name="_xlnm.Print_Area" localSheetId="1">'26'!$A$1:$AA$56</definedName>
    <definedName name="_xlnm.Print_Area" localSheetId="0">'27'!$A$1:$AA$57</definedName>
  </definedNames>
  <calcPr fullCalcOnLoad="1"/>
</workbook>
</file>

<file path=xl/sharedStrings.xml><?xml version="1.0" encoding="utf-8"?>
<sst xmlns="http://schemas.openxmlformats.org/spreadsheetml/2006/main" count="722" uniqueCount="96">
  <si>
    <t>再商品化重量[トン](B)</t>
  </si>
  <si>
    <t>再商品化率[%](B÷A×100)</t>
  </si>
  <si>
    <t>平成21年度</t>
  </si>
  <si>
    <t>ブラウン管式</t>
  </si>
  <si>
    <t>液晶・プラズマ式</t>
  </si>
  <si>
    <t>洗濯機・衣類乾燥機</t>
  </si>
  <si>
    <t>平成21年度</t>
  </si>
  <si>
    <t>平成22年度</t>
  </si>
  <si>
    <t>平成22年度</t>
  </si>
  <si>
    <t>平成13年度</t>
  </si>
  <si>
    <t>平成14年度</t>
  </si>
  <si>
    <t>平成15年度</t>
  </si>
  <si>
    <t>平成16年度</t>
  </si>
  <si>
    <t>エアコン</t>
  </si>
  <si>
    <t>エアコン</t>
  </si>
  <si>
    <t>テレビ</t>
  </si>
  <si>
    <t>テレビ</t>
  </si>
  <si>
    <t>冷蔵庫</t>
  </si>
  <si>
    <t>洗濯機</t>
  </si>
  <si>
    <t>エアコン</t>
  </si>
  <si>
    <t>テレビ</t>
  </si>
  <si>
    <t>冷蔵庫</t>
  </si>
  <si>
    <t>洗濯機</t>
  </si>
  <si>
    <t>冷蔵庫・冷凍庫</t>
  </si>
  <si>
    <t>指定引取場所での引取台数[千台]</t>
  </si>
  <si>
    <t>再商品化処理台数[千台]</t>
  </si>
  <si>
    <t>再商品化等処理重量[トン]</t>
  </si>
  <si>
    <t>再商品化重量[トン]</t>
  </si>
  <si>
    <t>再商品化率[%]</t>
  </si>
  <si>
    <t>平成17年度</t>
  </si>
  <si>
    <t>鉄[トン]</t>
  </si>
  <si>
    <t>銅[トン]</t>
  </si>
  <si>
    <t>アルミニュウム[トン]</t>
  </si>
  <si>
    <t>非鉄・鉄など混合物[トン]</t>
  </si>
  <si>
    <t>ブラウン管ガラス[トン]</t>
  </si>
  <si>
    <t>―</t>
  </si>
  <si>
    <t>その他の有価物[トン]</t>
  </si>
  <si>
    <t>冷媒として使用されていたフロン類の回収重量、破壊重量</t>
  </si>
  <si>
    <t>断熱材に含まれる液化回収したフロン類の回収重量、破壊重量</t>
  </si>
  <si>
    <t>平成16年度</t>
  </si>
  <si>
    <t>エアコン</t>
  </si>
  <si>
    <t>冷蔵庫・冷凍庫</t>
  </si>
  <si>
    <t>冷蔵庫・冷凍庫</t>
  </si>
  <si>
    <t>冷媒として使用されていたフロン類の回収重量[kg]</t>
  </si>
  <si>
    <t>断熱材に含まれる液化回収したフロン類の回収重量[kg]</t>
  </si>
  <si>
    <t>冷媒として使用されていたフロン類の破壊重量[kg]</t>
  </si>
  <si>
    <t>断熱材に含まれる液化回収したフロン類の破壊重量[kg]</t>
  </si>
  <si>
    <t>平成15年度</t>
  </si>
  <si>
    <t>平成17年度</t>
  </si>
  <si>
    <t>平成14年度</t>
  </si>
  <si>
    <t>平成13年度</t>
  </si>
  <si>
    <t>出典：（財）家電製品協会「家電メーカー各社による家電リサイクル実績の公表について」</t>
  </si>
  <si>
    <t>3.40　特定家庭用機器再商品化等実施状況</t>
  </si>
  <si>
    <t>総重量[トン]</t>
  </si>
  <si>
    <t>冷媒として使用されていたものを回収した総重量</t>
  </si>
  <si>
    <t>冷媒として使用されていたものを回収した総重量[kg]</t>
  </si>
  <si>
    <t>出典：(財)家電製品協会「家電メーカー各社による家電リサイクル実績の公表について」</t>
  </si>
  <si>
    <t>エアコン</t>
  </si>
  <si>
    <t>テレビ</t>
  </si>
  <si>
    <t>製品の部品または材料として利用するものに有償または無償で譲渡しうる状態にした場合の当該部品および材料の総重量</t>
  </si>
  <si>
    <t>総重量[トン]</t>
  </si>
  <si>
    <t>製品の部品または材料として利用するものに有償または無償で譲渡しうる状態にした場合の当該部品および材料の総重量</t>
  </si>
  <si>
    <t>-</t>
  </si>
  <si>
    <t>平成18年度</t>
  </si>
  <si>
    <t>平成18年度</t>
  </si>
  <si>
    <t>アルミニウム[トン]</t>
  </si>
  <si>
    <t>平成19年度</t>
  </si>
  <si>
    <t>平成19年度</t>
  </si>
  <si>
    <t>平成20年度</t>
  </si>
  <si>
    <t>平成20年度</t>
  </si>
  <si>
    <t>その他[トン]</t>
  </si>
  <si>
    <t>再商品化等処理重量[トン](A)</t>
  </si>
  <si>
    <t>平成23年度</t>
  </si>
  <si>
    <t>平成23年度</t>
  </si>
  <si>
    <t>4.41　特定家庭用機器再商品化等実施状況</t>
  </si>
  <si>
    <t>ブラウン管</t>
  </si>
  <si>
    <t>　製品の部品または材料として利用するものに有償または無償で譲渡しうる状態にした場合の当該部品および材料の総重量</t>
  </si>
  <si>
    <t>指定引取場所での
引取台数[千台]</t>
  </si>
  <si>
    <t>再商品化処理台数
[千台]</t>
  </si>
  <si>
    <t>再商品化率[%]
(B÷A×100)</t>
  </si>
  <si>
    <t>液晶・ﾌﾟﾗｽﾞﾏ式</t>
  </si>
  <si>
    <t>冷媒として使用されていたフロン類の回収重量[kg]</t>
  </si>
  <si>
    <t>冷媒として使用されていたフロン類の破壊重量[kg]</t>
  </si>
  <si>
    <t>断熱材に含まれる液化回収したフロン類の回収重量[kg]</t>
  </si>
  <si>
    <t>断熱材に含まれる液化回収したフロン類の破壊重量[kg]</t>
  </si>
  <si>
    <t>再商品化等処理重量
[t](A)</t>
  </si>
  <si>
    <t>再商品化重量
[t](B)</t>
  </si>
  <si>
    <t>鉄[t]</t>
  </si>
  <si>
    <t>銅[t]</t>
  </si>
  <si>
    <t>アルミニウム
[t]</t>
  </si>
  <si>
    <t>非鉄・鉄など
混合物[t]</t>
  </si>
  <si>
    <t>ブラウン管
ガラス[t]</t>
  </si>
  <si>
    <t>その他[t]</t>
  </si>
  <si>
    <t>総重量[t]</t>
  </si>
  <si>
    <t>出典：（財）家電製品協会「家電メーカー各社による家電リサイクル実績の公表について」より作成</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</si>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</sst>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 "/>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
    <numFmt numFmtId="184" formatCode="#,##0.0"/>
    <numFmt numFmtId="185" formatCode="#,##0_ "/>
    <numFmt numFmtId="186" formatCode="0_ "/>
  </numFmts>
  <fonts count="44">
    <font>
      <sz val="11"/>
      <name val="ＭＳ Ｐゴシック"/>
      <family val="3"/>
    </font>
    <font>
      <sz val="6"/>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9"/>
      <name val="ＭＳ ゴシック"/>
      <family val="3"/>
    </font>
    <font>
      <sz val="10"/>
      <name val="ＭＳ 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9"/>
      <name val="ＭＳ 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0"/>
      <name val="ＭＳ ゴシック"/>
      <family val="3"/>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00206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style="thin"/>
      <bottom style="hair"/>
    </border>
    <border>
      <left style="thin"/>
      <right>
        <color indexed="63"/>
      </right>
      <top style="thin"/>
      <bottom style="hair"/>
    </border>
    <border>
      <left style="thin"/>
      <right style="thin"/>
      <top style="hair"/>
      <bottom style="hair"/>
    </border>
    <border>
      <left style="thin"/>
      <right>
        <color indexed="63"/>
      </right>
      <top style="hair"/>
      <bottom style="hair"/>
    </border>
    <border>
      <left>
        <color indexed="63"/>
      </left>
      <right style="thin"/>
      <top style="thin"/>
      <bottom style="hair"/>
    </border>
    <border>
      <left>
        <color indexed="63"/>
      </left>
      <right style="thin"/>
      <top style="hair"/>
      <bottom style="hair"/>
    </border>
    <border>
      <left>
        <color indexed="63"/>
      </left>
      <right>
        <color indexed="63"/>
      </right>
      <top style="hair"/>
      <bottom style="hair"/>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color indexed="63"/>
      </right>
      <top style="hair"/>
      <bottom style="medium"/>
    </border>
    <border>
      <left>
        <color indexed="63"/>
      </left>
      <right>
        <color indexed="63"/>
      </right>
      <top style="hair"/>
      <bottom style="medium"/>
    </border>
    <border>
      <left style="thin"/>
      <right style="thin"/>
      <top style="hair"/>
      <bottom style="medium"/>
    </border>
    <border>
      <left style="thin"/>
      <right style="thin"/>
      <top style="medium"/>
      <bottom>
        <color indexed="63"/>
      </bottom>
    </border>
    <border>
      <left style="thin"/>
      <right>
        <color indexed="63"/>
      </right>
      <top style="medium"/>
      <bottom>
        <color indexed="63"/>
      </bottom>
    </border>
    <border>
      <left style="thin"/>
      <right style="thin"/>
      <top>
        <color indexed="63"/>
      </top>
      <bottom>
        <color indexed="63"/>
      </bottom>
    </border>
    <border>
      <left>
        <color indexed="63"/>
      </left>
      <right style="thin"/>
      <top style="medium"/>
      <bottom style="thin"/>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style="thin"/>
      <right style="thin"/>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style="thin"/>
      <right style="thin"/>
      <top>
        <color indexed="63"/>
      </top>
      <bottom style="hair"/>
    </border>
    <border>
      <left>
        <color indexed="63"/>
      </left>
      <right style="thin"/>
      <top>
        <color indexed="63"/>
      </top>
      <bottom style="hair"/>
    </border>
    <border>
      <left style="thin"/>
      <right>
        <color indexed="63"/>
      </right>
      <top style="dotted"/>
      <bottom style="hair"/>
    </border>
    <border>
      <left>
        <color indexed="63"/>
      </left>
      <right>
        <color indexed="63"/>
      </right>
      <top style="dotted"/>
      <bottom style="hair"/>
    </border>
    <border>
      <left style="thin"/>
      <right style="thin"/>
      <top style="dotted"/>
      <bottom style="hair"/>
    </border>
    <border>
      <left style="thin"/>
      <right>
        <color indexed="63"/>
      </right>
      <top style="hair"/>
      <bottom style="dotted"/>
    </border>
    <border>
      <left>
        <color indexed="63"/>
      </left>
      <right>
        <color indexed="63"/>
      </right>
      <top style="hair"/>
      <bottom style="dotted"/>
    </border>
    <border>
      <left style="thin"/>
      <right style="thin"/>
      <top style="hair"/>
      <bottom style="dotted"/>
    </border>
    <border>
      <left>
        <color indexed="63"/>
      </left>
      <right style="thin"/>
      <top style="dotted"/>
      <bottom style="hair"/>
    </border>
    <border>
      <left>
        <color indexed="63"/>
      </left>
      <right style="thin"/>
      <top style="hair"/>
      <bottom style="dotted"/>
    </border>
    <border>
      <left style="thin"/>
      <right style="thin"/>
      <top style="hair"/>
      <bottom style="thin"/>
    </border>
    <border>
      <left style="thin"/>
      <right>
        <color indexed="63"/>
      </right>
      <top style="hair"/>
      <bottom style="thin"/>
    </border>
    <border>
      <left style="thin"/>
      <right>
        <color indexed="63"/>
      </right>
      <top style="thin"/>
      <bottom>
        <color indexed="63"/>
      </bottom>
    </border>
    <border>
      <left>
        <color indexed="63"/>
      </left>
      <right style="thin"/>
      <top style="dotted"/>
      <bottom style="thin"/>
    </border>
    <border>
      <left>
        <color indexed="63"/>
      </left>
      <right style="thin"/>
      <top style="thin"/>
      <bottom style="thin"/>
    </border>
    <border>
      <left>
        <color indexed="63"/>
      </left>
      <right style="thin"/>
      <top style="thin"/>
      <bottom style="dotted"/>
    </border>
    <border>
      <left>
        <color indexed="63"/>
      </left>
      <right style="dashed"/>
      <top style="hair"/>
      <bottom style="hair"/>
    </border>
    <border>
      <left>
        <color indexed="63"/>
      </left>
      <right style="dashed"/>
      <top style="hair"/>
      <bottom style="thin"/>
    </border>
    <border>
      <left>
        <color indexed="63"/>
      </left>
      <right style="dashed"/>
      <top style="thin"/>
      <bottom style="hair"/>
    </border>
    <border>
      <left>
        <color indexed="63"/>
      </left>
      <right style="thin"/>
      <top style="hair"/>
      <bottom style="thin"/>
    </border>
    <border>
      <left>
        <color indexed="63"/>
      </left>
      <right style="dashed"/>
      <top style="hair"/>
      <bottom>
        <color indexed="63"/>
      </bottom>
    </border>
    <border>
      <left>
        <color indexed="63"/>
      </left>
      <right style="dashed"/>
      <top style="thin"/>
      <bottom style="thin"/>
    </border>
    <border>
      <left>
        <color indexed="63"/>
      </left>
      <right style="dashed"/>
      <top style="thin"/>
      <bottom>
        <color indexed="63"/>
      </bottom>
    </border>
    <border>
      <left>
        <color indexed="63"/>
      </left>
      <right style="thin"/>
      <top style="thin"/>
      <bottom>
        <color indexed="63"/>
      </bottom>
    </border>
    <border>
      <left>
        <color indexed="63"/>
      </left>
      <right style="dashed"/>
      <top>
        <color indexed="63"/>
      </top>
      <bottom style="hair"/>
    </border>
    <border>
      <left>
        <color indexed="63"/>
      </left>
      <right style="dashed"/>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style="medium"/>
    </border>
    <border>
      <left>
        <color indexed="63"/>
      </left>
      <right style="thin"/>
      <top style="thin"/>
      <bottom style="medium"/>
    </border>
    <border>
      <left style="thin"/>
      <right>
        <color indexed="63"/>
      </right>
      <top style="thin"/>
      <bottom style="medium"/>
    </border>
    <border>
      <left>
        <color indexed="63"/>
      </left>
      <right style="dashed"/>
      <top style="hair"/>
      <bottom style="medium"/>
    </border>
    <border>
      <left>
        <color indexed="63"/>
      </left>
      <right style="thin"/>
      <top style="hair"/>
      <bottom style="medium"/>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5"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8" fillId="0" borderId="0" applyNumberFormat="0" applyFill="0" applyBorder="0" applyAlignment="0" applyProtection="0"/>
    <xf numFmtId="0" fontId="29" fillId="23" borderId="1" applyNumberFormat="0" applyAlignment="0" applyProtection="0"/>
    <xf numFmtId="0" fontId="30" fillId="24"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5" borderId="2" applyNumberFormat="0" applyFont="0" applyAlignment="0" applyProtection="0"/>
    <xf numFmtId="0" fontId="31" fillId="0" borderId="3" applyNumberFormat="0" applyFill="0" applyAlignment="0" applyProtection="0"/>
    <xf numFmtId="0" fontId="32" fillId="26" borderId="0" applyNumberFormat="0" applyBorder="0" applyAlignment="0" applyProtection="0"/>
    <xf numFmtId="0" fontId="33" fillId="27"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7"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28" borderId="4" applyNumberFormat="0" applyAlignment="0" applyProtection="0"/>
    <xf numFmtId="0" fontId="0" fillId="0" borderId="0">
      <alignment/>
      <protection/>
    </xf>
    <xf numFmtId="0" fontId="4" fillId="0" borderId="0" applyNumberFormat="0" applyFill="0" applyBorder="0" applyAlignment="0" applyProtection="0"/>
    <xf numFmtId="0" fontId="42" fillId="29" borderId="0" applyNumberFormat="0" applyBorder="0" applyAlignment="0" applyProtection="0"/>
  </cellStyleXfs>
  <cellXfs count="258">
    <xf numFmtId="0" fontId="0" fillId="0" borderId="0" xfId="0" applyAlignment="1">
      <alignment vertical="center"/>
    </xf>
    <xf numFmtId="0" fontId="2" fillId="0" borderId="0" xfId="0" applyFont="1" applyFill="1" applyBorder="1" applyAlignment="1">
      <alignment vertical="center"/>
    </xf>
    <xf numFmtId="0" fontId="2" fillId="0" borderId="0" xfId="61" applyFont="1" applyBorder="1">
      <alignment/>
      <protection/>
    </xf>
    <xf numFmtId="0" fontId="2" fillId="0" borderId="0" xfId="61" applyFont="1">
      <alignment/>
      <protection/>
    </xf>
    <xf numFmtId="0" fontId="2" fillId="0" borderId="10" xfId="61" applyFont="1" applyBorder="1">
      <alignment/>
      <protection/>
    </xf>
    <xf numFmtId="0" fontId="2" fillId="0" borderId="10" xfId="61" applyFont="1" applyBorder="1" applyAlignment="1">
      <alignment horizontal="center"/>
      <protection/>
    </xf>
    <xf numFmtId="0" fontId="2" fillId="0" borderId="10" xfId="61" applyFont="1" applyBorder="1" applyAlignment="1">
      <alignment horizontal="center" vertical="center"/>
      <protection/>
    </xf>
    <xf numFmtId="0" fontId="2" fillId="0" borderId="10" xfId="61" applyFont="1" applyBorder="1" applyAlignment="1">
      <alignment horizontal="center" vertical="center" wrapText="1"/>
      <protection/>
    </xf>
    <xf numFmtId="3" fontId="2" fillId="0" borderId="10" xfId="61" applyNumberFormat="1" applyFont="1" applyBorder="1">
      <alignment/>
      <protection/>
    </xf>
    <xf numFmtId="9" fontId="2" fillId="0" borderId="10" xfId="61" applyNumberFormat="1" applyFont="1" applyBorder="1">
      <alignment/>
      <protection/>
    </xf>
    <xf numFmtId="0" fontId="2" fillId="0" borderId="11" xfId="61" applyFont="1" applyBorder="1">
      <alignment/>
      <protection/>
    </xf>
    <xf numFmtId="9" fontId="2" fillId="0" borderId="11" xfId="61" applyNumberFormat="1" applyFont="1" applyBorder="1">
      <alignment/>
      <protection/>
    </xf>
    <xf numFmtId="0" fontId="2" fillId="0" borderId="0" xfId="61" applyFont="1" applyBorder="1" applyAlignment="1">
      <alignment horizontal="left"/>
      <protection/>
    </xf>
    <xf numFmtId="0" fontId="2" fillId="0" borderId="10" xfId="61" applyFont="1" applyBorder="1" applyAlignment="1">
      <alignment horizontal="right"/>
      <protection/>
    </xf>
    <xf numFmtId="0" fontId="2" fillId="0" borderId="12" xfId="61" applyFont="1" applyBorder="1" applyAlignment="1">
      <alignment horizontal="left"/>
      <protection/>
    </xf>
    <xf numFmtId="0" fontId="2" fillId="0" borderId="13" xfId="61" applyFont="1" applyBorder="1" applyAlignment="1">
      <alignment horizontal="center"/>
      <protection/>
    </xf>
    <xf numFmtId="0" fontId="2" fillId="0" borderId="10" xfId="61" applyFont="1" applyBorder="1" applyAlignment="1">
      <alignment horizontal="center" wrapText="1"/>
      <protection/>
    </xf>
    <xf numFmtId="0" fontId="2" fillId="0" borderId="10" xfId="61" applyFont="1" applyBorder="1" applyAlignment="1">
      <alignment vertical="center" wrapText="1"/>
      <protection/>
    </xf>
    <xf numFmtId="3" fontId="2" fillId="0" borderId="10" xfId="61" applyNumberFormat="1" applyFont="1" applyBorder="1" applyAlignment="1">
      <alignment vertical="center" wrapText="1"/>
      <protection/>
    </xf>
    <xf numFmtId="3" fontId="2" fillId="0" borderId="13" xfId="61" applyNumberFormat="1" applyFont="1" applyBorder="1" applyAlignment="1">
      <alignment vertical="center" wrapText="1"/>
      <protection/>
    </xf>
    <xf numFmtId="0" fontId="2" fillId="0" borderId="0" xfId="61" applyFont="1" applyAlignment="1">
      <alignment vertical="center" wrapText="1"/>
      <protection/>
    </xf>
    <xf numFmtId="0" fontId="2" fillId="0" borderId="0" xfId="61" applyFont="1" applyFill="1" applyBorder="1">
      <alignment/>
      <protection/>
    </xf>
    <xf numFmtId="0" fontId="0" fillId="0" borderId="0" xfId="61" applyBorder="1">
      <alignment/>
      <protection/>
    </xf>
    <xf numFmtId="0" fontId="0" fillId="0" borderId="10" xfId="61" applyBorder="1" applyAlignment="1">
      <alignment horizontal="center"/>
      <protection/>
    </xf>
    <xf numFmtId="3" fontId="0" fillId="0" borderId="10" xfId="61" applyNumberFormat="1" applyBorder="1">
      <alignment/>
      <protection/>
    </xf>
    <xf numFmtId="9" fontId="0" fillId="0" borderId="10" xfId="61" applyNumberFormat="1" applyBorder="1">
      <alignment/>
      <protection/>
    </xf>
    <xf numFmtId="9" fontId="0" fillId="0" borderId="11" xfId="61" applyNumberFormat="1" applyBorder="1">
      <alignment/>
      <protection/>
    </xf>
    <xf numFmtId="0" fontId="0" fillId="0" borderId="10" xfId="61" applyBorder="1">
      <alignment/>
      <protection/>
    </xf>
    <xf numFmtId="0" fontId="0" fillId="0" borderId="10" xfId="61" applyBorder="1" applyAlignment="1">
      <alignment horizontal="right"/>
      <protection/>
    </xf>
    <xf numFmtId="3" fontId="0" fillId="0" borderId="10" xfId="61" applyNumberFormat="1" applyBorder="1" applyAlignment="1">
      <alignment vertical="center" wrapText="1"/>
      <protection/>
    </xf>
    <xf numFmtId="0" fontId="0" fillId="0" borderId="10" xfId="61" applyBorder="1" applyAlignment="1">
      <alignment horizontal="right" vertical="center" wrapText="1"/>
      <protection/>
    </xf>
    <xf numFmtId="0" fontId="2" fillId="0" borderId="10" xfId="61" applyFont="1" applyBorder="1" applyAlignment="1">
      <alignment horizontal="right" vertical="center" wrapText="1"/>
      <protection/>
    </xf>
    <xf numFmtId="0" fontId="0" fillId="0" borderId="0" xfId="61">
      <alignment/>
      <protection/>
    </xf>
    <xf numFmtId="49" fontId="2" fillId="0" borderId="0" xfId="0" applyNumberFormat="1" applyFont="1" applyFill="1" applyAlignment="1">
      <alignment vertical="center"/>
    </xf>
    <xf numFmtId="0" fontId="2" fillId="0" borderId="10" xfId="0" applyFont="1" applyFill="1" applyBorder="1" applyAlignment="1">
      <alignment vertical="center"/>
    </xf>
    <xf numFmtId="0" fontId="2" fillId="0" borderId="0" xfId="0" applyFont="1" applyFill="1" applyAlignment="1">
      <alignment vertical="center"/>
    </xf>
    <xf numFmtId="0" fontId="2" fillId="0" borderId="10" xfId="0" applyFont="1" applyFill="1" applyBorder="1" applyAlignment="1">
      <alignment horizontal="center" vertical="center"/>
    </xf>
    <xf numFmtId="3" fontId="2" fillId="0" borderId="10" xfId="0" applyNumberFormat="1" applyFont="1" applyFill="1" applyBorder="1" applyAlignment="1">
      <alignment vertical="center"/>
    </xf>
    <xf numFmtId="9" fontId="2" fillId="0" borderId="10" xfId="0" applyNumberFormat="1" applyFont="1" applyFill="1" applyBorder="1" applyAlignment="1">
      <alignment vertical="center"/>
    </xf>
    <xf numFmtId="0" fontId="2" fillId="0" borderId="0" xfId="0" applyFont="1" applyFill="1" applyBorder="1" applyAlignment="1">
      <alignment horizontal="left"/>
    </xf>
    <xf numFmtId="0" fontId="2" fillId="0" borderId="10" xfId="0" applyFont="1" applyFill="1" applyBorder="1" applyAlignment="1">
      <alignment horizontal="right"/>
    </xf>
    <xf numFmtId="0" fontId="2" fillId="0" borderId="12" xfId="0" applyFont="1" applyFill="1" applyBorder="1" applyAlignment="1">
      <alignment horizontal="left"/>
    </xf>
    <xf numFmtId="0" fontId="2" fillId="0" borderId="10" xfId="0" applyFont="1" applyFill="1" applyBorder="1" applyAlignment="1">
      <alignment horizontal="center" wrapText="1"/>
    </xf>
    <xf numFmtId="0" fontId="2" fillId="0" borderId="10" xfId="0" applyFont="1" applyFill="1" applyBorder="1" applyAlignment="1">
      <alignment vertical="center" wrapText="1"/>
    </xf>
    <xf numFmtId="3" fontId="2" fillId="0" borderId="10" xfId="0" applyNumberFormat="1" applyFont="1" applyFill="1" applyBorder="1" applyAlignment="1">
      <alignment vertical="center" wrapText="1"/>
    </xf>
    <xf numFmtId="0" fontId="2" fillId="0" borderId="0" xfId="0" applyFont="1" applyFill="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vertical="center"/>
    </xf>
    <xf numFmtId="9" fontId="2" fillId="0" borderId="10" xfId="0" applyNumberFormat="1"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right" vertical="center"/>
    </xf>
    <xf numFmtId="0" fontId="5" fillId="0" borderId="10" xfId="0" applyFont="1" applyFill="1" applyBorder="1" applyAlignment="1">
      <alignment horizontal="center" vertical="center"/>
    </xf>
    <xf numFmtId="0" fontId="5" fillId="0" borderId="14" xfId="0" applyFont="1" applyFill="1" applyBorder="1" applyAlignment="1">
      <alignment horizontal="left" vertical="center" wrapText="1"/>
    </xf>
    <xf numFmtId="0" fontId="2" fillId="0" borderId="10" xfId="0" applyFont="1" applyFill="1" applyBorder="1" applyAlignment="1">
      <alignment horizontal="right" vertical="center"/>
    </xf>
    <xf numFmtId="38" fontId="2" fillId="0" borderId="10" xfId="49" applyFont="1" applyFill="1" applyBorder="1" applyAlignment="1">
      <alignment vertical="center"/>
    </xf>
    <xf numFmtId="3" fontId="2" fillId="0" borderId="0" xfId="0" applyNumberFormat="1" applyFont="1" applyFill="1" applyAlignment="1">
      <alignment vertical="center"/>
    </xf>
    <xf numFmtId="0" fontId="43" fillId="30" borderId="0" xfId="0" applyFont="1" applyFill="1" applyBorder="1" applyAlignment="1">
      <alignment vertical="center"/>
    </xf>
    <xf numFmtId="49" fontId="43" fillId="30" borderId="0" xfId="0" applyNumberFormat="1" applyFont="1" applyFill="1" applyAlignment="1">
      <alignment vertical="center"/>
    </xf>
    <xf numFmtId="49" fontId="2" fillId="0" borderId="0" xfId="0" applyNumberFormat="1" applyFont="1" applyFill="1" applyAlignment="1">
      <alignment vertical="center"/>
    </xf>
    <xf numFmtId="0" fontId="2" fillId="0" borderId="0" xfId="0" applyFont="1" applyFill="1" applyAlignment="1">
      <alignment vertical="center"/>
    </xf>
    <xf numFmtId="186" fontId="2" fillId="0" borderId="0" xfId="0" applyNumberFormat="1" applyFont="1" applyFill="1" applyAlignment="1">
      <alignment vertical="center"/>
    </xf>
    <xf numFmtId="0" fontId="2" fillId="0" borderId="0" xfId="0" applyFont="1" applyFill="1" applyBorder="1" applyAlignment="1">
      <alignment vertical="center"/>
    </xf>
    <xf numFmtId="49" fontId="2" fillId="0" borderId="0" xfId="0" applyNumberFormat="1" applyFont="1" applyFill="1" applyBorder="1" applyAlignment="1">
      <alignment vertical="center"/>
    </xf>
    <xf numFmtId="3" fontId="2" fillId="0" borderId="0" xfId="0" applyNumberFormat="1" applyFont="1" applyFill="1" applyBorder="1" applyAlignment="1">
      <alignment vertical="center"/>
    </xf>
    <xf numFmtId="0" fontId="2" fillId="0" borderId="0" xfId="0" applyFont="1" applyFill="1" applyBorder="1" applyAlignment="1">
      <alignment vertical="center" wrapText="1"/>
    </xf>
    <xf numFmtId="3" fontId="2" fillId="0" borderId="0" xfId="0" applyNumberFormat="1" applyFont="1" applyBorder="1" applyAlignment="1">
      <alignment vertical="center"/>
    </xf>
    <xf numFmtId="0" fontId="2" fillId="0" borderId="0" xfId="0" applyFont="1" applyFill="1" applyBorder="1" applyAlignment="1">
      <alignment horizontal="right" vertical="center"/>
    </xf>
    <xf numFmtId="0" fontId="2" fillId="0" borderId="0" xfId="0" applyFont="1" applyBorder="1" applyAlignment="1">
      <alignment horizontal="right" vertical="center"/>
    </xf>
    <xf numFmtId="49" fontId="2" fillId="30" borderId="0" xfId="0" applyNumberFormat="1" applyFont="1" applyFill="1" applyAlignment="1">
      <alignment vertical="center"/>
    </xf>
    <xf numFmtId="0" fontId="2" fillId="0" borderId="0" xfId="0" applyFont="1" applyFill="1" applyBorder="1" applyAlignment="1">
      <alignment vertical="center" textRotation="255"/>
    </xf>
    <xf numFmtId="49" fontId="43" fillId="30" borderId="0" xfId="0" applyNumberFormat="1" applyFont="1" applyFill="1" applyBorder="1" applyAlignment="1">
      <alignment vertical="center"/>
    </xf>
    <xf numFmtId="186" fontId="2" fillId="0" borderId="0" xfId="0" applyNumberFormat="1" applyFont="1" applyFill="1" applyBorder="1" applyAlignment="1">
      <alignment vertical="center"/>
    </xf>
    <xf numFmtId="3" fontId="2" fillId="0" borderId="15" xfId="0" applyNumberFormat="1" applyFont="1" applyFill="1" applyBorder="1" applyAlignment="1">
      <alignment vertical="center"/>
    </xf>
    <xf numFmtId="0" fontId="2" fillId="0" borderId="15" xfId="0" applyFont="1" applyFill="1" applyBorder="1" applyAlignment="1">
      <alignment horizontal="right" vertical="center"/>
    </xf>
    <xf numFmtId="3" fontId="2" fillId="0" borderId="16" xfId="0" applyNumberFormat="1" applyFont="1" applyFill="1" applyBorder="1" applyAlignment="1">
      <alignment vertical="center"/>
    </xf>
    <xf numFmtId="3" fontId="2" fillId="0" borderId="17" xfId="0" applyNumberFormat="1" applyFont="1" applyFill="1" applyBorder="1" applyAlignment="1">
      <alignment vertical="center"/>
    </xf>
    <xf numFmtId="0" fontId="2" fillId="0" borderId="17" xfId="0" applyFont="1" applyFill="1" applyBorder="1" applyAlignment="1">
      <alignment vertical="center"/>
    </xf>
    <xf numFmtId="3" fontId="2" fillId="0" borderId="18" xfId="0" applyNumberFormat="1" applyFont="1" applyFill="1" applyBorder="1" applyAlignment="1">
      <alignment vertical="center"/>
    </xf>
    <xf numFmtId="0" fontId="2" fillId="0" borderId="17" xfId="0" applyFont="1" applyFill="1" applyBorder="1" applyAlignment="1">
      <alignment horizontal="right" vertical="center"/>
    </xf>
    <xf numFmtId="0" fontId="2" fillId="0" borderId="15" xfId="0" applyFont="1" applyFill="1" applyBorder="1" applyAlignment="1">
      <alignment vertical="center"/>
    </xf>
    <xf numFmtId="3" fontId="2" fillId="0" borderId="17" xfId="0" applyNumberFormat="1" applyFont="1" applyBorder="1" applyAlignment="1">
      <alignment vertical="center"/>
    </xf>
    <xf numFmtId="0" fontId="2" fillId="0" borderId="17" xfId="0" applyFont="1" applyBorder="1" applyAlignment="1">
      <alignment vertical="center"/>
    </xf>
    <xf numFmtId="0" fontId="2" fillId="0" borderId="17" xfId="0" applyFont="1" applyBorder="1" applyAlignment="1">
      <alignment horizontal="right" vertical="center"/>
    </xf>
    <xf numFmtId="38" fontId="2" fillId="0" borderId="17" xfId="49" applyFont="1" applyFill="1" applyBorder="1" applyAlignment="1">
      <alignment vertical="center"/>
    </xf>
    <xf numFmtId="3" fontId="2" fillId="0" borderId="15" xfId="0" applyNumberFormat="1" applyFont="1" applyFill="1" applyBorder="1" applyAlignment="1">
      <alignment vertical="center" wrapText="1"/>
    </xf>
    <xf numFmtId="3" fontId="2" fillId="0" borderId="16" xfId="0" applyNumberFormat="1" applyFont="1" applyFill="1" applyBorder="1" applyAlignment="1">
      <alignment horizontal="center" vertical="center" wrapText="1"/>
    </xf>
    <xf numFmtId="3" fontId="2" fillId="0" borderId="18" xfId="0" applyNumberFormat="1" applyFont="1" applyBorder="1" applyAlignment="1">
      <alignment vertical="center"/>
    </xf>
    <xf numFmtId="0" fontId="6" fillId="0" borderId="16" xfId="0" applyFont="1" applyFill="1" applyBorder="1" applyAlignment="1">
      <alignment vertical="center"/>
    </xf>
    <xf numFmtId="0" fontId="6" fillId="0" borderId="19" xfId="0" applyFont="1" applyFill="1" applyBorder="1" applyAlignment="1">
      <alignment vertical="center" shrinkToFit="1"/>
    </xf>
    <xf numFmtId="0" fontId="6" fillId="0" borderId="18" xfId="0" applyFont="1" applyFill="1" applyBorder="1" applyAlignment="1">
      <alignment vertical="center"/>
    </xf>
    <xf numFmtId="0" fontId="6" fillId="0" borderId="20" xfId="0" applyFont="1" applyFill="1" applyBorder="1" applyAlignment="1">
      <alignment vertical="center" shrinkToFit="1"/>
    </xf>
    <xf numFmtId="49" fontId="6" fillId="0" borderId="21" xfId="0" applyNumberFormat="1" applyFont="1" applyFill="1" applyBorder="1" applyAlignment="1">
      <alignment vertical="center" shrinkToFit="1"/>
    </xf>
    <xf numFmtId="49" fontId="6" fillId="0" borderId="18" xfId="0" applyNumberFormat="1" applyFont="1" applyFill="1" applyBorder="1" applyAlignment="1">
      <alignment vertical="center"/>
    </xf>
    <xf numFmtId="0" fontId="6" fillId="0" borderId="20" xfId="0" applyFont="1" applyFill="1" applyBorder="1" applyAlignment="1">
      <alignment horizontal="left" vertical="center" shrinkToFit="1"/>
    </xf>
    <xf numFmtId="38" fontId="6" fillId="0" borderId="20" xfId="49" applyFont="1" applyFill="1" applyBorder="1" applyAlignment="1">
      <alignment horizontal="left" vertical="center" shrinkToFit="1"/>
    </xf>
    <xf numFmtId="0" fontId="2" fillId="0" borderId="22" xfId="0" applyFont="1" applyFill="1" applyBorder="1" applyAlignment="1">
      <alignment vertical="center"/>
    </xf>
    <xf numFmtId="0" fontId="2" fillId="0" borderId="23" xfId="0" applyFont="1" applyFill="1" applyBorder="1" applyAlignment="1">
      <alignment vertical="top" textRotation="255" wrapText="1"/>
    </xf>
    <xf numFmtId="0" fontId="2" fillId="0" borderId="24" xfId="0" applyFont="1" applyFill="1" applyBorder="1" applyAlignment="1">
      <alignment vertical="top" textRotation="255" wrapText="1"/>
    </xf>
    <xf numFmtId="9" fontId="2" fillId="0" borderId="16" xfId="0" applyNumberFormat="1" applyFont="1" applyFill="1" applyBorder="1" applyAlignment="1">
      <alignment vertical="center"/>
    </xf>
    <xf numFmtId="9" fontId="2" fillId="0" borderId="18" xfId="0" applyNumberFormat="1" applyFont="1" applyFill="1" applyBorder="1" applyAlignment="1">
      <alignment vertical="center"/>
    </xf>
    <xf numFmtId="9" fontId="2" fillId="0" borderId="18" xfId="0" applyNumberFormat="1" applyFont="1" applyBorder="1" applyAlignment="1">
      <alignment vertical="center"/>
    </xf>
    <xf numFmtId="0" fontId="6" fillId="0" borderId="25" xfId="0" applyFont="1" applyFill="1" applyBorder="1" applyAlignment="1">
      <alignment vertical="center"/>
    </xf>
    <xf numFmtId="49" fontId="6" fillId="0" borderId="26" xfId="0" applyNumberFormat="1" applyFont="1" applyFill="1" applyBorder="1" applyAlignment="1">
      <alignment vertical="center" shrinkToFit="1"/>
    </xf>
    <xf numFmtId="3" fontId="2" fillId="0" borderId="27" xfId="0" applyNumberFormat="1" applyFont="1" applyFill="1" applyBorder="1" applyAlignment="1">
      <alignment vertical="center"/>
    </xf>
    <xf numFmtId="9" fontId="2" fillId="0" borderId="25" xfId="0" applyNumberFormat="1" applyFont="1" applyFill="1" applyBorder="1" applyAlignment="1">
      <alignment vertical="center"/>
    </xf>
    <xf numFmtId="0" fontId="2" fillId="0" borderId="28" xfId="0" applyFont="1" applyFill="1" applyBorder="1" applyAlignment="1">
      <alignment vertical="top" textRotation="255"/>
    </xf>
    <xf numFmtId="0" fontId="2" fillId="0" borderId="28" xfId="0" applyFont="1" applyFill="1" applyBorder="1" applyAlignment="1">
      <alignment vertical="top" textRotation="255" wrapText="1"/>
    </xf>
    <xf numFmtId="0" fontId="2" fillId="0" borderId="29" xfId="0" applyFont="1" applyFill="1" applyBorder="1" applyAlignment="1">
      <alignment vertical="top" textRotation="255"/>
    </xf>
    <xf numFmtId="38" fontId="2" fillId="0" borderId="27" xfId="49" applyFont="1" applyFill="1" applyBorder="1" applyAlignment="1">
      <alignment vertical="center"/>
    </xf>
    <xf numFmtId="0" fontId="2" fillId="0" borderId="27" xfId="0" applyFont="1" applyFill="1" applyBorder="1" applyAlignment="1">
      <alignment horizontal="right" vertical="center"/>
    </xf>
    <xf numFmtId="3" fontId="2" fillId="0" borderId="25" xfId="0" applyNumberFormat="1" applyFont="1" applyFill="1" applyBorder="1" applyAlignment="1">
      <alignment vertical="center"/>
    </xf>
    <xf numFmtId="49" fontId="2" fillId="0" borderId="30" xfId="0" applyNumberFormat="1" applyFont="1" applyFill="1" applyBorder="1" applyAlignment="1">
      <alignment vertical="center"/>
    </xf>
    <xf numFmtId="0" fontId="2" fillId="0" borderId="30" xfId="0" applyFont="1" applyFill="1" applyBorder="1" applyAlignment="1">
      <alignment vertical="center"/>
    </xf>
    <xf numFmtId="0" fontId="2" fillId="0" borderId="13" xfId="0" applyFont="1" applyFill="1" applyBorder="1" applyAlignment="1">
      <alignment vertical="center"/>
    </xf>
    <xf numFmtId="49" fontId="2" fillId="0" borderId="22" xfId="0" applyNumberFormat="1" applyFont="1" applyFill="1" applyBorder="1" applyAlignment="1">
      <alignment vertical="center"/>
    </xf>
    <xf numFmtId="49" fontId="2" fillId="0" borderId="31" xfId="0" applyNumberFormat="1" applyFont="1" applyFill="1" applyBorder="1" applyAlignment="1">
      <alignment vertical="center"/>
    </xf>
    <xf numFmtId="49" fontId="2" fillId="0" borderId="23" xfId="0" applyNumberFormat="1" applyFont="1" applyFill="1" applyBorder="1" applyAlignment="1">
      <alignment vertical="center" textRotation="255" wrapText="1"/>
    </xf>
    <xf numFmtId="49" fontId="2" fillId="0" borderId="24" xfId="0" applyNumberFormat="1" applyFont="1" applyFill="1" applyBorder="1" applyAlignment="1">
      <alignment vertical="center" textRotation="255" wrapText="1"/>
    </xf>
    <xf numFmtId="0" fontId="7" fillId="0" borderId="0" xfId="0" applyFont="1" applyFill="1" applyBorder="1" applyAlignment="1">
      <alignment vertical="center"/>
    </xf>
    <xf numFmtId="0" fontId="7" fillId="0" borderId="32" xfId="0" applyFont="1" applyFill="1" applyBorder="1" applyAlignment="1">
      <alignment horizontal="left" vertical="center"/>
    </xf>
    <xf numFmtId="0" fontId="6" fillId="0" borderId="33" xfId="0" applyFont="1" applyFill="1" applyBorder="1" applyAlignment="1">
      <alignment vertical="center"/>
    </xf>
    <xf numFmtId="49" fontId="6" fillId="0" borderId="34" xfId="0" applyNumberFormat="1" applyFont="1" applyFill="1" applyBorder="1" applyAlignment="1">
      <alignment vertical="center" shrinkToFit="1"/>
    </xf>
    <xf numFmtId="3" fontId="2" fillId="0" borderId="35" xfId="0" applyNumberFormat="1" applyFont="1" applyFill="1" applyBorder="1" applyAlignment="1">
      <alignment vertical="center"/>
    </xf>
    <xf numFmtId="9" fontId="2" fillId="0" borderId="33" xfId="0" applyNumberFormat="1" applyFont="1" applyFill="1" applyBorder="1" applyAlignment="1">
      <alignment vertical="center"/>
    </xf>
    <xf numFmtId="38" fontId="2" fillId="0" borderId="35" xfId="49" applyFont="1" applyFill="1" applyBorder="1" applyAlignment="1">
      <alignment vertical="center"/>
    </xf>
    <xf numFmtId="0" fontId="2" fillId="0" borderId="35" xfId="0" applyFont="1" applyFill="1" applyBorder="1" applyAlignment="1">
      <alignment horizontal="right" vertical="center"/>
    </xf>
    <xf numFmtId="3" fontId="2" fillId="0" borderId="33" xfId="0" applyNumberFormat="1" applyFont="1" applyFill="1" applyBorder="1" applyAlignment="1">
      <alignment vertical="center"/>
    </xf>
    <xf numFmtId="0" fontId="6" fillId="0" borderId="36" xfId="0" applyFont="1" applyFill="1" applyBorder="1" applyAlignment="1">
      <alignment vertical="center" shrinkToFit="1"/>
    </xf>
    <xf numFmtId="3" fontId="2" fillId="0" borderId="35" xfId="0" applyNumberFormat="1" applyFont="1" applyBorder="1" applyAlignment="1">
      <alignment vertical="center"/>
    </xf>
    <xf numFmtId="9" fontId="2" fillId="0" borderId="33" xfId="0" applyNumberFormat="1" applyFont="1" applyBorder="1" applyAlignment="1">
      <alignment vertical="center"/>
    </xf>
    <xf numFmtId="0" fontId="2" fillId="0" borderId="35" xfId="0" applyFont="1" applyBorder="1" applyAlignment="1">
      <alignment vertical="center"/>
    </xf>
    <xf numFmtId="0" fontId="2" fillId="0" borderId="35" xfId="0" applyFont="1" applyBorder="1" applyAlignment="1">
      <alignment horizontal="right" vertical="center"/>
    </xf>
    <xf numFmtId="0" fontId="2" fillId="0" borderId="35" xfId="0" applyFont="1" applyFill="1" applyBorder="1" applyAlignment="1">
      <alignment vertical="center"/>
    </xf>
    <xf numFmtId="0" fontId="6" fillId="0" borderId="37" xfId="0" applyFont="1" applyFill="1" applyBorder="1" applyAlignment="1">
      <alignment vertical="center"/>
    </xf>
    <xf numFmtId="49" fontId="6" fillId="0" borderId="38" xfId="0" applyNumberFormat="1" applyFont="1" applyFill="1" applyBorder="1" applyAlignment="1">
      <alignment vertical="center" shrinkToFit="1"/>
    </xf>
    <xf numFmtId="3" fontId="2" fillId="0" borderId="39" xfId="0" applyNumberFormat="1" applyFont="1" applyFill="1" applyBorder="1" applyAlignment="1">
      <alignment vertical="center"/>
    </xf>
    <xf numFmtId="9" fontId="2" fillId="0" borderId="37" xfId="0" applyNumberFormat="1" applyFont="1" applyFill="1" applyBorder="1" applyAlignment="1">
      <alignment vertical="center"/>
    </xf>
    <xf numFmtId="0" fontId="2" fillId="0" borderId="39" xfId="0" applyFont="1" applyFill="1" applyBorder="1" applyAlignment="1">
      <alignment horizontal="right" vertical="center"/>
    </xf>
    <xf numFmtId="3" fontId="2" fillId="0" borderId="37" xfId="0" applyNumberFormat="1" applyFont="1" applyFill="1" applyBorder="1" applyAlignment="1">
      <alignment vertical="center"/>
    </xf>
    <xf numFmtId="0" fontId="6" fillId="0" borderId="40" xfId="0" applyFont="1" applyFill="1" applyBorder="1" applyAlignment="1">
      <alignment vertical="center" shrinkToFit="1"/>
    </xf>
    <xf numFmtId="3" fontId="2" fillId="0" borderId="39" xfId="0" applyNumberFormat="1" applyFont="1" applyBorder="1" applyAlignment="1">
      <alignment vertical="center"/>
    </xf>
    <xf numFmtId="9" fontId="2" fillId="0" borderId="37" xfId="0" applyNumberFormat="1" applyFont="1" applyBorder="1" applyAlignment="1">
      <alignment vertical="center"/>
    </xf>
    <xf numFmtId="0" fontId="2" fillId="0" borderId="39" xfId="0" applyFont="1" applyBorder="1" applyAlignment="1">
      <alignment horizontal="right" vertical="center"/>
    </xf>
    <xf numFmtId="0" fontId="6" fillId="0" borderId="41" xfId="0" applyFont="1" applyFill="1" applyBorder="1" applyAlignment="1">
      <alignment vertical="center"/>
    </xf>
    <xf numFmtId="49" fontId="6" fillId="0" borderId="42" xfId="0" applyNumberFormat="1" applyFont="1" applyFill="1" applyBorder="1" applyAlignment="1">
      <alignment vertical="center" shrinkToFit="1"/>
    </xf>
    <xf numFmtId="3" fontId="2" fillId="0" borderId="43" xfId="0" applyNumberFormat="1" applyFont="1" applyFill="1" applyBorder="1" applyAlignment="1">
      <alignment vertical="center"/>
    </xf>
    <xf numFmtId="9" fontId="2" fillId="0" borderId="41" xfId="0" applyNumberFormat="1" applyFont="1" applyFill="1" applyBorder="1" applyAlignment="1">
      <alignment vertical="center"/>
    </xf>
    <xf numFmtId="0" fontId="6" fillId="0" borderId="44" xfId="0" applyFont="1" applyFill="1" applyBorder="1" applyAlignment="1">
      <alignment vertical="center"/>
    </xf>
    <xf numFmtId="49" fontId="6" fillId="0" borderId="45" xfId="0" applyNumberFormat="1" applyFont="1" applyFill="1" applyBorder="1" applyAlignment="1">
      <alignment vertical="center" shrinkToFit="1"/>
    </xf>
    <xf numFmtId="3" fontId="2" fillId="0" borderId="46" xfId="0" applyNumberFormat="1" applyFont="1" applyFill="1" applyBorder="1" applyAlignment="1">
      <alignment vertical="center"/>
    </xf>
    <xf numFmtId="9" fontId="2" fillId="0" borderId="44" xfId="0" applyNumberFormat="1" applyFont="1" applyFill="1" applyBorder="1" applyAlignment="1">
      <alignment vertical="center"/>
    </xf>
    <xf numFmtId="0" fontId="2" fillId="0" borderId="43" xfId="0" applyFont="1" applyFill="1" applyBorder="1" applyAlignment="1">
      <alignment horizontal="right" vertical="center"/>
    </xf>
    <xf numFmtId="3" fontId="2" fillId="0" borderId="41" xfId="0" applyNumberFormat="1" applyFont="1" applyFill="1" applyBorder="1" applyAlignment="1">
      <alignment vertical="center"/>
    </xf>
    <xf numFmtId="38" fontId="2" fillId="0" borderId="46" xfId="49" applyFont="1" applyFill="1" applyBorder="1" applyAlignment="1">
      <alignment vertical="center"/>
    </xf>
    <xf numFmtId="0" fontId="2" fillId="0" borderId="46" xfId="0" applyFont="1" applyFill="1" applyBorder="1" applyAlignment="1">
      <alignment horizontal="right" vertical="center"/>
    </xf>
    <xf numFmtId="3" fontId="2" fillId="0" borderId="44" xfId="0" applyNumberFormat="1" applyFont="1" applyFill="1" applyBorder="1" applyAlignment="1">
      <alignment vertical="center"/>
    </xf>
    <xf numFmtId="0" fontId="2" fillId="0" borderId="46" xfId="0" applyFont="1" applyFill="1" applyBorder="1" applyAlignment="1">
      <alignment vertical="center"/>
    </xf>
    <xf numFmtId="0" fontId="6" fillId="0" borderId="47" xfId="0" applyFont="1" applyFill="1" applyBorder="1" applyAlignment="1">
      <alignment vertical="center" shrinkToFit="1"/>
    </xf>
    <xf numFmtId="0" fontId="6" fillId="0" borderId="48" xfId="0" applyFont="1" applyFill="1" applyBorder="1" applyAlignment="1">
      <alignment vertical="center" shrinkToFit="1"/>
    </xf>
    <xf numFmtId="3" fontId="2" fillId="0" borderId="33" xfId="0" applyNumberFormat="1" applyFont="1" applyBorder="1" applyAlignment="1">
      <alignment vertical="center"/>
    </xf>
    <xf numFmtId="3" fontId="2" fillId="0" borderId="35" xfId="0" applyNumberFormat="1" applyFont="1" applyFill="1" applyBorder="1" applyAlignment="1">
      <alignment vertical="center" wrapText="1"/>
    </xf>
    <xf numFmtId="3" fontId="2" fillId="0" borderId="33" xfId="0" applyNumberFormat="1" applyFont="1" applyFill="1" applyBorder="1" applyAlignment="1">
      <alignment vertical="center" wrapText="1"/>
    </xf>
    <xf numFmtId="3" fontId="2" fillId="0" borderId="33" xfId="0" applyNumberFormat="1" applyFont="1" applyFill="1" applyBorder="1" applyAlignment="1">
      <alignment horizontal="center" vertical="center" wrapText="1"/>
    </xf>
    <xf numFmtId="3" fontId="2" fillId="0" borderId="37" xfId="0" applyNumberFormat="1" applyFont="1" applyBorder="1" applyAlignment="1">
      <alignment vertical="center"/>
    </xf>
    <xf numFmtId="3" fontId="2" fillId="0" borderId="39" xfId="0" applyNumberFormat="1" applyFont="1" applyFill="1" applyBorder="1" applyAlignment="1">
      <alignment vertical="center" wrapText="1"/>
    </xf>
    <xf numFmtId="3" fontId="2" fillId="0" borderId="37" xfId="0" applyNumberFormat="1" applyFont="1" applyFill="1" applyBorder="1" applyAlignment="1">
      <alignment vertical="center" wrapText="1"/>
    </xf>
    <xf numFmtId="3" fontId="2" fillId="0" borderId="37" xfId="0" applyNumberFormat="1" applyFont="1" applyFill="1" applyBorder="1" applyAlignment="1">
      <alignment horizontal="center" vertical="center" wrapText="1"/>
    </xf>
    <xf numFmtId="3" fontId="2" fillId="0" borderId="17" xfId="0" applyNumberFormat="1" applyFont="1" applyFill="1" applyBorder="1" applyAlignment="1">
      <alignment vertical="center" wrapText="1"/>
    </xf>
    <xf numFmtId="3" fontId="2" fillId="0" borderId="18" xfId="0" applyNumberFormat="1" applyFont="1" applyFill="1" applyBorder="1" applyAlignment="1">
      <alignment horizontal="center" vertical="center" wrapText="1"/>
    </xf>
    <xf numFmtId="3" fontId="2" fillId="0" borderId="18" xfId="0" applyNumberFormat="1" applyFont="1" applyFill="1" applyBorder="1" applyAlignment="1">
      <alignment vertical="center" wrapText="1"/>
    </xf>
    <xf numFmtId="3" fontId="2" fillId="0" borderId="49" xfId="0" applyNumberFormat="1" applyFont="1" applyFill="1" applyBorder="1" applyAlignment="1">
      <alignment vertical="center" wrapText="1"/>
    </xf>
    <xf numFmtId="0" fontId="2" fillId="0" borderId="14" xfId="0" applyFont="1" applyFill="1" applyBorder="1" applyAlignment="1">
      <alignment vertical="center"/>
    </xf>
    <xf numFmtId="3" fontId="2" fillId="0" borderId="50" xfId="0" applyNumberFormat="1" applyFont="1" applyFill="1" applyBorder="1" applyAlignment="1">
      <alignment vertical="center" wrapText="1"/>
    </xf>
    <xf numFmtId="0" fontId="2" fillId="0" borderId="51" xfId="0" applyFont="1" applyFill="1" applyBorder="1" applyAlignment="1">
      <alignment vertical="center"/>
    </xf>
    <xf numFmtId="0" fontId="2" fillId="0" borderId="36"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5" xfId="0" applyFont="1" applyFill="1" applyBorder="1" applyAlignment="1">
      <alignment vertical="center"/>
    </xf>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6" xfId="0" applyFont="1" applyFill="1" applyBorder="1" applyAlignment="1">
      <alignment vertical="center"/>
    </xf>
    <xf numFmtId="0" fontId="2" fillId="0" borderId="2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63"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6" xfId="0" applyFont="1" applyFill="1" applyBorder="1" applyAlignment="1">
      <alignment horizontal="center" vertical="center"/>
    </xf>
    <xf numFmtId="3" fontId="2" fillId="0" borderId="66" xfId="0" applyNumberFormat="1" applyFont="1" applyBorder="1" applyAlignment="1">
      <alignment vertical="center"/>
    </xf>
    <xf numFmtId="3" fontId="2" fillId="0" borderId="14" xfId="0" applyNumberFormat="1" applyFont="1" applyBorder="1" applyAlignment="1">
      <alignment vertical="center"/>
    </xf>
    <xf numFmtId="3" fontId="2" fillId="0" borderId="67" xfId="0" applyNumberFormat="1" applyFont="1" applyBorder="1" applyAlignment="1">
      <alignment vertical="center"/>
    </xf>
    <xf numFmtId="3" fontId="2" fillId="0" borderId="51" xfId="0" applyNumberFormat="1" applyFont="1" applyBorder="1" applyAlignment="1">
      <alignment vertical="center"/>
    </xf>
    <xf numFmtId="3" fontId="2" fillId="0" borderId="49" xfId="0" applyNumberFormat="1" applyFont="1" applyBorder="1" applyAlignment="1">
      <alignment vertical="center"/>
    </xf>
    <xf numFmtId="3" fontId="2" fillId="0" borderId="15" xfId="0" applyNumberFormat="1" applyFont="1" applyBorder="1" applyAlignment="1">
      <alignment vertical="center"/>
    </xf>
    <xf numFmtId="3" fontId="2" fillId="0" borderId="50" xfId="0" applyNumberFormat="1" applyFont="1" applyBorder="1" applyAlignment="1">
      <alignment vertical="center"/>
    </xf>
    <xf numFmtId="3" fontId="2" fillId="0" borderId="16" xfId="0" applyNumberFormat="1" applyFont="1" applyBorder="1" applyAlignment="1">
      <alignment vertical="center"/>
    </xf>
    <xf numFmtId="3" fontId="2" fillId="0" borderId="66" xfId="0" applyNumberFormat="1" applyFont="1" applyFill="1" applyBorder="1" applyAlignment="1">
      <alignment vertical="center"/>
    </xf>
    <xf numFmtId="3" fontId="2" fillId="0" borderId="14" xfId="0" applyNumberFormat="1" applyFont="1" applyFill="1" applyBorder="1" applyAlignment="1">
      <alignment vertical="center"/>
    </xf>
    <xf numFmtId="3" fontId="2" fillId="0" borderId="49" xfId="0" applyNumberFormat="1" applyFont="1" applyFill="1" applyBorder="1" applyAlignment="1">
      <alignment vertical="center"/>
    </xf>
    <xf numFmtId="3" fontId="2" fillId="0" borderId="15" xfId="0" applyNumberFormat="1" applyFont="1" applyFill="1" applyBorder="1" applyAlignment="1">
      <alignment vertical="center"/>
    </xf>
    <xf numFmtId="3" fontId="2" fillId="0" borderId="50" xfId="0" applyNumberFormat="1" applyFont="1" applyFill="1" applyBorder="1" applyAlignment="1">
      <alignment vertical="center"/>
    </xf>
    <xf numFmtId="3" fontId="2" fillId="0" borderId="16" xfId="0" applyNumberFormat="1" applyFont="1" applyFill="1" applyBorder="1" applyAlignment="1">
      <alignment vertical="center"/>
    </xf>
    <xf numFmtId="3" fontId="2" fillId="0" borderId="68" xfId="0" applyNumberFormat="1" applyFont="1" applyFill="1" applyBorder="1" applyAlignment="1">
      <alignment vertical="center"/>
    </xf>
    <xf numFmtId="3" fontId="2" fillId="0" borderId="67" xfId="0" applyNumberFormat="1" applyFont="1" applyFill="1" applyBorder="1" applyAlignment="1">
      <alignment vertical="center"/>
    </xf>
    <xf numFmtId="3" fontId="2" fillId="0" borderId="51" xfId="0" applyNumberFormat="1" applyFont="1" applyFill="1" applyBorder="1" applyAlignment="1">
      <alignment vertical="center"/>
    </xf>
    <xf numFmtId="0" fontId="2" fillId="0" borderId="69" xfId="0" applyFont="1" applyFill="1" applyBorder="1" applyAlignment="1">
      <alignment horizontal="center" vertical="center"/>
    </xf>
    <xf numFmtId="3" fontId="2" fillId="0" borderId="70" xfId="0" applyNumberFormat="1" applyFont="1" applyFill="1" applyBorder="1" applyAlignment="1">
      <alignment vertical="center"/>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73"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10" xfId="0" applyFont="1" applyFill="1" applyBorder="1" applyAlignment="1">
      <alignment horizontal="center" vertical="center"/>
    </xf>
    <xf numFmtId="3" fontId="2" fillId="0" borderId="10" xfId="0" applyNumberFormat="1" applyFont="1" applyFill="1" applyBorder="1" applyAlignment="1">
      <alignment vertical="center" wrapText="1"/>
    </xf>
    <xf numFmtId="3" fontId="2" fillId="0" borderId="66" xfId="0" applyNumberFormat="1" applyFont="1" applyFill="1" applyBorder="1" applyAlignment="1">
      <alignment vertical="center" wrapText="1"/>
    </xf>
    <xf numFmtId="3" fontId="2" fillId="0" borderId="74" xfId="0" applyNumberFormat="1" applyFont="1" applyFill="1" applyBorder="1" applyAlignment="1">
      <alignment vertical="center" wrapText="1"/>
    </xf>
    <xf numFmtId="3" fontId="2" fillId="0" borderId="67" xfId="0" applyNumberFormat="1" applyFont="1" applyFill="1" applyBorder="1" applyAlignment="1">
      <alignment vertical="center" wrapText="1"/>
    </xf>
    <xf numFmtId="0" fontId="2" fillId="0" borderId="14"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74" xfId="0" applyFont="1" applyFill="1" applyBorder="1" applyAlignment="1">
      <alignment horizontal="center"/>
    </xf>
    <xf numFmtId="0" fontId="2" fillId="0" borderId="75" xfId="0" applyFont="1" applyFill="1" applyBorder="1" applyAlignment="1">
      <alignment horizontal="center"/>
    </xf>
    <xf numFmtId="0" fontId="2" fillId="0" borderId="53" xfId="0" applyFont="1" applyFill="1" applyBorder="1" applyAlignment="1">
      <alignment horizontal="center"/>
    </xf>
    <xf numFmtId="0" fontId="2" fillId="0" borderId="10" xfId="0" applyFont="1" applyFill="1" applyBorder="1" applyAlignment="1">
      <alignment horizontal="center"/>
    </xf>
    <xf numFmtId="0" fontId="2" fillId="0" borderId="74" xfId="0" applyFont="1" applyFill="1" applyBorder="1" applyAlignment="1">
      <alignment horizontal="center" vertical="center"/>
    </xf>
    <xf numFmtId="0" fontId="2" fillId="0" borderId="53" xfId="0" applyFont="1" applyFill="1" applyBorder="1" applyAlignment="1">
      <alignment vertical="center"/>
    </xf>
    <xf numFmtId="3" fontId="2" fillId="0" borderId="74" xfId="0" applyNumberFormat="1" applyFont="1" applyFill="1" applyBorder="1" applyAlignment="1">
      <alignment vertical="center"/>
    </xf>
    <xf numFmtId="3" fontId="2" fillId="0" borderId="53" xfId="0" applyNumberFormat="1" applyFont="1" applyFill="1" applyBorder="1" applyAlignment="1">
      <alignment vertical="center"/>
    </xf>
    <xf numFmtId="3" fontId="2" fillId="0" borderId="74" xfId="0" applyNumberFormat="1" applyFont="1" applyBorder="1" applyAlignment="1">
      <alignment vertical="center"/>
    </xf>
    <xf numFmtId="3" fontId="2" fillId="0" borderId="53" xfId="0" applyNumberFormat="1" applyFont="1" applyBorder="1" applyAlignment="1">
      <alignment vertical="center"/>
    </xf>
    <xf numFmtId="0" fontId="2" fillId="0" borderId="10" xfId="0" applyFont="1" applyFill="1" applyBorder="1" applyAlignment="1">
      <alignment vertical="center" wrapText="1"/>
    </xf>
    <xf numFmtId="0" fontId="2" fillId="0" borderId="10" xfId="0" applyFont="1" applyFill="1" applyBorder="1" applyAlignment="1">
      <alignment/>
    </xf>
    <xf numFmtId="0" fontId="2" fillId="0" borderId="10" xfId="61" applyFont="1" applyBorder="1" applyAlignment="1">
      <alignment horizontal="center"/>
      <protection/>
    </xf>
    <xf numFmtId="0" fontId="2" fillId="0" borderId="10" xfId="61" applyFont="1" applyBorder="1" applyAlignment="1">
      <alignment vertical="center" wrapText="1"/>
      <protection/>
    </xf>
    <xf numFmtId="0" fontId="2" fillId="0" borderId="74" xfId="61" applyFont="1" applyBorder="1" applyAlignment="1">
      <alignment horizontal="center"/>
      <protection/>
    </xf>
    <xf numFmtId="0" fontId="2" fillId="0" borderId="53" xfId="61" applyFont="1" applyBorder="1" applyAlignment="1">
      <alignment horizontal="center"/>
      <protection/>
    </xf>
    <xf numFmtId="0" fontId="2" fillId="0" borderId="10" xfId="61" applyFont="1" applyBorder="1" applyAlignment="1">
      <alignment/>
      <protection/>
    </xf>
    <xf numFmtId="0" fontId="2" fillId="0" borderId="74" xfId="61" applyFont="1" applyBorder="1" applyAlignment="1">
      <alignment horizontal="center" vertical="center"/>
      <protection/>
    </xf>
    <xf numFmtId="0" fontId="2" fillId="0" borderId="53" xfId="61" applyFont="1" applyBorder="1" applyAlignment="1">
      <alignment horizontal="center" vertical="center"/>
      <protection/>
    </xf>
    <xf numFmtId="3" fontId="2" fillId="0" borderId="74" xfId="61" applyNumberFormat="1" applyFont="1" applyBorder="1" applyAlignment="1">
      <alignment vertical="center" wrapText="1"/>
      <protection/>
    </xf>
    <xf numFmtId="3" fontId="2" fillId="0" borderId="53" xfId="61" applyNumberFormat="1" applyFont="1" applyBorder="1" applyAlignment="1">
      <alignment vertical="center" wrapText="1"/>
      <protection/>
    </xf>
    <xf numFmtId="0" fontId="0" fillId="0" borderId="10" xfId="61" applyBorder="1" applyAlignment="1">
      <alignment horizontal="center"/>
      <protection/>
    </xf>
    <xf numFmtId="0" fontId="2" fillId="0" borderId="12" xfId="61" applyFont="1" applyBorder="1" applyAlignment="1">
      <alignment horizontal="lef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es180340"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AC90"/>
  <sheetViews>
    <sheetView tabSelected="1" zoomScale="85" zoomScaleNormal="85" zoomScaleSheetLayoutView="70" workbookViewId="0" topLeftCell="A1">
      <selection activeCell="A1" sqref="A1"/>
    </sheetView>
  </sheetViews>
  <sheetFormatPr defaultColWidth="9.00390625" defaultRowHeight="15" customHeight="1"/>
  <cols>
    <col min="1" max="1" width="10.625" style="58" customWidth="1"/>
    <col min="2" max="2" width="7.625" style="58" customWidth="1"/>
    <col min="3" max="3" width="9.125" style="58" customWidth="1"/>
    <col min="4" max="8" width="8.625" style="58" customWidth="1"/>
    <col min="9" max="9" width="2.625" style="62" customWidth="1"/>
    <col min="10" max="16" width="8.625" style="58" customWidth="1"/>
    <col min="17" max="21" width="12.625" style="62" customWidth="1"/>
    <col min="22" max="22" width="6.625" style="58" customWidth="1"/>
    <col min="23" max="27" width="12.625" style="62" customWidth="1"/>
    <col min="28" max="29" width="8.625" style="58" customWidth="1"/>
    <col min="30" max="16384" width="9.00390625" style="58" customWidth="1"/>
  </cols>
  <sheetData>
    <row r="1" spans="1:22" ht="30" customHeight="1">
      <c r="A1" s="56" t="s">
        <v>74</v>
      </c>
      <c r="B1" s="57"/>
      <c r="C1" s="57"/>
      <c r="D1" s="57"/>
      <c r="E1" s="57"/>
      <c r="F1" s="57"/>
      <c r="G1" s="68"/>
      <c r="H1" s="68"/>
      <c r="Q1" s="56" t="s">
        <v>74</v>
      </c>
      <c r="R1" s="70"/>
      <c r="S1" s="70"/>
      <c r="T1" s="70"/>
      <c r="U1" s="70"/>
      <c r="V1" s="68"/>
    </row>
    <row r="2" spans="10:27" ht="18" customHeight="1">
      <c r="J2" s="176" t="s">
        <v>76</v>
      </c>
      <c r="K2" s="176"/>
      <c r="L2" s="176"/>
      <c r="M2" s="176"/>
      <c r="N2" s="176"/>
      <c r="O2" s="176"/>
      <c r="P2" s="176"/>
      <c r="R2" s="61"/>
      <c r="S2" s="61"/>
      <c r="T2" s="61"/>
      <c r="U2" s="61"/>
      <c r="V2" s="61"/>
      <c r="W2" s="61"/>
      <c r="X2" s="61"/>
      <c r="Y2" s="61"/>
      <c r="AA2" s="61"/>
    </row>
    <row r="3" spans="10:27" ht="18" customHeight="1" thickBot="1">
      <c r="J3" s="176"/>
      <c r="K3" s="176"/>
      <c r="L3" s="176"/>
      <c r="M3" s="176"/>
      <c r="N3" s="176"/>
      <c r="O3" s="176"/>
      <c r="P3" s="176"/>
      <c r="Q3" s="118" t="s">
        <v>37</v>
      </c>
      <c r="R3" s="61"/>
      <c r="S3" s="61"/>
      <c r="T3" s="61"/>
      <c r="U3" s="61"/>
      <c r="V3" s="59"/>
      <c r="W3" s="119" t="s">
        <v>38</v>
      </c>
      <c r="X3" s="111"/>
      <c r="Y3" s="112"/>
      <c r="Z3" s="112"/>
      <c r="AA3" s="113"/>
    </row>
    <row r="4" spans="1:27" s="59" customFormat="1" ht="150" customHeight="1">
      <c r="A4" s="95"/>
      <c r="B4" s="95"/>
      <c r="C4" s="95"/>
      <c r="D4" s="96" t="s">
        <v>77</v>
      </c>
      <c r="E4" s="96" t="s">
        <v>78</v>
      </c>
      <c r="F4" s="96" t="s">
        <v>85</v>
      </c>
      <c r="G4" s="96" t="s">
        <v>86</v>
      </c>
      <c r="H4" s="97" t="s">
        <v>79</v>
      </c>
      <c r="I4" s="69"/>
      <c r="J4" s="105" t="s">
        <v>87</v>
      </c>
      <c r="K4" s="105" t="s">
        <v>88</v>
      </c>
      <c r="L4" s="106" t="s">
        <v>89</v>
      </c>
      <c r="M4" s="106" t="s">
        <v>90</v>
      </c>
      <c r="N4" s="106" t="s">
        <v>91</v>
      </c>
      <c r="O4" s="105" t="s">
        <v>92</v>
      </c>
      <c r="P4" s="107" t="s">
        <v>93</v>
      </c>
      <c r="Q4" s="114"/>
      <c r="R4" s="114"/>
      <c r="S4" s="115"/>
      <c r="T4" s="116" t="s">
        <v>81</v>
      </c>
      <c r="U4" s="117" t="s">
        <v>82</v>
      </c>
      <c r="V4" s="58"/>
      <c r="W4" s="114"/>
      <c r="X4" s="114"/>
      <c r="Y4" s="115"/>
      <c r="Z4" s="116" t="s">
        <v>83</v>
      </c>
      <c r="AA4" s="117" t="s">
        <v>84</v>
      </c>
    </row>
    <row r="5" spans="1:27" s="59" customFormat="1" ht="18" customHeight="1">
      <c r="A5" s="177" t="s">
        <v>49</v>
      </c>
      <c r="B5" s="143" t="s">
        <v>13</v>
      </c>
      <c r="C5" s="157"/>
      <c r="D5" s="145">
        <v>1636</v>
      </c>
      <c r="E5" s="145">
        <v>1624</v>
      </c>
      <c r="F5" s="145">
        <v>72009</v>
      </c>
      <c r="G5" s="145">
        <v>56739</v>
      </c>
      <c r="H5" s="146">
        <v>0.78</v>
      </c>
      <c r="I5" s="61"/>
      <c r="J5" s="72">
        <v>23112</v>
      </c>
      <c r="K5" s="72">
        <v>3058</v>
      </c>
      <c r="L5" s="72">
        <v>1111</v>
      </c>
      <c r="M5" s="72">
        <v>27969</v>
      </c>
      <c r="N5" s="73" t="s">
        <v>35</v>
      </c>
      <c r="O5" s="72">
        <v>1487</v>
      </c>
      <c r="P5" s="74">
        <v>56739</v>
      </c>
      <c r="Q5" s="184" t="s">
        <v>49</v>
      </c>
      <c r="R5" s="181" t="s">
        <v>13</v>
      </c>
      <c r="S5" s="182"/>
      <c r="T5" s="167">
        <v>806580</v>
      </c>
      <c r="U5" s="168" t="s">
        <v>62</v>
      </c>
      <c r="V5" s="58"/>
      <c r="W5" s="191" t="s">
        <v>48</v>
      </c>
      <c r="X5" s="185" t="s">
        <v>23</v>
      </c>
      <c r="Y5" s="186"/>
      <c r="Z5" s="170">
        <v>607753</v>
      </c>
      <c r="AA5" s="172">
        <v>605365</v>
      </c>
    </row>
    <row r="6" spans="1:27" s="59" customFormat="1" ht="18" customHeight="1">
      <c r="A6" s="178"/>
      <c r="B6" s="89" t="s">
        <v>15</v>
      </c>
      <c r="C6" s="90"/>
      <c r="D6" s="75">
        <v>3520</v>
      </c>
      <c r="E6" s="75">
        <v>3515</v>
      </c>
      <c r="F6" s="75">
        <v>95134</v>
      </c>
      <c r="G6" s="75">
        <v>72110</v>
      </c>
      <c r="H6" s="99">
        <v>0.75</v>
      </c>
      <c r="I6" s="61"/>
      <c r="J6" s="75">
        <v>7235</v>
      </c>
      <c r="K6" s="75">
        <v>3369</v>
      </c>
      <c r="L6" s="76">
        <v>188</v>
      </c>
      <c r="M6" s="76">
        <v>483</v>
      </c>
      <c r="N6" s="75">
        <v>55075</v>
      </c>
      <c r="O6" s="75">
        <v>5756</v>
      </c>
      <c r="P6" s="77">
        <v>72110</v>
      </c>
      <c r="Q6" s="190"/>
      <c r="R6" s="174" t="s">
        <v>41</v>
      </c>
      <c r="S6" s="175"/>
      <c r="T6" s="160">
        <v>233946</v>
      </c>
      <c r="U6" s="162" t="s">
        <v>62</v>
      </c>
      <c r="V6" s="58"/>
      <c r="W6" s="192"/>
      <c r="X6" s="193"/>
      <c r="Y6" s="194"/>
      <c r="Z6" s="171"/>
      <c r="AA6" s="173"/>
    </row>
    <row r="7" spans="1:27" s="59" customFormat="1" ht="18" customHeight="1">
      <c r="A7" s="178"/>
      <c r="B7" s="89" t="s">
        <v>17</v>
      </c>
      <c r="C7" s="90"/>
      <c r="D7" s="75">
        <v>2565</v>
      </c>
      <c r="E7" s="75">
        <v>2556</v>
      </c>
      <c r="F7" s="75">
        <v>148662</v>
      </c>
      <c r="G7" s="75">
        <v>91006</v>
      </c>
      <c r="H7" s="99">
        <v>0.61</v>
      </c>
      <c r="I7" s="61"/>
      <c r="J7" s="75">
        <v>65832</v>
      </c>
      <c r="K7" s="76">
        <v>998</v>
      </c>
      <c r="L7" s="76">
        <v>404</v>
      </c>
      <c r="M7" s="75">
        <v>18880</v>
      </c>
      <c r="N7" s="78" t="s">
        <v>35</v>
      </c>
      <c r="O7" s="75">
        <v>4890</v>
      </c>
      <c r="P7" s="77">
        <v>91006</v>
      </c>
      <c r="Q7" s="180">
        <v>15</v>
      </c>
      <c r="R7" s="181" t="s">
        <v>13</v>
      </c>
      <c r="S7" s="182"/>
      <c r="T7" s="167">
        <v>860496</v>
      </c>
      <c r="U7" s="168" t="s">
        <v>62</v>
      </c>
      <c r="V7" s="58"/>
      <c r="W7" s="183">
        <v>18</v>
      </c>
      <c r="X7" s="185" t="s">
        <v>23</v>
      </c>
      <c r="Y7" s="186"/>
      <c r="Z7" s="170">
        <v>592511</v>
      </c>
      <c r="AA7" s="172">
        <v>589832</v>
      </c>
    </row>
    <row r="8" spans="1:27" s="59" customFormat="1" ht="18" customHeight="1">
      <c r="A8" s="179"/>
      <c r="B8" s="147" t="s">
        <v>18</v>
      </c>
      <c r="C8" s="158"/>
      <c r="D8" s="149">
        <v>2426</v>
      </c>
      <c r="E8" s="149">
        <v>2409</v>
      </c>
      <c r="F8" s="149">
        <v>71053</v>
      </c>
      <c r="G8" s="149">
        <v>42967</v>
      </c>
      <c r="H8" s="150">
        <v>0.6</v>
      </c>
      <c r="I8" s="62"/>
      <c r="J8" s="149">
        <v>30992</v>
      </c>
      <c r="K8" s="156">
        <v>476</v>
      </c>
      <c r="L8" s="156">
        <v>142</v>
      </c>
      <c r="M8" s="149">
        <v>8703</v>
      </c>
      <c r="N8" s="154" t="s">
        <v>35</v>
      </c>
      <c r="O8" s="149">
        <v>2652</v>
      </c>
      <c r="P8" s="155">
        <v>42967</v>
      </c>
      <c r="Q8" s="180"/>
      <c r="R8" s="196" t="s">
        <v>41</v>
      </c>
      <c r="S8" s="197"/>
      <c r="T8" s="167">
        <v>286646</v>
      </c>
      <c r="U8" s="168" t="s">
        <v>62</v>
      </c>
      <c r="V8" s="58"/>
      <c r="W8" s="184"/>
      <c r="X8" s="187"/>
      <c r="Y8" s="188"/>
      <c r="Z8" s="189"/>
      <c r="AA8" s="195"/>
    </row>
    <row r="9" spans="1:27" s="59" customFormat="1" ht="18" customHeight="1">
      <c r="A9" s="177">
        <v>15</v>
      </c>
      <c r="B9" s="143" t="s">
        <v>13</v>
      </c>
      <c r="C9" s="157"/>
      <c r="D9" s="145">
        <v>1584</v>
      </c>
      <c r="E9" s="145">
        <v>1579</v>
      </c>
      <c r="F9" s="145">
        <v>69686</v>
      </c>
      <c r="G9" s="145">
        <v>57058</v>
      </c>
      <c r="H9" s="146">
        <v>0.81</v>
      </c>
      <c r="I9" s="62"/>
      <c r="J9" s="145">
        <v>23219</v>
      </c>
      <c r="K9" s="145">
        <v>3432</v>
      </c>
      <c r="L9" s="145">
        <v>1136</v>
      </c>
      <c r="M9" s="145">
        <v>26831</v>
      </c>
      <c r="N9" s="151" t="s">
        <v>35</v>
      </c>
      <c r="O9" s="145">
        <v>2439</v>
      </c>
      <c r="P9" s="152">
        <v>57058</v>
      </c>
      <c r="Q9" s="180">
        <v>16</v>
      </c>
      <c r="R9" s="181" t="s">
        <v>13</v>
      </c>
      <c r="S9" s="182"/>
      <c r="T9" s="167">
        <v>994732</v>
      </c>
      <c r="U9" s="169">
        <v>976479</v>
      </c>
      <c r="V9" s="58"/>
      <c r="W9" s="183">
        <v>19</v>
      </c>
      <c r="X9" s="185" t="s">
        <v>23</v>
      </c>
      <c r="Y9" s="186"/>
      <c r="Z9" s="170">
        <v>574535</v>
      </c>
      <c r="AA9" s="172">
        <v>562020</v>
      </c>
    </row>
    <row r="10" spans="1:27" ht="18" customHeight="1">
      <c r="A10" s="178"/>
      <c r="B10" s="89" t="s">
        <v>15</v>
      </c>
      <c r="C10" s="90"/>
      <c r="D10" s="75">
        <v>3550</v>
      </c>
      <c r="E10" s="75">
        <v>3549</v>
      </c>
      <c r="F10" s="75">
        <v>96435</v>
      </c>
      <c r="G10" s="75">
        <v>76025</v>
      </c>
      <c r="H10" s="99">
        <v>0.78</v>
      </c>
      <c r="J10" s="75">
        <v>8013</v>
      </c>
      <c r="K10" s="75">
        <v>3602</v>
      </c>
      <c r="L10" s="76">
        <v>183</v>
      </c>
      <c r="M10" s="76">
        <v>767</v>
      </c>
      <c r="N10" s="75">
        <v>55975</v>
      </c>
      <c r="O10" s="75">
        <v>7481</v>
      </c>
      <c r="P10" s="77">
        <v>76025</v>
      </c>
      <c r="Q10" s="180"/>
      <c r="R10" s="196" t="s">
        <v>41</v>
      </c>
      <c r="S10" s="197"/>
      <c r="T10" s="167">
        <v>310915</v>
      </c>
      <c r="U10" s="169">
        <v>312257</v>
      </c>
      <c r="W10" s="184"/>
      <c r="X10" s="187"/>
      <c r="Y10" s="188"/>
      <c r="Z10" s="189"/>
      <c r="AA10" s="195"/>
    </row>
    <row r="11" spans="1:27" ht="18" customHeight="1">
      <c r="A11" s="178"/>
      <c r="B11" s="89" t="s">
        <v>17</v>
      </c>
      <c r="C11" s="90"/>
      <c r="D11" s="75">
        <v>2664</v>
      </c>
      <c r="E11" s="75">
        <v>2653</v>
      </c>
      <c r="F11" s="75">
        <v>153531</v>
      </c>
      <c r="G11" s="75">
        <v>97119</v>
      </c>
      <c r="H11" s="99">
        <v>0.63</v>
      </c>
      <c r="J11" s="75">
        <v>68417</v>
      </c>
      <c r="K11" s="75">
        <v>1113</v>
      </c>
      <c r="L11" s="76">
        <v>293</v>
      </c>
      <c r="M11" s="75">
        <v>18179</v>
      </c>
      <c r="N11" s="78" t="s">
        <v>35</v>
      </c>
      <c r="O11" s="75">
        <v>9115</v>
      </c>
      <c r="P11" s="77">
        <v>97119</v>
      </c>
      <c r="Q11" s="198">
        <v>17</v>
      </c>
      <c r="R11" s="199" t="s">
        <v>13</v>
      </c>
      <c r="S11" s="200"/>
      <c r="T11" s="164">
        <v>1122462</v>
      </c>
      <c r="U11" s="165">
        <v>1117923</v>
      </c>
      <c r="W11" s="201">
        <v>20</v>
      </c>
      <c r="X11" s="202" t="s">
        <v>23</v>
      </c>
      <c r="Y11" s="203"/>
      <c r="Z11" s="204">
        <v>556754</v>
      </c>
      <c r="AA11" s="206">
        <v>554472</v>
      </c>
    </row>
    <row r="12" spans="1:27" ht="18" customHeight="1">
      <c r="A12" s="179"/>
      <c r="B12" s="147" t="s">
        <v>18</v>
      </c>
      <c r="C12" s="158"/>
      <c r="D12" s="149">
        <v>2662</v>
      </c>
      <c r="E12" s="149">
        <v>2656</v>
      </c>
      <c r="F12" s="149">
        <v>80169</v>
      </c>
      <c r="G12" s="149">
        <v>52288</v>
      </c>
      <c r="H12" s="150">
        <v>0.65</v>
      </c>
      <c r="J12" s="149">
        <v>35120</v>
      </c>
      <c r="K12" s="156">
        <v>644</v>
      </c>
      <c r="L12" s="156">
        <v>263</v>
      </c>
      <c r="M12" s="149">
        <v>9894</v>
      </c>
      <c r="N12" s="154" t="s">
        <v>35</v>
      </c>
      <c r="O12" s="149">
        <v>6365</v>
      </c>
      <c r="P12" s="155">
        <v>52288</v>
      </c>
      <c r="Q12" s="190"/>
      <c r="R12" s="174" t="s">
        <v>41</v>
      </c>
      <c r="S12" s="175"/>
      <c r="T12" s="160">
        <v>310701</v>
      </c>
      <c r="U12" s="161">
        <v>309734</v>
      </c>
      <c r="W12" s="192"/>
      <c r="X12" s="193"/>
      <c r="Y12" s="194"/>
      <c r="Z12" s="205"/>
      <c r="AA12" s="207"/>
    </row>
    <row r="13" spans="1:27" ht="18" customHeight="1">
      <c r="A13" s="202">
        <v>16</v>
      </c>
      <c r="B13" s="133" t="s">
        <v>13</v>
      </c>
      <c r="C13" s="139"/>
      <c r="D13" s="135">
        <v>1814</v>
      </c>
      <c r="E13" s="135">
        <v>1809</v>
      </c>
      <c r="F13" s="135">
        <v>79044</v>
      </c>
      <c r="G13" s="135">
        <v>64939</v>
      </c>
      <c r="H13" s="136">
        <v>0.82</v>
      </c>
      <c r="J13" s="135">
        <v>25878</v>
      </c>
      <c r="K13" s="135">
        <v>4137</v>
      </c>
      <c r="L13" s="135">
        <v>1340</v>
      </c>
      <c r="M13" s="135">
        <v>30396</v>
      </c>
      <c r="N13" s="137" t="s">
        <v>35</v>
      </c>
      <c r="O13" s="135">
        <v>3185</v>
      </c>
      <c r="P13" s="138">
        <v>64939</v>
      </c>
      <c r="Q13" s="180">
        <v>18</v>
      </c>
      <c r="R13" s="181" t="s">
        <v>13</v>
      </c>
      <c r="S13" s="182"/>
      <c r="T13" s="167">
        <v>1043778</v>
      </c>
      <c r="U13" s="169">
        <v>1047979</v>
      </c>
      <c r="W13" s="183">
        <v>21</v>
      </c>
      <c r="X13" s="185" t="s">
        <v>23</v>
      </c>
      <c r="Y13" s="186"/>
      <c r="Z13" s="208">
        <v>543502</v>
      </c>
      <c r="AA13" s="210">
        <v>514701</v>
      </c>
    </row>
    <row r="14" spans="1:27" ht="18" customHeight="1">
      <c r="A14" s="178"/>
      <c r="B14" s="89" t="s">
        <v>15</v>
      </c>
      <c r="C14" s="90"/>
      <c r="D14" s="75">
        <v>3786</v>
      </c>
      <c r="E14" s="75">
        <v>3777</v>
      </c>
      <c r="F14" s="75">
        <v>103200</v>
      </c>
      <c r="G14" s="75">
        <v>83868</v>
      </c>
      <c r="H14" s="99">
        <v>0.81</v>
      </c>
      <c r="J14" s="75">
        <v>8167</v>
      </c>
      <c r="K14" s="75">
        <v>3825</v>
      </c>
      <c r="L14" s="76">
        <v>123</v>
      </c>
      <c r="M14" s="75">
        <v>1100</v>
      </c>
      <c r="N14" s="75">
        <v>60818</v>
      </c>
      <c r="O14" s="75">
        <v>9823</v>
      </c>
      <c r="P14" s="77">
        <v>83868</v>
      </c>
      <c r="Q14" s="180"/>
      <c r="R14" s="196" t="s">
        <v>41</v>
      </c>
      <c r="S14" s="197"/>
      <c r="T14" s="167">
        <v>297619</v>
      </c>
      <c r="U14" s="169">
        <v>297868</v>
      </c>
      <c r="W14" s="184"/>
      <c r="X14" s="187"/>
      <c r="Y14" s="188"/>
      <c r="Z14" s="209"/>
      <c r="AA14" s="211"/>
    </row>
    <row r="15" spans="1:27" ht="18" customHeight="1">
      <c r="A15" s="178"/>
      <c r="B15" s="89" t="s">
        <v>23</v>
      </c>
      <c r="C15" s="90"/>
      <c r="D15" s="75">
        <v>2801</v>
      </c>
      <c r="E15" s="75">
        <v>2807</v>
      </c>
      <c r="F15" s="75">
        <v>161131</v>
      </c>
      <c r="G15" s="75">
        <v>103546</v>
      </c>
      <c r="H15" s="99">
        <v>0.64</v>
      </c>
      <c r="J15" s="75">
        <v>71608</v>
      </c>
      <c r="K15" s="75">
        <v>1267</v>
      </c>
      <c r="L15" s="76">
        <v>380</v>
      </c>
      <c r="M15" s="75">
        <v>19401</v>
      </c>
      <c r="N15" s="78" t="s">
        <v>35</v>
      </c>
      <c r="O15" s="75">
        <v>10888</v>
      </c>
      <c r="P15" s="77">
        <v>103546</v>
      </c>
      <c r="Q15" s="198">
        <v>19</v>
      </c>
      <c r="R15" s="199" t="s">
        <v>13</v>
      </c>
      <c r="S15" s="200"/>
      <c r="T15" s="164">
        <v>1089423</v>
      </c>
      <c r="U15" s="165">
        <v>1084342</v>
      </c>
      <c r="W15" s="201">
        <v>22</v>
      </c>
      <c r="X15" s="202" t="s">
        <v>23</v>
      </c>
      <c r="Y15" s="203"/>
      <c r="Z15" s="212">
        <v>577217</v>
      </c>
      <c r="AA15" s="219">
        <v>562607</v>
      </c>
    </row>
    <row r="16" spans="1:27" ht="18" customHeight="1">
      <c r="A16" s="193"/>
      <c r="B16" s="120" t="s">
        <v>18</v>
      </c>
      <c r="C16" s="127"/>
      <c r="D16" s="122">
        <v>2813</v>
      </c>
      <c r="E16" s="122">
        <v>2791</v>
      </c>
      <c r="F16" s="122">
        <v>85764</v>
      </c>
      <c r="G16" s="122">
        <v>58710</v>
      </c>
      <c r="H16" s="123">
        <v>0.68</v>
      </c>
      <c r="J16" s="122">
        <v>37668</v>
      </c>
      <c r="K16" s="132">
        <v>789</v>
      </c>
      <c r="L16" s="132">
        <v>435</v>
      </c>
      <c r="M16" s="122">
        <v>10893</v>
      </c>
      <c r="N16" s="125" t="s">
        <v>35</v>
      </c>
      <c r="O16" s="122">
        <v>8903</v>
      </c>
      <c r="P16" s="126">
        <v>58710</v>
      </c>
      <c r="Q16" s="190"/>
      <c r="R16" s="174" t="s">
        <v>41</v>
      </c>
      <c r="S16" s="175"/>
      <c r="T16" s="160">
        <v>298544</v>
      </c>
      <c r="U16" s="161">
        <v>298145</v>
      </c>
      <c r="W16" s="192"/>
      <c r="X16" s="193"/>
      <c r="Y16" s="194"/>
      <c r="Z16" s="213"/>
      <c r="AA16" s="220"/>
    </row>
    <row r="17" spans="1:27" ht="18" customHeight="1">
      <c r="A17" s="177">
        <v>17</v>
      </c>
      <c r="B17" s="143" t="s">
        <v>13</v>
      </c>
      <c r="C17" s="157"/>
      <c r="D17" s="145">
        <v>1989</v>
      </c>
      <c r="E17" s="145">
        <v>1990</v>
      </c>
      <c r="F17" s="145">
        <v>85814</v>
      </c>
      <c r="G17" s="145">
        <v>72585</v>
      </c>
      <c r="H17" s="146">
        <v>0.84</v>
      </c>
      <c r="J17" s="145">
        <v>26200</v>
      </c>
      <c r="K17" s="145">
        <v>5490</v>
      </c>
      <c r="L17" s="145">
        <v>2228</v>
      </c>
      <c r="M17" s="145">
        <v>33925</v>
      </c>
      <c r="N17" s="151" t="s">
        <v>35</v>
      </c>
      <c r="O17" s="145">
        <v>4742</v>
      </c>
      <c r="P17" s="152">
        <v>72585</v>
      </c>
      <c r="Q17" s="180">
        <v>20</v>
      </c>
      <c r="R17" s="181" t="s">
        <v>13</v>
      </c>
      <c r="S17" s="182"/>
      <c r="T17" s="80">
        <v>1166887</v>
      </c>
      <c r="U17" s="86">
        <v>1170356</v>
      </c>
      <c r="W17" s="183">
        <v>23</v>
      </c>
      <c r="X17" s="185" t="s">
        <v>23</v>
      </c>
      <c r="Y17" s="186"/>
      <c r="Z17" s="214">
        <v>433566</v>
      </c>
      <c r="AA17" s="216">
        <v>421381</v>
      </c>
    </row>
    <row r="18" spans="1:27" ht="18" customHeight="1">
      <c r="A18" s="178"/>
      <c r="B18" s="89" t="s">
        <v>15</v>
      </c>
      <c r="C18" s="90"/>
      <c r="D18" s="75">
        <v>3857</v>
      </c>
      <c r="E18" s="75">
        <v>3852</v>
      </c>
      <c r="F18" s="75">
        <v>107993</v>
      </c>
      <c r="G18" s="75">
        <v>83530</v>
      </c>
      <c r="H18" s="99">
        <v>0.77</v>
      </c>
      <c r="J18" s="75">
        <v>8678</v>
      </c>
      <c r="K18" s="75">
        <v>4068</v>
      </c>
      <c r="L18" s="76">
        <v>192</v>
      </c>
      <c r="M18" s="75">
        <v>1035</v>
      </c>
      <c r="N18" s="75">
        <v>53727</v>
      </c>
      <c r="O18" s="75">
        <v>15830</v>
      </c>
      <c r="P18" s="77">
        <v>83530</v>
      </c>
      <c r="Q18" s="180"/>
      <c r="R18" s="196" t="s">
        <v>41</v>
      </c>
      <c r="S18" s="197"/>
      <c r="T18" s="80">
        <v>299118</v>
      </c>
      <c r="U18" s="86">
        <v>301307</v>
      </c>
      <c r="W18" s="184"/>
      <c r="X18" s="187"/>
      <c r="Y18" s="188"/>
      <c r="Z18" s="215"/>
      <c r="AA18" s="217"/>
    </row>
    <row r="19" spans="1:27" ht="18" customHeight="1">
      <c r="A19" s="178"/>
      <c r="B19" s="89" t="s">
        <v>23</v>
      </c>
      <c r="C19" s="90"/>
      <c r="D19" s="75">
        <v>2820</v>
      </c>
      <c r="E19" s="75">
        <v>2807</v>
      </c>
      <c r="F19" s="75">
        <v>162419</v>
      </c>
      <c r="G19" s="75">
        <v>108284</v>
      </c>
      <c r="H19" s="99">
        <v>0.66</v>
      </c>
      <c r="J19" s="75">
        <v>70931</v>
      </c>
      <c r="K19" s="75">
        <v>1309</v>
      </c>
      <c r="L19" s="76">
        <v>384</v>
      </c>
      <c r="M19" s="75">
        <v>20661</v>
      </c>
      <c r="N19" s="78" t="s">
        <v>35</v>
      </c>
      <c r="O19" s="75">
        <v>14999</v>
      </c>
      <c r="P19" s="77">
        <v>108284</v>
      </c>
      <c r="Q19" s="198">
        <v>21</v>
      </c>
      <c r="R19" s="199" t="s">
        <v>13</v>
      </c>
      <c r="S19" s="200"/>
      <c r="T19" s="140">
        <v>1304142</v>
      </c>
      <c r="U19" s="163">
        <v>1292694</v>
      </c>
      <c r="W19" s="183">
        <v>24</v>
      </c>
      <c r="X19" s="185" t="s">
        <v>23</v>
      </c>
      <c r="Y19" s="186"/>
      <c r="Z19" s="214">
        <v>405387</v>
      </c>
      <c r="AA19" s="216">
        <v>397447</v>
      </c>
    </row>
    <row r="20" spans="1:27" ht="18" customHeight="1">
      <c r="A20" s="179"/>
      <c r="B20" s="147" t="s">
        <v>18</v>
      </c>
      <c r="C20" s="158"/>
      <c r="D20" s="149">
        <v>2952</v>
      </c>
      <c r="E20" s="149">
        <v>2950</v>
      </c>
      <c r="F20" s="149">
        <v>92801</v>
      </c>
      <c r="G20" s="149">
        <v>69664</v>
      </c>
      <c r="H20" s="150">
        <v>0.75</v>
      </c>
      <c r="J20" s="149">
        <v>39225</v>
      </c>
      <c r="K20" s="156">
        <v>1016</v>
      </c>
      <c r="L20" s="156">
        <v>520</v>
      </c>
      <c r="M20" s="149">
        <v>13713</v>
      </c>
      <c r="N20" s="154" t="s">
        <v>35</v>
      </c>
      <c r="O20" s="149">
        <v>15190</v>
      </c>
      <c r="P20" s="155">
        <v>69664</v>
      </c>
      <c r="Q20" s="180"/>
      <c r="R20" s="196" t="s">
        <v>41</v>
      </c>
      <c r="S20" s="197"/>
      <c r="T20" s="80">
        <v>319896</v>
      </c>
      <c r="U20" s="86">
        <v>315323</v>
      </c>
      <c r="W20" s="184"/>
      <c r="X20" s="187"/>
      <c r="Y20" s="188"/>
      <c r="Z20" s="215"/>
      <c r="AA20" s="217"/>
    </row>
    <row r="21" spans="1:27" ht="18" customHeight="1">
      <c r="A21" s="202">
        <v>18</v>
      </c>
      <c r="B21" s="133" t="s">
        <v>13</v>
      </c>
      <c r="C21" s="139"/>
      <c r="D21" s="135">
        <v>1828</v>
      </c>
      <c r="E21" s="135">
        <v>1835</v>
      </c>
      <c r="F21" s="135">
        <v>77655</v>
      </c>
      <c r="G21" s="135">
        <v>66791</v>
      </c>
      <c r="H21" s="136">
        <v>0.86</v>
      </c>
      <c r="J21" s="135">
        <v>23910</v>
      </c>
      <c r="K21" s="135">
        <v>5031</v>
      </c>
      <c r="L21" s="135">
        <v>2023</v>
      </c>
      <c r="M21" s="135">
        <v>30275</v>
      </c>
      <c r="N21" s="137" t="s">
        <v>35</v>
      </c>
      <c r="O21" s="135">
        <v>5552</v>
      </c>
      <c r="P21" s="138">
        <v>66791</v>
      </c>
      <c r="Q21" s="190"/>
      <c r="R21" s="174" t="s">
        <v>5</v>
      </c>
      <c r="S21" s="175"/>
      <c r="T21" s="128">
        <v>847</v>
      </c>
      <c r="U21" s="159">
        <v>818</v>
      </c>
      <c r="W21" s="201">
        <v>25</v>
      </c>
      <c r="X21" s="202" t="s">
        <v>23</v>
      </c>
      <c r="Y21" s="203"/>
      <c r="Z21" s="212">
        <v>432354</v>
      </c>
      <c r="AA21" s="219">
        <v>420404</v>
      </c>
    </row>
    <row r="22" spans="1:27" ht="18" customHeight="1" thickBot="1">
      <c r="A22" s="178"/>
      <c r="B22" s="89" t="s">
        <v>15</v>
      </c>
      <c r="C22" s="90"/>
      <c r="D22" s="75">
        <v>4127</v>
      </c>
      <c r="E22" s="75">
        <v>4094</v>
      </c>
      <c r="F22" s="75">
        <v>117849</v>
      </c>
      <c r="G22" s="75">
        <v>91092</v>
      </c>
      <c r="H22" s="99">
        <v>0.77</v>
      </c>
      <c r="J22" s="75">
        <v>11620</v>
      </c>
      <c r="K22" s="75">
        <v>4456</v>
      </c>
      <c r="L22" s="76">
        <v>85</v>
      </c>
      <c r="M22" s="75">
        <v>892</v>
      </c>
      <c r="N22" s="75">
        <v>52394</v>
      </c>
      <c r="O22" s="75">
        <v>21645</v>
      </c>
      <c r="P22" s="77">
        <v>91092</v>
      </c>
      <c r="Q22" s="180">
        <v>22</v>
      </c>
      <c r="R22" s="181" t="s">
        <v>13</v>
      </c>
      <c r="S22" s="182"/>
      <c r="T22" s="75">
        <v>1870472</v>
      </c>
      <c r="U22" s="77">
        <v>1855076</v>
      </c>
      <c r="W22" s="226"/>
      <c r="X22" s="221"/>
      <c r="Y22" s="227"/>
      <c r="Z22" s="218"/>
      <c r="AA22" s="222"/>
    </row>
    <row r="23" spans="1:21" ht="18" customHeight="1">
      <c r="A23" s="178"/>
      <c r="B23" s="89" t="s">
        <v>23</v>
      </c>
      <c r="C23" s="90"/>
      <c r="D23" s="75">
        <v>2716</v>
      </c>
      <c r="E23" s="75">
        <v>2709</v>
      </c>
      <c r="F23" s="75">
        <v>157106</v>
      </c>
      <c r="G23" s="75">
        <v>112106</v>
      </c>
      <c r="H23" s="99">
        <v>0.71</v>
      </c>
      <c r="J23" s="75">
        <v>67042</v>
      </c>
      <c r="K23" s="75">
        <v>1722</v>
      </c>
      <c r="L23" s="76">
        <v>268</v>
      </c>
      <c r="M23" s="75">
        <v>20312</v>
      </c>
      <c r="N23" s="78" t="s">
        <v>35</v>
      </c>
      <c r="O23" s="75">
        <v>22762</v>
      </c>
      <c r="P23" s="77">
        <v>112106</v>
      </c>
      <c r="Q23" s="180"/>
      <c r="R23" s="196" t="s">
        <v>41</v>
      </c>
      <c r="S23" s="197"/>
      <c r="T23" s="75">
        <v>357145</v>
      </c>
      <c r="U23" s="77">
        <v>353175</v>
      </c>
    </row>
    <row r="24" spans="1:21" ht="18" customHeight="1">
      <c r="A24" s="193"/>
      <c r="B24" s="120" t="s">
        <v>18</v>
      </c>
      <c r="C24" s="127"/>
      <c r="D24" s="122">
        <v>2943</v>
      </c>
      <c r="E24" s="122">
        <v>2951</v>
      </c>
      <c r="F24" s="122">
        <v>94652</v>
      </c>
      <c r="G24" s="122">
        <v>74854</v>
      </c>
      <c r="H24" s="123">
        <v>0.79</v>
      </c>
      <c r="J24" s="122">
        <v>39857</v>
      </c>
      <c r="K24" s="132">
        <v>1050</v>
      </c>
      <c r="L24" s="132">
        <v>544</v>
      </c>
      <c r="M24" s="122">
        <v>14018</v>
      </c>
      <c r="N24" s="125" t="s">
        <v>35</v>
      </c>
      <c r="O24" s="122">
        <v>19385</v>
      </c>
      <c r="P24" s="126">
        <v>74854</v>
      </c>
      <c r="Q24" s="180"/>
      <c r="R24" s="196" t="s">
        <v>5</v>
      </c>
      <c r="S24" s="197"/>
      <c r="T24" s="75">
        <v>1370</v>
      </c>
      <c r="U24" s="77">
        <v>1307</v>
      </c>
    </row>
    <row r="25" spans="1:21" ht="18" customHeight="1">
      <c r="A25" s="177">
        <v>19</v>
      </c>
      <c r="B25" s="143" t="s">
        <v>13</v>
      </c>
      <c r="C25" s="157"/>
      <c r="D25" s="145">
        <v>1890</v>
      </c>
      <c r="E25" s="145">
        <v>1872</v>
      </c>
      <c r="F25" s="145">
        <v>78715</v>
      </c>
      <c r="G25" s="145">
        <v>68861</v>
      </c>
      <c r="H25" s="146">
        <v>0.87</v>
      </c>
      <c r="J25" s="145">
        <v>23729</v>
      </c>
      <c r="K25" s="145">
        <v>5076</v>
      </c>
      <c r="L25" s="145">
        <v>8634</v>
      </c>
      <c r="M25" s="145">
        <v>24453</v>
      </c>
      <c r="N25" s="151" t="s">
        <v>35</v>
      </c>
      <c r="O25" s="145">
        <v>6969</v>
      </c>
      <c r="P25" s="152">
        <v>68861</v>
      </c>
      <c r="Q25" s="180">
        <v>23</v>
      </c>
      <c r="R25" s="181" t="s">
        <v>13</v>
      </c>
      <c r="S25" s="182"/>
      <c r="T25" s="75">
        <v>1477875</v>
      </c>
      <c r="U25" s="77">
        <v>1466194</v>
      </c>
    </row>
    <row r="26" spans="1:21" ht="18" customHeight="1">
      <c r="A26" s="178"/>
      <c r="B26" s="89" t="s">
        <v>15</v>
      </c>
      <c r="C26" s="90"/>
      <c r="D26" s="75">
        <v>4613</v>
      </c>
      <c r="E26" s="75">
        <v>4542</v>
      </c>
      <c r="F26" s="75">
        <v>134283</v>
      </c>
      <c r="G26" s="75">
        <v>115563</v>
      </c>
      <c r="H26" s="99">
        <v>0.86</v>
      </c>
      <c r="J26" s="75">
        <v>13881</v>
      </c>
      <c r="K26" s="75">
        <v>4951</v>
      </c>
      <c r="L26" s="76">
        <v>73</v>
      </c>
      <c r="M26" s="75">
        <v>1199</v>
      </c>
      <c r="N26" s="75">
        <v>68269</v>
      </c>
      <c r="O26" s="75">
        <v>27190</v>
      </c>
      <c r="P26" s="77">
        <v>115563</v>
      </c>
      <c r="Q26" s="180"/>
      <c r="R26" s="196" t="s">
        <v>41</v>
      </c>
      <c r="S26" s="197"/>
      <c r="T26" s="75">
        <v>284360</v>
      </c>
      <c r="U26" s="77">
        <v>282469</v>
      </c>
    </row>
    <row r="27" spans="1:21" ht="18" customHeight="1">
      <c r="A27" s="178"/>
      <c r="B27" s="89" t="s">
        <v>23</v>
      </c>
      <c r="C27" s="90"/>
      <c r="D27" s="75">
        <v>2725</v>
      </c>
      <c r="E27" s="75">
        <v>2724</v>
      </c>
      <c r="F27" s="75">
        <v>159763</v>
      </c>
      <c r="G27" s="75">
        <v>116683</v>
      </c>
      <c r="H27" s="99">
        <v>0.73</v>
      </c>
      <c r="J27" s="75">
        <v>68435</v>
      </c>
      <c r="K27" s="75">
        <v>1994</v>
      </c>
      <c r="L27" s="76">
        <v>325</v>
      </c>
      <c r="M27" s="75">
        <v>20188</v>
      </c>
      <c r="N27" s="78" t="s">
        <v>35</v>
      </c>
      <c r="O27" s="75">
        <v>25741</v>
      </c>
      <c r="P27" s="77">
        <v>116683</v>
      </c>
      <c r="Q27" s="180"/>
      <c r="R27" s="196" t="s">
        <v>5</v>
      </c>
      <c r="S27" s="197"/>
      <c r="T27" s="75">
        <v>2523</v>
      </c>
      <c r="U27" s="77">
        <v>2400</v>
      </c>
    </row>
    <row r="28" spans="1:21" ht="18" customHeight="1">
      <c r="A28" s="179"/>
      <c r="B28" s="147" t="s">
        <v>18</v>
      </c>
      <c r="C28" s="158"/>
      <c r="D28" s="149">
        <v>2884</v>
      </c>
      <c r="E28" s="149">
        <v>2879</v>
      </c>
      <c r="F28" s="149">
        <v>94101</v>
      </c>
      <c r="G28" s="149">
        <v>77231</v>
      </c>
      <c r="H28" s="150">
        <v>0.82</v>
      </c>
      <c r="J28" s="149">
        <v>40755</v>
      </c>
      <c r="K28" s="149">
        <v>1240</v>
      </c>
      <c r="L28" s="156">
        <v>612</v>
      </c>
      <c r="M28" s="149">
        <v>12915</v>
      </c>
      <c r="N28" s="154" t="s">
        <v>35</v>
      </c>
      <c r="O28" s="149">
        <v>21709</v>
      </c>
      <c r="P28" s="155">
        <v>77231</v>
      </c>
      <c r="Q28" s="180">
        <v>24</v>
      </c>
      <c r="R28" s="181" t="s">
        <v>13</v>
      </c>
      <c r="S28" s="182"/>
      <c r="T28" s="75">
        <v>1478610</v>
      </c>
      <c r="U28" s="77">
        <v>1469477</v>
      </c>
    </row>
    <row r="29" spans="1:21" ht="18" customHeight="1">
      <c r="A29" s="202">
        <v>20</v>
      </c>
      <c r="B29" s="133" t="s">
        <v>13</v>
      </c>
      <c r="C29" s="139"/>
      <c r="D29" s="140">
        <v>1968</v>
      </c>
      <c r="E29" s="140">
        <v>1968</v>
      </c>
      <c r="F29" s="140">
        <v>82746</v>
      </c>
      <c r="G29" s="140">
        <v>73698</v>
      </c>
      <c r="H29" s="141">
        <v>0.89</v>
      </c>
      <c r="J29" s="140">
        <v>24403</v>
      </c>
      <c r="K29" s="140">
        <v>5406</v>
      </c>
      <c r="L29" s="140">
        <v>9344</v>
      </c>
      <c r="M29" s="140">
        <v>25696</v>
      </c>
      <c r="N29" s="142" t="s">
        <v>35</v>
      </c>
      <c r="O29" s="135">
        <v>8849</v>
      </c>
      <c r="P29" s="138"/>
      <c r="Q29" s="180"/>
      <c r="R29" s="196" t="s">
        <v>41</v>
      </c>
      <c r="S29" s="197"/>
      <c r="T29" s="75">
        <v>277886</v>
      </c>
      <c r="U29" s="77">
        <v>274984</v>
      </c>
    </row>
    <row r="30" spans="1:21" ht="18" customHeight="1">
      <c r="A30" s="178"/>
      <c r="B30" s="89" t="s">
        <v>15</v>
      </c>
      <c r="C30" s="90"/>
      <c r="D30" s="80">
        <v>5365</v>
      </c>
      <c r="E30" s="80">
        <v>5210</v>
      </c>
      <c r="F30" s="80">
        <v>156546</v>
      </c>
      <c r="G30" s="80">
        <v>139476</v>
      </c>
      <c r="H30" s="100">
        <v>0.89</v>
      </c>
      <c r="J30" s="80">
        <v>15800</v>
      </c>
      <c r="K30" s="80">
        <v>5719</v>
      </c>
      <c r="L30" s="81">
        <v>77</v>
      </c>
      <c r="M30" s="80">
        <v>1448</v>
      </c>
      <c r="N30" s="80">
        <v>83749</v>
      </c>
      <c r="O30" s="75">
        <v>32683</v>
      </c>
      <c r="P30" s="77"/>
      <c r="Q30" s="180"/>
      <c r="R30" s="196" t="s">
        <v>5</v>
      </c>
      <c r="S30" s="197"/>
      <c r="T30" s="75">
        <v>3399</v>
      </c>
      <c r="U30" s="77">
        <v>3226</v>
      </c>
    </row>
    <row r="31" spans="1:29" s="62" customFormat="1" ht="18" customHeight="1">
      <c r="A31" s="178"/>
      <c r="B31" s="89" t="s">
        <v>23</v>
      </c>
      <c r="C31" s="90"/>
      <c r="D31" s="80">
        <v>2746</v>
      </c>
      <c r="E31" s="80">
        <v>2733</v>
      </c>
      <c r="F31" s="80">
        <v>163056</v>
      </c>
      <c r="G31" s="80">
        <v>121331</v>
      </c>
      <c r="H31" s="100">
        <v>0.74</v>
      </c>
      <c r="J31" s="80">
        <v>70095</v>
      </c>
      <c r="K31" s="80">
        <v>2401</v>
      </c>
      <c r="L31" s="81">
        <v>414</v>
      </c>
      <c r="M31" s="80">
        <v>20293</v>
      </c>
      <c r="N31" s="82" t="s">
        <v>35</v>
      </c>
      <c r="O31" s="75">
        <v>28128</v>
      </c>
      <c r="P31" s="77"/>
      <c r="Q31" s="198">
        <v>25</v>
      </c>
      <c r="R31" s="199" t="s">
        <v>13</v>
      </c>
      <c r="S31" s="200"/>
      <c r="T31" s="135">
        <v>1726110</v>
      </c>
      <c r="U31" s="138">
        <v>1700328</v>
      </c>
      <c r="AB31" s="58"/>
      <c r="AC31" s="58"/>
    </row>
    <row r="32" spans="1:29" s="62" customFormat="1" ht="18" customHeight="1">
      <c r="A32" s="193"/>
      <c r="B32" s="120" t="s">
        <v>18</v>
      </c>
      <c r="C32" s="127"/>
      <c r="D32" s="128">
        <v>2821</v>
      </c>
      <c r="E32" s="128">
        <v>2818</v>
      </c>
      <c r="F32" s="128">
        <v>94010</v>
      </c>
      <c r="G32" s="128">
        <v>79894</v>
      </c>
      <c r="H32" s="129">
        <v>0.84</v>
      </c>
      <c r="J32" s="128">
        <v>41524</v>
      </c>
      <c r="K32" s="128">
        <v>1605</v>
      </c>
      <c r="L32" s="130">
        <v>789</v>
      </c>
      <c r="M32" s="128">
        <v>11360</v>
      </c>
      <c r="N32" s="131" t="s">
        <v>35</v>
      </c>
      <c r="O32" s="122">
        <v>24616</v>
      </c>
      <c r="P32" s="126"/>
      <c r="Q32" s="180"/>
      <c r="R32" s="196" t="s">
        <v>41</v>
      </c>
      <c r="S32" s="197"/>
      <c r="T32" s="75">
        <v>292057</v>
      </c>
      <c r="U32" s="77">
        <v>286221</v>
      </c>
      <c r="V32" s="58"/>
      <c r="AB32" s="58"/>
      <c r="AC32" s="58"/>
    </row>
    <row r="33" spans="1:29" s="62" customFormat="1" ht="18" customHeight="1" thickBot="1">
      <c r="A33" s="177">
        <v>21</v>
      </c>
      <c r="B33" s="143" t="s">
        <v>13</v>
      </c>
      <c r="C33" s="144"/>
      <c r="D33" s="145">
        <v>2154</v>
      </c>
      <c r="E33" s="145">
        <v>2114</v>
      </c>
      <c r="F33" s="145">
        <v>88530</v>
      </c>
      <c r="G33" s="145">
        <v>78069</v>
      </c>
      <c r="H33" s="146">
        <v>0.88</v>
      </c>
      <c r="J33" s="145">
        <v>25160</v>
      </c>
      <c r="K33" s="145">
        <v>5917</v>
      </c>
      <c r="L33" s="145">
        <v>9927</v>
      </c>
      <c r="M33" s="145">
        <v>27448</v>
      </c>
      <c r="N33" s="151" t="s">
        <v>35</v>
      </c>
      <c r="O33" s="145">
        <v>9617</v>
      </c>
      <c r="P33" s="152">
        <v>78069</v>
      </c>
      <c r="Q33" s="223"/>
      <c r="R33" s="224" t="s">
        <v>5</v>
      </c>
      <c r="S33" s="225"/>
      <c r="T33" s="103">
        <v>6756</v>
      </c>
      <c r="U33" s="110">
        <v>6519</v>
      </c>
      <c r="V33" s="58"/>
      <c r="AB33" s="58"/>
      <c r="AC33" s="58"/>
    </row>
    <row r="34" spans="1:29" s="62" customFormat="1" ht="18" customHeight="1">
      <c r="A34" s="178"/>
      <c r="B34" s="89" t="s">
        <v>15</v>
      </c>
      <c r="C34" s="91" t="s">
        <v>75</v>
      </c>
      <c r="D34" s="75">
        <v>10320</v>
      </c>
      <c r="E34" s="75">
        <v>9213</v>
      </c>
      <c r="F34" s="75">
        <v>269145</v>
      </c>
      <c r="G34" s="75">
        <v>232475</v>
      </c>
      <c r="H34" s="99">
        <v>0.86</v>
      </c>
      <c r="J34" s="75">
        <v>27188</v>
      </c>
      <c r="K34" s="75">
        <v>9541</v>
      </c>
      <c r="L34" s="76">
        <v>93</v>
      </c>
      <c r="M34" s="75">
        <v>1812</v>
      </c>
      <c r="N34" s="75">
        <v>137644</v>
      </c>
      <c r="O34" s="75">
        <v>56197</v>
      </c>
      <c r="P34" s="77">
        <v>232475</v>
      </c>
      <c r="Q34" s="61" t="s">
        <v>94</v>
      </c>
      <c r="V34" s="58"/>
      <c r="AB34" s="58"/>
      <c r="AC34" s="58"/>
    </row>
    <row r="35" spans="1:29" s="62" customFormat="1" ht="18" customHeight="1">
      <c r="A35" s="178"/>
      <c r="B35" s="92"/>
      <c r="C35" s="93" t="s">
        <v>80</v>
      </c>
      <c r="D35" s="75">
        <v>218</v>
      </c>
      <c r="E35" s="75">
        <v>179</v>
      </c>
      <c r="F35" s="75">
        <v>2625</v>
      </c>
      <c r="G35" s="75">
        <v>1963</v>
      </c>
      <c r="H35" s="99">
        <v>0.74</v>
      </c>
      <c r="J35" s="75">
        <v>925</v>
      </c>
      <c r="K35" s="75">
        <v>31</v>
      </c>
      <c r="L35" s="76">
        <v>132</v>
      </c>
      <c r="M35" s="75">
        <v>34</v>
      </c>
      <c r="N35" s="78" t="s">
        <v>35</v>
      </c>
      <c r="O35" s="75">
        <v>841</v>
      </c>
      <c r="P35" s="77">
        <v>1963</v>
      </c>
      <c r="V35" s="58"/>
      <c r="AB35" s="58"/>
      <c r="AC35" s="58"/>
    </row>
    <row r="36" spans="1:29" s="62" customFormat="1" ht="18" customHeight="1">
      <c r="A36" s="178"/>
      <c r="B36" s="89" t="s">
        <v>23</v>
      </c>
      <c r="C36" s="91"/>
      <c r="D36" s="75">
        <v>3007</v>
      </c>
      <c r="E36" s="75">
        <v>2979</v>
      </c>
      <c r="F36" s="75">
        <v>181511</v>
      </c>
      <c r="G36" s="75">
        <v>136569</v>
      </c>
      <c r="H36" s="99">
        <v>0.75</v>
      </c>
      <c r="J36" s="75">
        <v>77045</v>
      </c>
      <c r="K36" s="75">
        <v>2269</v>
      </c>
      <c r="L36" s="76">
        <v>538</v>
      </c>
      <c r="M36" s="75">
        <v>22770</v>
      </c>
      <c r="N36" s="78" t="s">
        <v>35</v>
      </c>
      <c r="O36" s="75">
        <v>33947</v>
      </c>
      <c r="P36" s="77">
        <v>136569</v>
      </c>
      <c r="V36" s="58"/>
      <c r="AB36" s="58"/>
      <c r="AC36" s="58"/>
    </row>
    <row r="37" spans="1:29" s="62" customFormat="1" ht="18" customHeight="1">
      <c r="A37" s="179"/>
      <c r="B37" s="147" t="s">
        <v>5</v>
      </c>
      <c r="C37" s="148"/>
      <c r="D37" s="149">
        <v>3087</v>
      </c>
      <c r="E37" s="149">
        <v>3031</v>
      </c>
      <c r="F37" s="149">
        <v>102308</v>
      </c>
      <c r="G37" s="149">
        <v>87795</v>
      </c>
      <c r="H37" s="150">
        <v>0.85</v>
      </c>
      <c r="J37" s="149">
        <v>46200</v>
      </c>
      <c r="K37" s="149">
        <v>1514</v>
      </c>
      <c r="L37" s="156">
        <v>941</v>
      </c>
      <c r="M37" s="149">
        <v>12047</v>
      </c>
      <c r="N37" s="154" t="s">
        <v>35</v>
      </c>
      <c r="O37" s="149">
        <v>27093</v>
      </c>
      <c r="P37" s="155">
        <v>87795</v>
      </c>
      <c r="V37" s="58"/>
      <c r="AB37" s="58"/>
      <c r="AC37" s="58"/>
    </row>
    <row r="38" spans="1:29" s="62" customFormat="1" ht="18" customHeight="1">
      <c r="A38" s="202">
        <v>22</v>
      </c>
      <c r="B38" s="133" t="s">
        <v>19</v>
      </c>
      <c r="C38" s="134"/>
      <c r="D38" s="135">
        <v>3142</v>
      </c>
      <c r="E38" s="135">
        <v>3071</v>
      </c>
      <c r="F38" s="135">
        <v>127850</v>
      </c>
      <c r="G38" s="135">
        <v>112848</v>
      </c>
      <c r="H38" s="136">
        <v>0.88</v>
      </c>
      <c r="J38" s="135">
        <v>35628</v>
      </c>
      <c r="K38" s="135">
        <v>8367</v>
      </c>
      <c r="L38" s="135">
        <v>14395</v>
      </c>
      <c r="M38" s="135">
        <v>40238</v>
      </c>
      <c r="N38" s="137" t="s">
        <v>35</v>
      </c>
      <c r="O38" s="135">
        <v>14220</v>
      </c>
      <c r="P38" s="138">
        <v>112848</v>
      </c>
      <c r="V38" s="58"/>
      <c r="AB38" s="58"/>
      <c r="AC38" s="58"/>
    </row>
    <row r="39" spans="1:29" s="62" customFormat="1" ht="18" customHeight="1">
      <c r="A39" s="178"/>
      <c r="B39" s="89" t="s">
        <v>15</v>
      </c>
      <c r="C39" s="91" t="s">
        <v>75</v>
      </c>
      <c r="D39" s="75">
        <v>17368</v>
      </c>
      <c r="E39" s="75">
        <v>15607</v>
      </c>
      <c r="F39" s="75">
        <v>434983</v>
      </c>
      <c r="G39" s="75">
        <v>373899</v>
      </c>
      <c r="H39" s="99">
        <v>0.85</v>
      </c>
      <c r="J39" s="75">
        <v>43737</v>
      </c>
      <c r="K39" s="75">
        <v>15153</v>
      </c>
      <c r="L39" s="76">
        <v>218</v>
      </c>
      <c r="M39" s="75">
        <v>2636</v>
      </c>
      <c r="N39" s="75">
        <v>217846</v>
      </c>
      <c r="O39" s="75">
        <v>94309</v>
      </c>
      <c r="P39" s="77">
        <v>373899</v>
      </c>
      <c r="V39" s="58"/>
      <c r="AB39" s="58"/>
      <c r="AC39" s="58"/>
    </row>
    <row r="40" spans="1:29" s="62" customFormat="1" ht="18" customHeight="1">
      <c r="A40" s="178"/>
      <c r="B40" s="92"/>
      <c r="C40" s="94" t="s">
        <v>80</v>
      </c>
      <c r="D40" s="75">
        <v>654</v>
      </c>
      <c r="E40" s="75">
        <v>564</v>
      </c>
      <c r="F40" s="75">
        <v>7000</v>
      </c>
      <c r="G40" s="75">
        <v>5549</v>
      </c>
      <c r="H40" s="99">
        <v>0.79</v>
      </c>
      <c r="J40" s="75">
        <v>2709</v>
      </c>
      <c r="K40" s="75">
        <v>90</v>
      </c>
      <c r="L40" s="76">
        <v>290</v>
      </c>
      <c r="M40" s="75">
        <v>102</v>
      </c>
      <c r="N40" s="78" t="s">
        <v>35</v>
      </c>
      <c r="O40" s="75">
        <v>2358</v>
      </c>
      <c r="P40" s="77">
        <v>5549</v>
      </c>
      <c r="V40" s="58"/>
      <c r="AB40" s="58"/>
      <c r="AC40" s="58"/>
    </row>
    <row r="41" spans="1:29" s="62" customFormat="1" ht="18" customHeight="1">
      <c r="A41" s="178"/>
      <c r="B41" s="89" t="s">
        <v>23</v>
      </c>
      <c r="C41" s="91"/>
      <c r="D41" s="75">
        <v>3400</v>
      </c>
      <c r="E41" s="75">
        <v>3381</v>
      </c>
      <c r="F41" s="75">
        <v>210272</v>
      </c>
      <c r="G41" s="75">
        <v>159836</v>
      </c>
      <c r="H41" s="99">
        <v>0.76</v>
      </c>
      <c r="J41" s="75">
        <v>88121</v>
      </c>
      <c r="K41" s="75">
        <v>2895</v>
      </c>
      <c r="L41" s="83">
        <v>1479</v>
      </c>
      <c r="M41" s="75">
        <v>25887</v>
      </c>
      <c r="N41" s="78" t="s">
        <v>35</v>
      </c>
      <c r="O41" s="75">
        <v>41454</v>
      </c>
      <c r="P41" s="77">
        <v>159836</v>
      </c>
      <c r="V41" s="58"/>
      <c r="AB41" s="58"/>
      <c r="AC41" s="58"/>
    </row>
    <row r="42" spans="1:29" s="62" customFormat="1" ht="18" customHeight="1">
      <c r="A42" s="193"/>
      <c r="B42" s="120" t="s">
        <v>5</v>
      </c>
      <c r="C42" s="121"/>
      <c r="D42" s="122">
        <v>3136</v>
      </c>
      <c r="E42" s="122">
        <v>3162</v>
      </c>
      <c r="F42" s="122">
        <v>108555</v>
      </c>
      <c r="G42" s="122">
        <v>93816</v>
      </c>
      <c r="H42" s="123">
        <v>0.86</v>
      </c>
      <c r="J42" s="122">
        <v>48015</v>
      </c>
      <c r="K42" s="122">
        <v>1785</v>
      </c>
      <c r="L42" s="124">
        <v>1257</v>
      </c>
      <c r="M42" s="122">
        <v>13216</v>
      </c>
      <c r="N42" s="125" t="s">
        <v>35</v>
      </c>
      <c r="O42" s="122">
        <v>29543</v>
      </c>
      <c r="P42" s="126">
        <v>93816</v>
      </c>
      <c r="V42" s="58"/>
      <c r="AB42" s="58"/>
      <c r="AC42" s="58"/>
    </row>
    <row r="43" spans="1:29" s="62" customFormat="1" ht="18" customHeight="1">
      <c r="A43" s="177">
        <v>23</v>
      </c>
      <c r="B43" s="143" t="s">
        <v>19</v>
      </c>
      <c r="C43" s="144"/>
      <c r="D43" s="145">
        <v>2341</v>
      </c>
      <c r="E43" s="145">
        <v>2372</v>
      </c>
      <c r="F43" s="145">
        <v>98783</v>
      </c>
      <c r="G43" s="145">
        <v>88566</v>
      </c>
      <c r="H43" s="146">
        <v>0.89</v>
      </c>
      <c r="J43" s="145">
        <v>26972</v>
      </c>
      <c r="K43" s="145">
        <v>6445</v>
      </c>
      <c r="L43" s="145">
        <v>11184</v>
      </c>
      <c r="M43" s="145">
        <v>31615</v>
      </c>
      <c r="N43" s="151" t="s">
        <v>35</v>
      </c>
      <c r="O43" s="145">
        <v>12350</v>
      </c>
      <c r="P43" s="152">
        <v>88566</v>
      </c>
      <c r="V43" s="58"/>
      <c r="AB43" s="58"/>
      <c r="AC43" s="58"/>
    </row>
    <row r="44" spans="1:29" s="62" customFormat="1" ht="18" customHeight="1">
      <c r="A44" s="178"/>
      <c r="B44" s="89" t="s">
        <v>15</v>
      </c>
      <c r="C44" s="91" t="s">
        <v>75</v>
      </c>
      <c r="D44" s="75">
        <v>7866</v>
      </c>
      <c r="E44" s="75">
        <v>10622</v>
      </c>
      <c r="F44" s="75">
        <v>284439</v>
      </c>
      <c r="G44" s="75">
        <v>226392</v>
      </c>
      <c r="H44" s="99">
        <v>0.79</v>
      </c>
      <c r="J44" s="75">
        <v>28482</v>
      </c>
      <c r="K44" s="75">
        <v>10154</v>
      </c>
      <c r="L44" s="76">
        <v>172</v>
      </c>
      <c r="M44" s="75">
        <v>1782</v>
      </c>
      <c r="N44" s="75">
        <v>122452</v>
      </c>
      <c r="O44" s="75">
        <v>63350</v>
      </c>
      <c r="P44" s="77">
        <v>226392</v>
      </c>
      <c r="V44" s="58"/>
      <c r="AB44" s="58"/>
      <c r="AC44" s="58"/>
    </row>
    <row r="45" spans="1:29" s="62" customFormat="1" ht="18" customHeight="1">
      <c r="A45" s="178"/>
      <c r="B45" s="92"/>
      <c r="C45" s="93" t="s">
        <v>80</v>
      </c>
      <c r="D45" s="75">
        <v>599</v>
      </c>
      <c r="E45" s="75">
        <v>648</v>
      </c>
      <c r="F45" s="75">
        <v>9707</v>
      </c>
      <c r="G45" s="75">
        <v>8064</v>
      </c>
      <c r="H45" s="99">
        <v>0.83</v>
      </c>
      <c r="I45" s="61"/>
      <c r="J45" s="75">
        <v>3814</v>
      </c>
      <c r="K45" s="75">
        <v>112</v>
      </c>
      <c r="L45" s="76">
        <v>406</v>
      </c>
      <c r="M45" s="75">
        <v>87</v>
      </c>
      <c r="N45" s="78" t="s">
        <v>35</v>
      </c>
      <c r="O45" s="75">
        <v>3645</v>
      </c>
      <c r="P45" s="77">
        <v>8064</v>
      </c>
      <c r="V45" s="58"/>
      <c r="AB45" s="58"/>
      <c r="AC45" s="58"/>
    </row>
    <row r="46" spans="1:29" s="62" customFormat="1" ht="18" customHeight="1">
      <c r="A46" s="178"/>
      <c r="B46" s="89" t="s">
        <v>23</v>
      </c>
      <c r="C46" s="91"/>
      <c r="D46" s="75">
        <v>2843</v>
      </c>
      <c r="E46" s="75">
        <v>2836</v>
      </c>
      <c r="F46" s="75">
        <v>175723</v>
      </c>
      <c r="G46" s="75">
        <v>139090</v>
      </c>
      <c r="H46" s="99">
        <v>0.79</v>
      </c>
      <c r="I46" s="61"/>
      <c r="J46" s="75">
        <v>73167</v>
      </c>
      <c r="K46" s="75">
        <v>2374</v>
      </c>
      <c r="L46" s="83">
        <v>1242</v>
      </c>
      <c r="M46" s="75">
        <v>21867</v>
      </c>
      <c r="N46" s="78" t="s">
        <v>35</v>
      </c>
      <c r="O46" s="75">
        <v>40440</v>
      </c>
      <c r="P46" s="77">
        <v>139090</v>
      </c>
      <c r="V46" s="58"/>
      <c r="AB46" s="58"/>
      <c r="AC46" s="58"/>
    </row>
    <row r="47" spans="1:27" s="59" customFormat="1" ht="18" customHeight="1">
      <c r="A47" s="179"/>
      <c r="B47" s="147" t="s">
        <v>5</v>
      </c>
      <c r="C47" s="148"/>
      <c r="D47" s="149">
        <v>3151</v>
      </c>
      <c r="E47" s="149">
        <v>3095</v>
      </c>
      <c r="F47" s="149">
        <v>107363</v>
      </c>
      <c r="G47" s="149">
        <v>93699</v>
      </c>
      <c r="H47" s="150">
        <v>0.87</v>
      </c>
      <c r="I47" s="61"/>
      <c r="J47" s="149">
        <v>47660</v>
      </c>
      <c r="K47" s="149">
        <v>1776</v>
      </c>
      <c r="L47" s="153">
        <v>1332</v>
      </c>
      <c r="M47" s="149">
        <v>12901</v>
      </c>
      <c r="N47" s="154" t="s">
        <v>35</v>
      </c>
      <c r="O47" s="149">
        <v>30030</v>
      </c>
      <c r="P47" s="155">
        <v>93699</v>
      </c>
      <c r="Q47" s="61"/>
      <c r="R47" s="61"/>
      <c r="S47" s="61"/>
      <c r="T47" s="61"/>
      <c r="U47" s="61"/>
      <c r="W47" s="61"/>
      <c r="X47" s="61"/>
      <c r="Y47" s="61"/>
      <c r="Z47" s="61"/>
      <c r="AA47" s="61"/>
    </row>
    <row r="48" spans="1:27" s="59" customFormat="1" ht="18" customHeight="1">
      <c r="A48" s="177">
        <v>24</v>
      </c>
      <c r="B48" s="143" t="s">
        <v>19</v>
      </c>
      <c r="C48" s="144"/>
      <c r="D48" s="145">
        <v>2359</v>
      </c>
      <c r="E48" s="145">
        <v>2358</v>
      </c>
      <c r="F48" s="145">
        <v>97909</v>
      </c>
      <c r="G48" s="145">
        <v>89206</v>
      </c>
      <c r="H48" s="146">
        <v>0.91</v>
      </c>
      <c r="I48" s="61"/>
      <c r="J48" s="145">
        <v>27887</v>
      </c>
      <c r="K48" s="145">
        <v>6546</v>
      </c>
      <c r="L48" s="145">
        <v>10372</v>
      </c>
      <c r="M48" s="145">
        <v>30178</v>
      </c>
      <c r="N48" s="151" t="s">
        <v>35</v>
      </c>
      <c r="O48" s="145">
        <v>14223</v>
      </c>
      <c r="P48" s="152">
        <v>89206</v>
      </c>
      <c r="Q48" s="61"/>
      <c r="R48" s="61"/>
      <c r="S48" s="61"/>
      <c r="T48" s="61"/>
      <c r="U48" s="61"/>
      <c r="W48" s="61"/>
      <c r="X48" s="61"/>
      <c r="Y48" s="61"/>
      <c r="Z48" s="61"/>
      <c r="AA48" s="61"/>
    </row>
    <row r="49" spans="1:27" s="59" customFormat="1" ht="18" customHeight="1">
      <c r="A49" s="178"/>
      <c r="B49" s="89" t="s">
        <v>15</v>
      </c>
      <c r="C49" s="91" t="s">
        <v>75</v>
      </c>
      <c r="D49" s="75">
        <v>2282</v>
      </c>
      <c r="E49" s="75">
        <v>2467</v>
      </c>
      <c r="F49" s="75">
        <v>67401</v>
      </c>
      <c r="G49" s="75">
        <v>55522</v>
      </c>
      <c r="H49" s="99">
        <v>0.82</v>
      </c>
      <c r="I49" s="61"/>
      <c r="J49" s="75">
        <v>6920</v>
      </c>
      <c r="K49" s="75">
        <v>2476</v>
      </c>
      <c r="L49" s="76">
        <v>58</v>
      </c>
      <c r="M49" s="75">
        <v>481</v>
      </c>
      <c r="N49" s="75">
        <v>30908</v>
      </c>
      <c r="O49" s="75">
        <v>14679</v>
      </c>
      <c r="P49" s="77">
        <v>55522</v>
      </c>
      <c r="Q49" s="61"/>
      <c r="R49" s="61"/>
      <c r="S49" s="61"/>
      <c r="T49" s="61"/>
      <c r="U49" s="61"/>
      <c r="W49" s="61"/>
      <c r="X49" s="61"/>
      <c r="Y49" s="61"/>
      <c r="Z49" s="61"/>
      <c r="AA49" s="61"/>
    </row>
    <row r="50" spans="1:27" s="59" customFormat="1" ht="18" customHeight="1">
      <c r="A50" s="178"/>
      <c r="B50" s="92"/>
      <c r="C50" s="93" t="s">
        <v>80</v>
      </c>
      <c r="D50" s="75">
        <v>491</v>
      </c>
      <c r="E50" s="75">
        <v>483</v>
      </c>
      <c r="F50" s="75">
        <v>9253</v>
      </c>
      <c r="G50" s="75">
        <v>8053</v>
      </c>
      <c r="H50" s="99">
        <v>0.87</v>
      </c>
      <c r="I50" s="61"/>
      <c r="J50" s="75">
        <v>3483</v>
      </c>
      <c r="K50" s="75">
        <v>93</v>
      </c>
      <c r="L50" s="76">
        <v>400</v>
      </c>
      <c r="M50" s="75">
        <v>91</v>
      </c>
      <c r="N50" s="78" t="s">
        <v>35</v>
      </c>
      <c r="O50" s="75">
        <v>3986</v>
      </c>
      <c r="P50" s="77">
        <v>8053</v>
      </c>
      <c r="Q50" s="61"/>
      <c r="R50" s="61"/>
      <c r="S50" s="61"/>
      <c r="T50" s="61"/>
      <c r="U50" s="61"/>
      <c r="W50" s="61"/>
      <c r="X50" s="61"/>
      <c r="Y50" s="61"/>
      <c r="Z50" s="61"/>
      <c r="AA50" s="61"/>
    </row>
    <row r="51" spans="1:27" s="59" customFormat="1" ht="18" customHeight="1">
      <c r="A51" s="178"/>
      <c r="B51" s="89" t="s">
        <v>23</v>
      </c>
      <c r="C51" s="91"/>
      <c r="D51" s="75">
        <v>2919</v>
      </c>
      <c r="E51" s="75">
        <v>2925</v>
      </c>
      <c r="F51" s="75">
        <v>183467</v>
      </c>
      <c r="G51" s="75">
        <v>147180</v>
      </c>
      <c r="H51" s="99">
        <v>0.8</v>
      </c>
      <c r="I51" s="61"/>
      <c r="J51" s="75">
        <v>77121</v>
      </c>
      <c r="K51" s="75">
        <v>2795</v>
      </c>
      <c r="L51" s="83">
        <v>1104</v>
      </c>
      <c r="M51" s="75">
        <v>21682</v>
      </c>
      <c r="N51" s="78" t="s">
        <v>35</v>
      </c>
      <c r="O51" s="75">
        <v>44478</v>
      </c>
      <c r="P51" s="77">
        <v>147180</v>
      </c>
      <c r="Q51" s="61"/>
      <c r="R51" s="61"/>
      <c r="S51" s="61"/>
      <c r="T51" s="61"/>
      <c r="U51" s="61"/>
      <c r="W51" s="61"/>
      <c r="X51" s="61"/>
      <c r="Y51" s="61"/>
      <c r="Z51" s="61"/>
      <c r="AA51" s="61"/>
    </row>
    <row r="52" spans="1:27" s="59" customFormat="1" ht="18" customHeight="1">
      <c r="A52" s="179"/>
      <c r="B52" s="147" t="s">
        <v>5</v>
      </c>
      <c r="C52" s="148"/>
      <c r="D52" s="149">
        <v>3145</v>
      </c>
      <c r="E52" s="149">
        <v>3108</v>
      </c>
      <c r="F52" s="149">
        <v>109992</v>
      </c>
      <c r="G52" s="149">
        <v>95606</v>
      </c>
      <c r="H52" s="150">
        <v>0.86</v>
      </c>
      <c r="I52" s="61"/>
      <c r="J52" s="149">
        <v>48750</v>
      </c>
      <c r="K52" s="149">
        <v>1743</v>
      </c>
      <c r="L52" s="153">
        <v>1412</v>
      </c>
      <c r="M52" s="149">
        <v>12749</v>
      </c>
      <c r="N52" s="154" t="s">
        <v>35</v>
      </c>
      <c r="O52" s="149">
        <v>30952</v>
      </c>
      <c r="P52" s="155">
        <v>95606</v>
      </c>
      <c r="Q52" s="61"/>
      <c r="R52" s="61"/>
      <c r="S52" s="61"/>
      <c r="T52" s="61"/>
      <c r="U52" s="61"/>
      <c r="W52" s="61"/>
      <c r="X52" s="61"/>
      <c r="Y52" s="61"/>
      <c r="Z52" s="61"/>
      <c r="AA52" s="61"/>
    </row>
    <row r="53" spans="1:27" s="59" customFormat="1" ht="18" customHeight="1">
      <c r="A53" s="202">
        <v>25</v>
      </c>
      <c r="B53" s="133" t="s">
        <v>19</v>
      </c>
      <c r="C53" s="134"/>
      <c r="D53" s="135">
        <v>2961</v>
      </c>
      <c r="E53" s="135">
        <v>2721</v>
      </c>
      <c r="F53" s="135">
        <v>112769</v>
      </c>
      <c r="G53" s="135">
        <v>103434</v>
      </c>
      <c r="H53" s="136">
        <v>0.91</v>
      </c>
      <c r="I53" s="61"/>
      <c r="J53" s="135">
        <v>31847</v>
      </c>
      <c r="K53" s="135">
        <v>7434</v>
      </c>
      <c r="L53" s="135">
        <v>12124</v>
      </c>
      <c r="M53" s="135">
        <v>34711</v>
      </c>
      <c r="N53" s="151" t="s">
        <v>35</v>
      </c>
      <c r="O53" s="135">
        <v>17318</v>
      </c>
      <c r="P53" s="138">
        <f>SUM(J53:O53)</f>
        <v>103434</v>
      </c>
      <c r="Q53" s="61"/>
      <c r="R53" s="61"/>
      <c r="S53" s="61"/>
      <c r="T53" s="61"/>
      <c r="U53" s="61"/>
      <c r="W53" s="61"/>
      <c r="X53" s="61"/>
      <c r="Y53" s="61"/>
      <c r="Z53" s="61"/>
      <c r="AA53" s="61"/>
    </row>
    <row r="54" spans="1:27" s="59" customFormat="1" ht="18" customHeight="1">
      <c r="A54" s="178"/>
      <c r="B54" s="89" t="s">
        <v>15</v>
      </c>
      <c r="C54" s="91" t="s">
        <v>75</v>
      </c>
      <c r="D54" s="75">
        <v>2042</v>
      </c>
      <c r="E54" s="75">
        <v>1987</v>
      </c>
      <c r="F54" s="75">
        <v>54266</v>
      </c>
      <c r="G54" s="75">
        <v>43245</v>
      </c>
      <c r="H54" s="99">
        <v>0.79</v>
      </c>
      <c r="I54" s="61"/>
      <c r="J54" s="75">
        <v>5623</v>
      </c>
      <c r="K54" s="75">
        <v>1917</v>
      </c>
      <c r="L54" s="76">
        <v>51</v>
      </c>
      <c r="M54" s="75">
        <v>394</v>
      </c>
      <c r="N54" s="75">
        <v>23176</v>
      </c>
      <c r="O54" s="75">
        <v>12084</v>
      </c>
      <c r="P54" s="77">
        <f>SUM(J54:O54)</f>
        <v>43245</v>
      </c>
      <c r="Q54" s="61"/>
      <c r="R54" s="61"/>
      <c r="S54" s="61"/>
      <c r="T54" s="61"/>
      <c r="U54" s="61"/>
      <c r="W54" s="61"/>
      <c r="X54" s="61"/>
      <c r="Y54" s="61"/>
      <c r="Z54" s="61"/>
      <c r="AA54" s="61"/>
    </row>
    <row r="55" spans="1:27" s="59" customFormat="1" ht="15" customHeight="1">
      <c r="A55" s="178"/>
      <c r="B55" s="92"/>
      <c r="C55" s="93" t="s">
        <v>80</v>
      </c>
      <c r="D55" s="75">
        <v>698</v>
      </c>
      <c r="E55" s="75">
        <v>660</v>
      </c>
      <c r="F55" s="75">
        <v>13122</v>
      </c>
      <c r="G55" s="75">
        <v>11743</v>
      </c>
      <c r="H55" s="99">
        <v>0.89</v>
      </c>
      <c r="I55" s="61"/>
      <c r="J55" s="75">
        <v>4857</v>
      </c>
      <c r="K55" s="75">
        <v>122</v>
      </c>
      <c r="L55" s="76">
        <v>546</v>
      </c>
      <c r="M55" s="75">
        <v>149</v>
      </c>
      <c r="N55" s="78" t="s">
        <v>35</v>
      </c>
      <c r="O55" s="75">
        <v>6069</v>
      </c>
      <c r="P55" s="77">
        <f>SUM(J55:O55)</f>
        <v>11743</v>
      </c>
      <c r="Q55" s="61"/>
      <c r="R55" s="61"/>
      <c r="S55" s="61"/>
      <c r="T55" s="61"/>
      <c r="U55" s="61"/>
      <c r="W55" s="61"/>
      <c r="X55" s="61"/>
      <c r="Y55" s="61"/>
      <c r="Z55" s="61"/>
      <c r="AA55" s="61"/>
    </row>
    <row r="56" spans="1:27" s="59" customFormat="1" ht="15" customHeight="1">
      <c r="A56" s="178"/>
      <c r="B56" s="89" t="s">
        <v>23</v>
      </c>
      <c r="C56" s="91"/>
      <c r="D56" s="75">
        <v>3432</v>
      </c>
      <c r="E56" s="75">
        <v>3224</v>
      </c>
      <c r="F56" s="75">
        <v>205607</v>
      </c>
      <c r="G56" s="75">
        <v>164909</v>
      </c>
      <c r="H56" s="99">
        <v>0.8</v>
      </c>
      <c r="I56" s="61"/>
      <c r="J56" s="75">
        <v>83698</v>
      </c>
      <c r="K56" s="75">
        <v>3449</v>
      </c>
      <c r="L56" s="83">
        <v>1297</v>
      </c>
      <c r="M56" s="75">
        <v>24810</v>
      </c>
      <c r="N56" s="78" t="s">
        <v>35</v>
      </c>
      <c r="O56" s="75">
        <v>51655</v>
      </c>
      <c r="P56" s="77">
        <f>SUM(J56:O56)</f>
        <v>164909</v>
      </c>
      <c r="Q56" s="61"/>
      <c r="R56" s="61"/>
      <c r="S56" s="61"/>
      <c r="T56" s="61"/>
      <c r="U56" s="61"/>
      <c r="W56" s="61"/>
      <c r="X56" s="61"/>
      <c r="Y56" s="61"/>
      <c r="Z56" s="61"/>
      <c r="AA56" s="61"/>
    </row>
    <row r="57" spans="1:16" ht="15" customHeight="1" thickBot="1">
      <c r="A57" s="221"/>
      <c r="B57" s="101" t="s">
        <v>5</v>
      </c>
      <c r="C57" s="102"/>
      <c r="D57" s="103">
        <v>3599</v>
      </c>
      <c r="E57" s="103">
        <v>3446</v>
      </c>
      <c r="F57" s="103">
        <v>125821</v>
      </c>
      <c r="G57" s="103">
        <v>111416</v>
      </c>
      <c r="H57" s="104">
        <v>0.88</v>
      </c>
      <c r="I57" s="61"/>
      <c r="J57" s="103">
        <v>55484</v>
      </c>
      <c r="K57" s="103">
        <v>2088</v>
      </c>
      <c r="L57" s="108">
        <v>1819</v>
      </c>
      <c r="M57" s="103">
        <v>15170</v>
      </c>
      <c r="N57" s="109" t="s">
        <v>95</v>
      </c>
      <c r="O57" s="103">
        <v>36855</v>
      </c>
      <c r="P57" s="110">
        <f>SUM(J57:O57)</f>
        <v>111416</v>
      </c>
    </row>
    <row r="80" spans="26:29" ht="15" customHeight="1">
      <c r="Z80" s="71"/>
      <c r="AA80" s="71"/>
      <c r="AB80" s="60"/>
      <c r="AC80" s="60"/>
    </row>
    <row r="81" spans="26:29" ht="15" customHeight="1">
      <c r="Z81" s="71"/>
      <c r="AA81" s="71"/>
      <c r="AB81" s="60"/>
      <c r="AC81" s="60"/>
    </row>
    <row r="82" spans="26:29" ht="15" customHeight="1">
      <c r="Z82" s="71"/>
      <c r="AA82" s="71"/>
      <c r="AB82" s="60"/>
      <c r="AC82" s="60"/>
    </row>
    <row r="83" spans="26:29" ht="15" customHeight="1">
      <c r="Z83" s="71"/>
      <c r="AA83" s="71"/>
      <c r="AB83" s="60"/>
      <c r="AC83" s="60"/>
    </row>
    <row r="84" spans="1:29" ht="15" customHeight="1">
      <c r="A84" s="59"/>
      <c r="B84" s="59"/>
      <c r="C84" s="59"/>
      <c r="D84" s="59"/>
      <c r="E84" s="59"/>
      <c r="F84" s="59"/>
      <c r="G84" s="59"/>
      <c r="H84" s="59"/>
      <c r="I84" s="61"/>
      <c r="J84" s="59"/>
      <c r="K84" s="59"/>
      <c r="L84" s="59"/>
      <c r="M84" s="59"/>
      <c r="N84" s="59"/>
      <c r="O84" s="59"/>
      <c r="P84" s="59"/>
      <c r="Z84" s="71"/>
      <c r="AA84" s="71"/>
      <c r="AB84" s="60"/>
      <c r="AC84" s="60"/>
    </row>
    <row r="85" spans="1:29" ht="15" customHeight="1">
      <c r="A85" s="59"/>
      <c r="B85" s="59"/>
      <c r="C85" s="59"/>
      <c r="D85" s="59"/>
      <c r="E85" s="59"/>
      <c r="F85" s="59"/>
      <c r="G85" s="59"/>
      <c r="H85" s="59"/>
      <c r="I85" s="61"/>
      <c r="J85" s="59"/>
      <c r="K85" s="59"/>
      <c r="L85" s="59"/>
      <c r="M85" s="59"/>
      <c r="N85" s="59"/>
      <c r="O85" s="59"/>
      <c r="P85" s="59"/>
      <c r="Z85" s="71"/>
      <c r="AA85" s="71"/>
      <c r="AB85" s="60"/>
      <c r="AC85" s="60"/>
    </row>
    <row r="86" spans="9:27" s="59" customFormat="1" ht="15" customHeight="1">
      <c r="I86" s="61"/>
      <c r="Q86" s="61"/>
      <c r="R86" s="61"/>
      <c r="S86" s="61"/>
      <c r="T86" s="61"/>
      <c r="U86" s="61"/>
      <c r="W86" s="61"/>
      <c r="X86" s="61"/>
      <c r="Y86" s="63"/>
      <c r="Z86" s="61"/>
      <c r="AA86" s="61"/>
    </row>
    <row r="87" spans="1:27" s="59" customFormat="1" ht="15" customHeight="1">
      <c r="A87" s="45"/>
      <c r="B87" s="45"/>
      <c r="C87" s="45"/>
      <c r="D87" s="45"/>
      <c r="E87" s="45"/>
      <c r="F87" s="45"/>
      <c r="G87" s="45"/>
      <c r="H87" s="45"/>
      <c r="I87" s="64"/>
      <c r="J87" s="45"/>
      <c r="K87" s="45"/>
      <c r="L87" s="45"/>
      <c r="M87" s="45"/>
      <c r="N87" s="45"/>
      <c r="O87" s="45"/>
      <c r="P87" s="45"/>
      <c r="Q87" s="61"/>
      <c r="R87" s="61"/>
      <c r="S87" s="61"/>
      <c r="T87" s="61"/>
      <c r="U87" s="61"/>
      <c r="W87" s="61"/>
      <c r="X87" s="61"/>
      <c r="Y87" s="61"/>
      <c r="Z87" s="61"/>
      <c r="AA87" s="61"/>
    </row>
    <row r="88" spans="1:27" s="59" customFormat="1" ht="15" customHeight="1">
      <c r="A88" s="45"/>
      <c r="B88" s="45"/>
      <c r="C88" s="45"/>
      <c r="D88" s="45"/>
      <c r="E88" s="45"/>
      <c r="F88" s="45"/>
      <c r="G88" s="45"/>
      <c r="H88" s="45"/>
      <c r="I88" s="64"/>
      <c r="J88" s="45"/>
      <c r="K88" s="45"/>
      <c r="L88" s="45"/>
      <c r="M88" s="45"/>
      <c r="N88" s="45"/>
      <c r="O88" s="45"/>
      <c r="P88" s="45"/>
      <c r="Q88" s="61"/>
      <c r="R88" s="61"/>
      <c r="S88" s="61"/>
      <c r="T88" s="61"/>
      <c r="U88" s="61"/>
      <c r="W88" s="61"/>
      <c r="X88" s="61"/>
      <c r="Y88" s="61"/>
      <c r="Z88" s="61"/>
      <c r="AA88" s="61"/>
    </row>
    <row r="89" spans="1:27" s="45" customFormat="1" ht="15" customHeight="1">
      <c r="A89" s="58"/>
      <c r="B89" s="58"/>
      <c r="C89" s="58"/>
      <c r="D89" s="58"/>
      <c r="E89" s="58"/>
      <c r="F89" s="58"/>
      <c r="G89" s="58"/>
      <c r="H89" s="58"/>
      <c r="I89" s="62"/>
      <c r="J89" s="58"/>
      <c r="K89" s="58"/>
      <c r="L89" s="58"/>
      <c r="M89" s="58"/>
      <c r="N89" s="58"/>
      <c r="O89" s="58"/>
      <c r="P89" s="58"/>
      <c r="Q89" s="64"/>
      <c r="R89" s="64"/>
      <c r="S89" s="64"/>
      <c r="T89" s="64"/>
      <c r="U89" s="64"/>
      <c r="W89" s="64"/>
      <c r="X89" s="64"/>
      <c r="Y89" s="64"/>
      <c r="Z89" s="64"/>
      <c r="AA89" s="64"/>
    </row>
    <row r="90" spans="1:27" s="45" customFormat="1" ht="15" customHeight="1">
      <c r="A90" s="58"/>
      <c r="B90" s="58"/>
      <c r="C90" s="58"/>
      <c r="D90" s="58"/>
      <c r="E90" s="58"/>
      <c r="F90" s="58"/>
      <c r="G90" s="58"/>
      <c r="H90" s="58"/>
      <c r="I90" s="62"/>
      <c r="J90" s="58"/>
      <c r="K90" s="58"/>
      <c r="L90" s="58"/>
      <c r="M90" s="58"/>
      <c r="N90" s="58"/>
      <c r="O90" s="58"/>
      <c r="P90" s="58"/>
      <c r="Q90" s="64"/>
      <c r="R90" s="64"/>
      <c r="S90" s="64"/>
      <c r="T90" s="64"/>
      <c r="U90" s="64"/>
      <c r="W90" s="64"/>
      <c r="X90" s="64"/>
      <c r="Y90" s="64"/>
      <c r="Z90" s="64"/>
      <c r="AA90" s="64"/>
    </row>
  </sheetData>
  <sheetProtection/>
  <mergeCells count="90">
    <mergeCell ref="W21:W22"/>
    <mergeCell ref="X21:Y22"/>
    <mergeCell ref="R26:S26"/>
    <mergeCell ref="A33:A37"/>
    <mergeCell ref="A38:A42"/>
    <mergeCell ref="A43:A47"/>
    <mergeCell ref="A48:A52"/>
    <mergeCell ref="A53:A57"/>
    <mergeCell ref="AA21:AA22"/>
    <mergeCell ref="Q31:Q33"/>
    <mergeCell ref="R31:S31"/>
    <mergeCell ref="R32:S32"/>
    <mergeCell ref="R33:S33"/>
    <mergeCell ref="A25:A28"/>
    <mergeCell ref="R27:S27"/>
    <mergeCell ref="Q28:Q30"/>
    <mergeCell ref="R28:S28"/>
    <mergeCell ref="R29:S29"/>
    <mergeCell ref="R30:S30"/>
    <mergeCell ref="Q25:Q27"/>
    <mergeCell ref="R25:S25"/>
    <mergeCell ref="A29:A32"/>
    <mergeCell ref="Q22:Q24"/>
    <mergeCell ref="R22:S22"/>
    <mergeCell ref="A21:A24"/>
    <mergeCell ref="R23:S23"/>
    <mergeCell ref="R24:S24"/>
    <mergeCell ref="A17:A20"/>
    <mergeCell ref="Q19:Q21"/>
    <mergeCell ref="R19:S19"/>
    <mergeCell ref="W19:W20"/>
    <mergeCell ref="X19:Y20"/>
    <mergeCell ref="Z19:Z20"/>
    <mergeCell ref="Z21:Z22"/>
    <mergeCell ref="AA15:AA16"/>
    <mergeCell ref="R16:S16"/>
    <mergeCell ref="AA19:AA20"/>
    <mergeCell ref="R20:S20"/>
    <mergeCell ref="R21:S21"/>
    <mergeCell ref="Q17:Q18"/>
    <mergeCell ref="R17:S17"/>
    <mergeCell ref="W17:W18"/>
    <mergeCell ref="X17:Y18"/>
    <mergeCell ref="Z17:Z18"/>
    <mergeCell ref="AA17:AA18"/>
    <mergeCell ref="R18:S18"/>
    <mergeCell ref="A13:A16"/>
    <mergeCell ref="Q15:Q16"/>
    <mergeCell ref="R15:S15"/>
    <mergeCell ref="W15:W16"/>
    <mergeCell ref="X15:Y16"/>
    <mergeCell ref="Z15:Z16"/>
    <mergeCell ref="AA11:AA12"/>
    <mergeCell ref="R12:S12"/>
    <mergeCell ref="Q13:Q14"/>
    <mergeCell ref="R13:S13"/>
    <mergeCell ref="W13:W14"/>
    <mergeCell ref="X13:Y14"/>
    <mergeCell ref="Z13:Z14"/>
    <mergeCell ref="AA13:AA14"/>
    <mergeCell ref="R14:S14"/>
    <mergeCell ref="A9:A12"/>
    <mergeCell ref="Q11:Q12"/>
    <mergeCell ref="R11:S11"/>
    <mergeCell ref="W11:W12"/>
    <mergeCell ref="X11:Y12"/>
    <mergeCell ref="Z11:Z12"/>
    <mergeCell ref="Q9:Q10"/>
    <mergeCell ref="R9:S9"/>
    <mergeCell ref="W9:W10"/>
    <mergeCell ref="X9:Y10"/>
    <mergeCell ref="Z9:Z10"/>
    <mergeCell ref="AA9:AA10"/>
    <mergeCell ref="R10:S10"/>
    <mergeCell ref="Q5:Q6"/>
    <mergeCell ref="R5:S5"/>
    <mergeCell ref="W5:W6"/>
    <mergeCell ref="X5:Y6"/>
    <mergeCell ref="AA7:AA8"/>
    <mergeCell ref="R8:S8"/>
    <mergeCell ref="Z5:Z6"/>
    <mergeCell ref="AA5:AA6"/>
    <mergeCell ref="R6:S6"/>
    <mergeCell ref="J2:P3"/>
    <mergeCell ref="A5:A8"/>
    <mergeCell ref="Q7:Q8"/>
    <mergeCell ref="R7:S7"/>
    <mergeCell ref="W7:W8"/>
    <mergeCell ref="X7:Y8"/>
    <mergeCell ref="Z7:Z8"/>
  </mergeCells>
  <printOptions/>
  <pageMargins left="0.7874015748031497" right="0.7874015748031497" top="0.7874015748031497" bottom="0.7874015748031497" header="0.3937007874015748" footer="0.3937007874015748"/>
  <pageSetup firstPageNumber="221" useFirstPageNumber="1" horizontalDpi="600" verticalDpi="600" orientation="portrait" paperSize="9" scale="65" r:id="rId1"/>
  <headerFooter alignWithMargins="0">
    <oddHeader>&amp;L&amp;"ＭＳ ゴシック,標準"平成27年版　環境統計集&amp;R&amp;"ＭＳ ゴシック,標準"4章 物質循環（家電リサイクル）</oddHeader>
    <oddFooter>&amp;C&amp;"ＭＳ ゴシック,標準"&amp;P</oddFooter>
    <evenFooter>&amp;C&amp;"ＭＳ ゴシック,標準"221</evenFooter>
    <firstFooter>&amp;C&amp;"ＭＳ ゴシック,標準"220</firstFooter>
  </headerFooter>
</worksheet>
</file>

<file path=xl/worksheets/sheet2.xml><?xml version="1.0" encoding="utf-8"?>
<worksheet xmlns="http://schemas.openxmlformats.org/spreadsheetml/2006/main" xmlns:r="http://schemas.openxmlformats.org/officeDocument/2006/relationships">
  <sheetPr>
    <tabColor rgb="FFFFFF00"/>
  </sheetPr>
  <dimension ref="A1:AC92"/>
  <sheetViews>
    <sheetView zoomScale="85" zoomScaleNormal="85" zoomScaleSheetLayoutView="70" workbookViewId="0" topLeftCell="A22">
      <selection activeCell="Q5" sqref="Q5:Q6"/>
    </sheetView>
  </sheetViews>
  <sheetFormatPr defaultColWidth="9.00390625" defaultRowHeight="15" customHeight="1"/>
  <cols>
    <col min="1" max="1" width="10.625" style="58" customWidth="1"/>
    <col min="2" max="2" width="7.625" style="58" customWidth="1"/>
    <col min="3" max="3" width="9.125" style="58" customWidth="1"/>
    <col min="4" max="8" width="8.625" style="58" customWidth="1"/>
    <col min="9" max="9" width="2.625" style="62" customWidth="1"/>
    <col min="10" max="16" width="8.625" style="58" customWidth="1"/>
    <col min="17" max="21" width="12.625" style="62" customWidth="1"/>
    <col min="22" max="22" width="6.625" style="58" customWidth="1"/>
    <col min="23" max="27" width="12.625" style="62" customWidth="1"/>
    <col min="28" max="29" width="8.625" style="58" customWidth="1"/>
    <col min="30" max="16384" width="9.00390625" style="58" customWidth="1"/>
  </cols>
  <sheetData>
    <row r="1" spans="1:22" ht="30" customHeight="1">
      <c r="A1" s="56" t="s">
        <v>74</v>
      </c>
      <c r="B1" s="57"/>
      <c r="C1" s="57"/>
      <c r="D1" s="57"/>
      <c r="E1" s="57"/>
      <c r="F1" s="57"/>
      <c r="G1" s="68"/>
      <c r="H1" s="68"/>
      <c r="Q1" s="56" t="s">
        <v>74</v>
      </c>
      <c r="R1" s="70"/>
      <c r="S1" s="70"/>
      <c r="T1" s="70"/>
      <c r="U1" s="70"/>
      <c r="V1" s="68"/>
    </row>
    <row r="2" spans="10:27" ht="18" customHeight="1">
      <c r="J2" s="176" t="s">
        <v>76</v>
      </c>
      <c r="K2" s="176"/>
      <c r="L2" s="176"/>
      <c r="M2" s="176"/>
      <c r="N2" s="176"/>
      <c r="O2" s="176"/>
      <c r="P2" s="176"/>
      <c r="R2" s="61"/>
      <c r="S2" s="61"/>
      <c r="T2" s="61"/>
      <c r="U2" s="61"/>
      <c r="V2" s="61"/>
      <c r="W2" s="61"/>
      <c r="X2" s="61"/>
      <c r="Y2" s="61"/>
      <c r="AA2" s="61"/>
    </row>
    <row r="3" spans="10:27" ht="18" customHeight="1" thickBot="1">
      <c r="J3" s="176"/>
      <c r="K3" s="176"/>
      <c r="L3" s="176"/>
      <c r="M3" s="176"/>
      <c r="N3" s="176"/>
      <c r="O3" s="176"/>
      <c r="P3" s="176"/>
      <c r="Q3" s="118" t="s">
        <v>37</v>
      </c>
      <c r="R3" s="61"/>
      <c r="S3" s="61"/>
      <c r="T3" s="61"/>
      <c r="U3" s="61"/>
      <c r="V3" s="59"/>
      <c r="W3" s="119" t="s">
        <v>38</v>
      </c>
      <c r="X3" s="111"/>
      <c r="Y3" s="112"/>
      <c r="Z3" s="112"/>
      <c r="AA3" s="113"/>
    </row>
    <row r="4" spans="1:27" s="59" customFormat="1" ht="150" customHeight="1">
      <c r="A4" s="95"/>
      <c r="B4" s="95"/>
      <c r="C4" s="95"/>
      <c r="D4" s="96" t="s">
        <v>77</v>
      </c>
      <c r="E4" s="96" t="s">
        <v>78</v>
      </c>
      <c r="F4" s="96" t="s">
        <v>85</v>
      </c>
      <c r="G4" s="96" t="s">
        <v>86</v>
      </c>
      <c r="H4" s="97" t="s">
        <v>79</v>
      </c>
      <c r="I4" s="69"/>
      <c r="J4" s="105" t="s">
        <v>87</v>
      </c>
      <c r="K4" s="105" t="s">
        <v>88</v>
      </c>
      <c r="L4" s="106" t="s">
        <v>89</v>
      </c>
      <c r="M4" s="106" t="s">
        <v>90</v>
      </c>
      <c r="N4" s="106" t="s">
        <v>91</v>
      </c>
      <c r="O4" s="105" t="s">
        <v>92</v>
      </c>
      <c r="P4" s="107" t="s">
        <v>93</v>
      </c>
      <c r="Q4" s="114"/>
      <c r="R4" s="114"/>
      <c r="S4" s="115"/>
      <c r="T4" s="116" t="s">
        <v>81</v>
      </c>
      <c r="U4" s="117" t="s">
        <v>82</v>
      </c>
      <c r="V4" s="58"/>
      <c r="W4" s="114"/>
      <c r="X4" s="114"/>
      <c r="Y4" s="115"/>
      <c r="Z4" s="116" t="s">
        <v>83</v>
      </c>
      <c r="AA4" s="117" t="s">
        <v>84</v>
      </c>
    </row>
    <row r="5" spans="1:27" s="59" customFormat="1" ht="18" customHeight="1">
      <c r="A5" s="178" t="s">
        <v>50</v>
      </c>
      <c r="B5" s="87" t="s">
        <v>13</v>
      </c>
      <c r="C5" s="88"/>
      <c r="D5" s="72">
        <v>1334</v>
      </c>
      <c r="E5" s="72">
        <v>1301</v>
      </c>
      <c r="F5" s="72">
        <v>57634</v>
      </c>
      <c r="G5" s="72">
        <v>45019</v>
      </c>
      <c r="H5" s="98">
        <v>0.78</v>
      </c>
      <c r="I5" s="61"/>
      <c r="J5" s="72">
        <v>22633</v>
      </c>
      <c r="K5" s="72">
        <v>1951</v>
      </c>
      <c r="L5" s="79">
        <v>588</v>
      </c>
      <c r="M5" s="72">
        <v>19411</v>
      </c>
      <c r="N5" s="73" t="s">
        <v>35</v>
      </c>
      <c r="O5" s="79">
        <v>434</v>
      </c>
      <c r="P5" s="74">
        <v>45019</v>
      </c>
      <c r="Q5" s="184" t="s">
        <v>50</v>
      </c>
      <c r="R5" s="187" t="s">
        <v>13</v>
      </c>
      <c r="S5" s="188"/>
      <c r="T5" s="84">
        <v>467316</v>
      </c>
      <c r="U5" s="85" t="s">
        <v>62</v>
      </c>
      <c r="V5" s="58"/>
      <c r="W5" s="191" t="s">
        <v>39</v>
      </c>
      <c r="X5" s="178" t="s">
        <v>23</v>
      </c>
      <c r="Y5" s="228"/>
      <c r="Z5" s="229">
        <v>625490</v>
      </c>
      <c r="AA5" s="231">
        <v>616176</v>
      </c>
    </row>
    <row r="6" spans="1:27" s="59" customFormat="1" ht="18" customHeight="1">
      <c r="A6" s="178"/>
      <c r="B6" s="89" t="s">
        <v>15</v>
      </c>
      <c r="C6" s="90"/>
      <c r="D6" s="75">
        <v>3083</v>
      </c>
      <c r="E6" s="75">
        <v>2981</v>
      </c>
      <c r="F6" s="75">
        <v>79978</v>
      </c>
      <c r="G6" s="75">
        <v>58814</v>
      </c>
      <c r="H6" s="99">
        <v>0.73</v>
      </c>
      <c r="I6" s="61"/>
      <c r="J6" s="75">
        <v>6257</v>
      </c>
      <c r="K6" s="75">
        <v>2714</v>
      </c>
      <c r="L6" s="76">
        <v>155</v>
      </c>
      <c r="M6" s="76">
        <v>242</v>
      </c>
      <c r="N6" s="75">
        <v>45153</v>
      </c>
      <c r="O6" s="75">
        <v>4291</v>
      </c>
      <c r="P6" s="77">
        <v>58814</v>
      </c>
      <c r="Q6" s="190"/>
      <c r="R6" s="174" t="s">
        <v>41</v>
      </c>
      <c r="S6" s="175"/>
      <c r="T6" s="160">
        <v>135779</v>
      </c>
      <c r="U6" s="162" t="s">
        <v>62</v>
      </c>
      <c r="V6" s="58"/>
      <c r="W6" s="192"/>
      <c r="X6" s="193"/>
      <c r="Y6" s="194"/>
      <c r="Z6" s="171"/>
      <c r="AA6" s="173"/>
    </row>
    <row r="7" spans="1:27" s="59" customFormat="1" ht="18" customHeight="1">
      <c r="A7" s="178"/>
      <c r="B7" s="89" t="s">
        <v>17</v>
      </c>
      <c r="C7" s="90"/>
      <c r="D7" s="75">
        <v>2191</v>
      </c>
      <c r="E7" s="75">
        <v>2143</v>
      </c>
      <c r="F7" s="75">
        <v>127596</v>
      </c>
      <c r="G7" s="75">
        <v>76359</v>
      </c>
      <c r="H7" s="99">
        <v>0.59</v>
      </c>
      <c r="I7" s="61"/>
      <c r="J7" s="75">
        <v>58423</v>
      </c>
      <c r="K7" s="76">
        <v>406</v>
      </c>
      <c r="L7" s="76">
        <v>117</v>
      </c>
      <c r="M7" s="75">
        <v>15500</v>
      </c>
      <c r="N7" s="78" t="s">
        <v>35</v>
      </c>
      <c r="O7" s="75">
        <v>1909</v>
      </c>
      <c r="P7" s="77">
        <v>76359</v>
      </c>
      <c r="Q7" s="180">
        <v>14</v>
      </c>
      <c r="R7" s="181" t="s">
        <v>13</v>
      </c>
      <c r="S7" s="182"/>
      <c r="T7" s="167">
        <v>806580</v>
      </c>
      <c r="U7" s="168" t="s">
        <v>62</v>
      </c>
      <c r="V7" s="58"/>
      <c r="W7" s="183">
        <v>17</v>
      </c>
      <c r="X7" s="185" t="s">
        <v>23</v>
      </c>
      <c r="Y7" s="186"/>
      <c r="Z7" s="170">
        <v>607753</v>
      </c>
      <c r="AA7" s="172">
        <v>605365</v>
      </c>
    </row>
    <row r="8" spans="1:27" s="59" customFormat="1" ht="18" customHeight="1">
      <c r="A8" s="193"/>
      <c r="B8" s="120" t="s">
        <v>18</v>
      </c>
      <c r="C8" s="127"/>
      <c r="D8" s="122">
        <v>1930</v>
      </c>
      <c r="E8" s="122">
        <v>1882</v>
      </c>
      <c r="F8" s="122">
        <v>54041</v>
      </c>
      <c r="G8" s="122">
        <v>30783</v>
      </c>
      <c r="H8" s="123">
        <v>0.56</v>
      </c>
      <c r="I8" s="61"/>
      <c r="J8" s="122">
        <v>23242</v>
      </c>
      <c r="K8" s="132">
        <v>352</v>
      </c>
      <c r="L8" s="132">
        <v>105</v>
      </c>
      <c r="M8" s="122">
        <v>6253</v>
      </c>
      <c r="N8" s="125" t="s">
        <v>35</v>
      </c>
      <c r="O8" s="132">
        <v>828</v>
      </c>
      <c r="P8" s="126">
        <v>30783</v>
      </c>
      <c r="Q8" s="180"/>
      <c r="R8" s="196" t="s">
        <v>41</v>
      </c>
      <c r="S8" s="197"/>
      <c r="T8" s="167">
        <v>233946</v>
      </c>
      <c r="U8" s="168" t="s">
        <v>62</v>
      </c>
      <c r="V8" s="58"/>
      <c r="W8" s="184"/>
      <c r="X8" s="187"/>
      <c r="Y8" s="188"/>
      <c r="Z8" s="189"/>
      <c r="AA8" s="195"/>
    </row>
    <row r="9" spans="1:27" s="59" customFormat="1" ht="18" customHeight="1">
      <c r="A9" s="177">
        <v>14</v>
      </c>
      <c r="B9" s="143" t="s">
        <v>13</v>
      </c>
      <c r="C9" s="157"/>
      <c r="D9" s="145">
        <v>1636</v>
      </c>
      <c r="E9" s="145">
        <v>1624</v>
      </c>
      <c r="F9" s="145">
        <v>72009</v>
      </c>
      <c r="G9" s="145">
        <v>56739</v>
      </c>
      <c r="H9" s="146">
        <v>0.78</v>
      </c>
      <c r="I9" s="61"/>
      <c r="J9" s="145">
        <v>23112</v>
      </c>
      <c r="K9" s="145">
        <v>3058</v>
      </c>
      <c r="L9" s="145">
        <v>1111</v>
      </c>
      <c r="M9" s="145">
        <v>27969</v>
      </c>
      <c r="N9" s="151" t="s">
        <v>35</v>
      </c>
      <c r="O9" s="145">
        <v>1487</v>
      </c>
      <c r="P9" s="152">
        <v>56739</v>
      </c>
      <c r="Q9" s="198">
        <v>15</v>
      </c>
      <c r="R9" s="199" t="s">
        <v>13</v>
      </c>
      <c r="S9" s="200"/>
      <c r="T9" s="164">
        <v>860496</v>
      </c>
      <c r="U9" s="166" t="s">
        <v>62</v>
      </c>
      <c r="V9" s="58"/>
      <c r="W9" s="201">
        <v>18</v>
      </c>
      <c r="X9" s="202" t="s">
        <v>23</v>
      </c>
      <c r="Y9" s="203"/>
      <c r="Z9" s="230">
        <v>592511</v>
      </c>
      <c r="AA9" s="232">
        <v>589832</v>
      </c>
    </row>
    <row r="10" spans="1:27" s="59" customFormat="1" ht="18" customHeight="1">
      <c r="A10" s="178"/>
      <c r="B10" s="89" t="s">
        <v>15</v>
      </c>
      <c r="C10" s="90"/>
      <c r="D10" s="75">
        <v>3520</v>
      </c>
      <c r="E10" s="75">
        <v>3515</v>
      </c>
      <c r="F10" s="75">
        <v>95134</v>
      </c>
      <c r="G10" s="75">
        <v>72110</v>
      </c>
      <c r="H10" s="99">
        <v>0.75</v>
      </c>
      <c r="I10" s="61"/>
      <c r="J10" s="75">
        <v>7235</v>
      </c>
      <c r="K10" s="75">
        <v>3369</v>
      </c>
      <c r="L10" s="76">
        <v>188</v>
      </c>
      <c r="M10" s="76">
        <v>483</v>
      </c>
      <c r="N10" s="75">
        <v>55075</v>
      </c>
      <c r="O10" s="75">
        <v>5756</v>
      </c>
      <c r="P10" s="77">
        <v>72110</v>
      </c>
      <c r="Q10" s="190"/>
      <c r="R10" s="174" t="s">
        <v>41</v>
      </c>
      <c r="S10" s="175"/>
      <c r="T10" s="160">
        <v>286646</v>
      </c>
      <c r="U10" s="162" t="s">
        <v>62</v>
      </c>
      <c r="V10" s="58"/>
      <c r="W10" s="192"/>
      <c r="X10" s="193"/>
      <c r="Y10" s="194"/>
      <c r="Z10" s="171"/>
      <c r="AA10" s="173"/>
    </row>
    <row r="11" spans="1:27" s="59" customFormat="1" ht="18" customHeight="1">
      <c r="A11" s="178"/>
      <c r="B11" s="89" t="s">
        <v>17</v>
      </c>
      <c r="C11" s="90"/>
      <c r="D11" s="75">
        <v>2565</v>
      </c>
      <c r="E11" s="75">
        <v>2556</v>
      </c>
      <c r="F11" s="75">
        <v>148662</v>
      </c>
      <c r="G11" s="75">
        <v>91006</v>
      </c>
      <c r="H11" s="99">
        <v>0.61</v>
      </c>
      <c r="I11" s="61"/>
      <c r="J11" s="75">
        <v>65832</v>
      </c>
      <c r="K11" s="76">
        <v>998</v>
      </c>
      <c r="L11" s="76">
        <v>404</v>
      </c>
      <c r="M11" s="75">
        <v>18880</v>
      </c>
      <c r="N11" s="78" t="s">
        <v>35</v>
      </c>
      <c r="O11" s="75">
        <v>4890</v>
      </c>
      <c r="P11" s="77">
        <v>91006</v>
      </c>
      <c r="Q11" s="180">
        <v>16</v>
      </c>
      <c r="R11" s="181" t="s">
        <v>13</v>
      </c>
      <c r="S11" s="182"/>
      <c r="T11" s="167">
        <v>994732</v>
      </c>
      <c r="U11" s="169">
        <v>976479</v>
      </c>
      <c r="V11" s="58"/>
      <c r="W11" s="183">
        <v>19</v>
      </c>
      <c r="X11" s="185" t="s">
        <v>23</v>
      </c>
      <c r="Y11" s="186"/>
      <c r="Z11" s="170">
        <v>574535</v>
      </c>
      <c r="AA11" s="172">
        <v>562020</v>
      </c>
    </row>
    <row r="12" spans="1:27" ht="18" customHeight="1">
      <c r="A12" s="179"/>
      <c r="B12" s="147" t="s">
        <v>18</v>
      </c>
      <c r="C12" s="158"/>
      <c r="D12" s="149">
        <v>2426</v>
      </c>
      <c r="E12" s="149">
        <v>2409</v>
      </c>
      <c r="F12" s="149">
        <v>71053</v>
      </c>
      <c r="G12" s="149">
        <v>42967</v>
      </c>
      <c r="H12" s="150">
        <v>0.6</v>
      </c>
      <c r="J12" s="149">
        <v>30992</v>
      </c>
      <c r="K12" s="156">
        <v>476</v>
      </c>
      <c r="L12" s="156">
        <v>142</v>
      </c>
      <c r="M12" s="149">
        <v>8703</v>
      </c>
      <c r="N12" s="154" t="s">
        <v>35</v>
      </c>
      <c r="O12" s="149">
        <v>2652</v>
      </c>
      <c r="P12" s="155">
        <v>42967</v>
      </c>
      <c r="Q12" s="180"/>
      <c r="R12" s="196" t="s">
        <v>41</v>
      </c>
      <c r="S12" s="197"/>
      <c r="T12" s="167">
        <v>310915</v>
      </c>
      <c r="U12" s="169">
        <v>312257</v>
      </c>
      <c r="W12" s="184"/>
      <c r="X12" s="187"/>
      <c r="Y12" s="188"/>
      <c r="Z12" s="189"/>
      <c r="AA12" s="195"/>
    </row>
    <row r="13" spans="1:27" ht="18" customHeight="1">
      <c r="A13" s="177">
        <v>15</v>
      </c>
      <c r="B13" s="143" t="s">
        <v>13</v>
      </c>
      <c r="C13" s="157"/>
      <c r="D13" s="145">
        <v>1584</v>
      </c>
      <c r="E13" s="145">
        <v>1579</v>
      </c>
      <c r="F13" s="145">
        <v>69686</v>
      </c>
      <c r="G13" s="145">
        <v>57058</v>
      </c>
      <c r="H13" s="146">
        <v>0.81</v>
      </c>
      <c r="J13" s="145">
        <v>23219</v>
      </c>
      <c r="K13" s="145">
        <v>3432</v>
      </c>
      <c r="L13" s="145">
        <v>1136</v>
      </c>
      <c r="M13" s="145">
        <v>26831</v>
      </c>
      <c r="N13" s="151" t="s">
        <v>35</v>
      </c>
      <c r="O13" s="145">
        <v>2439</v>
      </c>
      <c r="P13" s="152">
        <v>57058</v>
      </c>
      <c r="Q13" s="198">
        <v>17</v>
      </c>
      <c r="R13" s="199" t="s">
        <v>13</v>
      </c>
      <c r="S13" s="200"/>
      <c r="T13" s="164">
        <v>1122462</v>
      </c>
      <c r="U13" s="165">
        <v>1117923</v>
      </c>
      <c r="W13" s="201">
        <v>20</v>
      </c>
      <c r="X13" s="202" t="s">
        <v>23</v>
      </c>
      <c r="Y13" s="203"/>
      <c r="Z13" s="204">
        <v>556754</v>
      </c>
      <c r="AA13" s="206">
        <v>554472</v>
      </c>
    </row>
    <row r="14" spans="1:27" ht="18" customHeight="1">
      <c r="A14" s="178"/>
      <c r="B14" s="89" t="s">
        <v>15</v>
      </c>
      <c r="C14" s="90"/>
      <c r="D14" s="75">
        <v>3550</v>
      </c>
      <c r="E14" s="75">
        <v>3549</v>
      </c>
      <c r="F14" s="75">
        <v>96435</v>
      </c>
      <c r="G14" s="75">
        <v>76025</v>
      </c>
      <c r="H14" s="99">
        <v>0.78</v>
      </c>
      <c r="J14" s="75">
        <v>8013</v>
      </c>
      <c r="K14" s="75">
        <v>3602</v>
      </c>
      <c r="L14" s="76">
        <v>183</v>
      </c>
      <c r="M14" s="76">
        <v>767</v>
      </c>
      <c r="N14" s="75">
        <v>55975</v>
      </c>
      <c r="O14" s="75">
        <v>7481</v>
      </c>
      <c r="P14" s="77">
        <v>76025</v>
      </c>
      <c r="Q14" s="190"/>
      <c r="R14" s="174" t="s">
        <v>41</v>
      </c>
      <c r="S14" s="175"/>
      <c r="T14" s="160">
        <v>310701</v>
      </c>
      <c r="U14" s="161">
        <v>309734</v>
      </c>
      <c r="W14" s="192"/>
      <c r="X14" s="193"/>
      <c r="Y14" s="194"/>
      <c r="Z14" s="205"/>
      <c r="AA14" s="207"/>
    </row>
    <row r="15" spans="1:27" ht="18" customHeight="1">
      <c r="A15" s="178"/>
      <c r="B15" s="89" t="s">
        <v>17</v>
      </c>
      <c r="C15" s="90"/>
      <c r="D15" s="75">
        <v>2664</v>
      </c>
      <c r="E15" s="75">
        <v>2653</v>
      </c>
      <c r="F15" s="75">
        <v>153531</v>
      </c>
      <c r="G15" s="75">
        <v>97119</v>
      </c>
      <c r="H15" s="99">
        <v>0.63</v>
      </c>
      <c r="J15" s="75">
        <v>68417</v>
      </c>
      <c r="K15" s="75">
        <v>1113</v>
      </c>
      <c r="L15" s="76">
        <v>293</v>
      </c>
      <c r="M15" s="75">
        <v>18179</v>
      </c>
      <c r="N15" s="78" t="s">
        <v>35</v>
      </c>
      <c r="O15" s="75">
        <v>9115</v>
      </c>
      <c r="P15" s="77">
        <v>97119</v>
      </c>
      <c r="Q15" s="180">
        <v>18</v>
      </c>
      <c r="R15" s="181" t="s">
        <v>13</v>
      </c>
      <c r="S15" s="182"/>
      <c r="T15" s="167">
        <v>1043778</v>
      </c>
      <c r="U15" s="169">
        <v>1047979</v>
      </c>
      <c r="W15" s="183">
        <v>21</v>
      </c>
      <c r="X15" s="185" t="s">
        <v>23</v>
      </c>
      <c r="Y15" s="186"/>
      <c r="Z15" s="208">
        <v>543502</v>
      </c>
      <c r="AA15" s="210">
        <v>514701</v>
      </c>
    </row>
    <row r="16" spans="1:27" ht="18" customHeight="1">
      <c r="A16" s="179"/>
      <c r="B16" s="147" t="s">
        <v>18</v>
      </c>
      <c r="C16" s="158"/>
      <c r="D16" s="149">
        <v>2662</v>
      </c>
      <c r="E16" s="149">
        <v>2656</v>
      </c>
      <c r="F16" s="149">
        <v>80169</v>
      </c>
      <c r="G16" s="149">
        <v>52288</v>
      </c>
      <c r="H16" s="150">
        <v>0.65</v>
      </c>
      <c r="J16" s="149">
        <v>35120</v>
      </c>
      <c r="K16" s="156">
        <v>644</v>
      </c>
      <c r="L16" s="156">
        <v>263</v>
      </c>
      <c r="M16" s="149">
        <v>9894</v>
      </c>
      <c r="N16" s="154" t="s">
        <v>35</v>
      </c>
      <c r="O16" s="149">
        <v>6365</v>
      </c>
      <c r="P16" s="155">
        <v>52288</v>
      </c>
      <c r="Q16" s="180"/>
      <c r="R16" s="196" t="s">
        <v>41</v>
      </c>
      <c r="S16" s="197"/>
      <c r="T16" s="167">
        <v>297619</v>
      </c>
      <c r="U16" s="169">
        <v>297868</v>
      </c>
      <c r="W16" s="184"/>
      <c r="X16" s="187"/>
      <c r="Y16" s="188"/>
      <c r="Z16" s="209"/>
      <c r="AA16" s="211"/>
    </row>
    <row r="17" spans="1:27" ht="18" customHeight="1">
      <c r="A17" s="202">
        <v>16</v>
      </c>
      <c r="B17" s="133" t="s">
        <v>13</v>
      </c>
      <c r="C17" s="139"/>
      <c r="D17" s="135">
        <v>1814</v>
      </c>
      <c r="E17" s="135">
        <v>1809</v>
      </c>
      <c r="F17" s="135">
        <v>79044</v>
      </c>
      <c r="G17" s="135">
        <v>64939</v>
      </c>
      <c r="H17" s="136">
        <v>0.82</v>
      </c>
      <c r="J17" s="135">
        <v>25878</v>
      </c>
      <c r="K17" s="135">
        <v>4137</v>
      </c>
      <c r="L17" s="135">
        <v>1340</v>
      </c>
      <c r="M17" s="135">
        <v>30396</v>
      </c>
      <c r="N17" s="137" t="s">
        <v>35</v>
      </c>
      <c r="O17" s="135">
        <v>3185</v>
      </c>
      <c r="P17" s="138">
        <v>64939</v>
      </c>
      <c r="Q17" s="198">
        <v>19</v>
      </c>
      <c r="R17" s="199" t="s">
        <v>13</v>
      </c>
      <c r="S17" s="200"/>
      <c r="T17" s="164">
        <v>1089423</v>
      </c>
      <c r="U17" s="165">
        <v>1084342</v>
      </c>
      <c r="W17" s="201">
        <v>22</v>
      </c>
      <c r="X17" s="202" t="s">
        <v>23</v>
      </c>
      <c r="Y17" s="203"/>
      <c r="Z17" s="212">
        <v>577217</v>
      </c>
      <c r="AA17" s="219">
        <v>562607</v>
      </c>
    </row>
    <row r="18" spans="1:27" ht="18" customHeight="1">
      <c r="A18" s="178"/>
      <c r="B18" s="89" t="s">
        <v>15</v>
      </c>
      <c r="C18" s="90"/>
      <c r="D18" s="75">
        <v>3786</v>
      </c>
      <c r="E18" s="75">
        <v>3777</v>
      </c>
      <c r="F18" s="75">
        <v>103200</v>
      </c>
      <c r="G18" s="75">
        <v>83868</v>
      </c>
      <c r="H18" s="99">
        <v>0.81</v>
      </c>
      <c r="J18" s="75">
        <v>8167</v>
      </c>
      <c r="K18" s="75">
        <v>3825</v>
      </c>
      <c r="L18" s="76">
        <v>123</v>
      </c>
      <c r="M18" s="75">
        <v>1100</v>
      </c>
      <c r="N18" s="75">
        <v>60818</v>
      </c>
      <c r="O18" s="75">
        <v>9823</v>
      </c>
      <c r="P18" s="77">
        <v>83868</v>
      </c>
      <c r="Q18" s="190"/>
      <c r="R18" s="174" t="s">
        <v>41</v>
      </c>
      <c r="S18" s="175"/>
      <c r="T18" s="160">
        <v>298544</v>
      </c>
      <c r="U18" s="161">
        <v>298145</v>
      </c>
      <c r="W18" s="192"/>
      <c r="X18" s="193"/>
      <c r="Y18" s="194"/>
      <c r="Z18" s="213"/>
      <c r="AA18" s="220"/>
    </row>
    <row r="19" spans="1:27" ht="18" customHeight="1">
      <c r="A19" s="178"/>
      <c r="B19" s="89" t="s">
        <v>23</v>
      </c>
      <c r="C19" s="90"/>
      <c r="D19" s="75">
        <v>2801</v>
      </c>
      <c r="E19" s="75">
        <v>2807</v>
      </c>
      <c r="F19" s="75">
        <v>161131</v>
      </c>
      <c r="G19" s="75">
        <v>103546</v>
      </c>
      <c r="H19" s="99">
        <v>0.64</v>
      </c>
      <c r="J19" s="75">
        <v>71608</v>
      </c>
      <c r="K19" s="75">
        <v>1267</v>
      </c>
      <c r="L19" s="76">
        <v>380</v>
      </c>
      <c r="M19" s="75">
        <v>19401</v>
      </c>
      <c r="N19" s="78" t="s">
        <v>35</v>
      </c>
      <c r="O19" s="75">
        <v>10888</v>
      </c>
      <c r="P19" s="77">
        <v>103546</v>
      </c>
      <c r="Q19" s="180">
        <v>20</v>
      </c>
      <c r="R19" s="181" t="s">
        <v>13</v>
      </c>
      <c r="S19" s="182"/>
      <c r="T19" s="80">
        <v>1166887</v>
      </c>
      <c r="U19" s="86">
        <v>1170356</v>
      </c>
      <c r="W19" s="183">
        <v>23</v>
      </c>
      <c r="X19" s="185" t="s">
        <v>23</v>
      </c>
      <c r="Y19" s="186"/>
      <c r="Z19" s="214">
        <v>433566</v>
      </c>
      <c r="AA19" s="216">
        <v>421381</v>
      </c>
    </row>
    <row r="20" spans="1:27" ht="18" customHeight="1">
      <c r="A20" s="193"/>
      <c r="B20" s="120" t="s">
        <v>18</v>
      </c>
      <c r="C20" s="127"/>
      <c r="D20" s="122">
        <v>2813</v>
      </c>
      <c r="E20" s="122">
        <v>2791</v>
      </c>
      <c r="F20" s="122">
        <v>85764</v>
      </c>
      <c r="G20" s="122">
        <v>58710</v>
      </c>
      <c r="H20" s="123">
        <v>0.68</v>
      </c>
      <c r="J20" s="122">
        <v>37668</v>
      </c>
      <c r="K20" s="132">
        <v>789</v>
      </c>
      <c r="L20" s="132">
        <v>435</v>
      </c>
      <c r="M20" s="122">
        <v>10893</v>
      </c>
      <c r="N20" s="125" t="s">
        <v>35</v>
      </c>
      <c r="O20" s="122">
        <v>8903</v>
      </c>
      <c r="P20" s="126">
        <v>58710</v>
      </c>
      <c r="Q20" s="180"/>
      <c r="R20" s="196" t="s">
        <v>41</v>
      </c>
      <c r="S20" s="197"/>
      <c r="T20" s="80">
        <v>299118</v>
      </c>
      <c r="U20" s="86">
        <v>301307</v>
      </c>
      <c r="W20" s="184"/>
      <c r="X20" s="187"/>
      <c r="Y20" s="188"/>
      <c r="Z20" s="215"/>
      <c r="AA20" s="217"/>
    </row>
    <row r="21" spans="1:27" ht="18" customHeight="1">
      <c r="A21" s="177">
        <v>17</v>
      </c>
      <c r="B21" s="143" t="s">
        <v>13</v>
      </c>
      <c r="C21" s="157"/>
      <c r="D21" s="145">
        <v>1989</v>
      </c>
      <c r="E21" s="145">
        <v>1990</v>
      </c>
      <c r="F21" s="145">
        <v>85814</v>
      </c>
      <c r="G21" s="145">
        <v>72585</v>
      </c>
      <c r="H21" s="146">
        <v>0.84</v>
      </c>
      <c r="J21" s="145">
        <v>26200</v>
      </c>
      <c r="K21" s="145">
        <v>5490</v>
      </c>
      <c r="L21" s="145">
        <v>2228</v>
      </c>
      <c r="M21" s="145">
        <v>33925</v>
      </c>
      <c r="N21" s="151" t="s">
        <v>35</v>
      </c>
      <c r="O21" s="145">
        <v>4742</v>
      </c>
      <c r="P21" s="152">
        <v>72585</v>
      </c>
      <c r="Q21" s="198">
        <v>21</v>
      </c>
      <c r="R21" s="199" t="s">
        <v>13</v>
      </c>
      <c r="S21" s="200"/>
      <c r="T21" s="140">
        <v>1304142</v>
      </c>
      <c r="U21" s="163">
        <v>1292694</v>
      </c>
      <c r="W21" s="201">
        <v>24</v>
      </c>
      <c r="X21" s="202" t="s">
        <v>23</v>
      </c>
      <c r="Y21" s="203"/>
      <c r="Z21" s="212">
        <v>405387</v>
      </c>
      <c r="AA21" s="219">
        <v>397447</v>
      </c>
    </row>
    <row r="22" spans="1:27" ht="18" customHeight="1" thickBot="1">
      <c r="A22" s="178"/>
      <c r="B22" s="89" t="s">
        <v>15</v>
      </c>
      <c r="C22" s="90"/>
      <c r="D22" s="75">
        <v>3857</v>
      </c>
      <c r="E22" s="75">
        <v>3852</v>
      </c>
      <c r="F22" s="75">
        <v>107993</v>
      </c>
      <c r="G22" s="75">
        <v>83530</v>
      </c>
      <c r="H22" s="99">
        <v>0.77</v>
      </c>
      <c r="J22" s="75">
        <v>8678</v>
      </c>
      <c r="K22" s="75">
        <v>4068</v>
      </c>
      <c r="L22" s="76">
        <v>192</v>
      </c>
      <c r="M22" s="75">
        <v>1035</v>
      </c>
      <c r="N22" s="75">
        <v>53727</v>
      </c>
      <c r="O22" s="75">
        <v>15830</v>
      </c>
      <c r="P22" s="77">
        <v>83530</v>
      </c>
      <c r="Q22" s="180"/>
      <c r="R22" s="196" t="s">
        <v>41</v>
      </c>
      <c r="S22" s="197"/>
      <c r="T22" s="80">
        <v>319896</v>
      </c>
      <c r="U22" s="86">
        <v>315323</v>
      </c>
      <c r="W22" s="226"/>
      <c r="X22" s="221"/>
      <c r="Y22" s="227"/>
      <c r="Z22" s="218"/>
      <c r="AA22" s="222"/>
    </row>
    <row r="23" spans="1:21" ht="18" customHeight="1">
      <c r="A23" s="178"/>
      <c r="B23" s="89" t="s">
        <v>23</v>
      </c>
      <c r="C23" s="90"/>
      <c r="D23" s="75">
        <v>2820</v>
      </c>
      <c r="E23" s="75">
        <v>2807</v>
      </c>
      <c r="F23" s="75">
        <v>162419</v>
      </c>
      <c r="G23" s="75">
        <v>108284</v>
      </c>
      <c r="H23" s="99">
        <v>0.66</v>
      </c>
      <c r="J23" s="75">
        <v>70931</v>
      </c>
      <c r="K23" s="75">
        <v>1309</v>
      </c>
      <c r="L23" s="76">
        <v>384</v>
      </c>
      <c r="M23" s="75">
        <v>20661</v>
      </c>
      <c r="N23" s="78" t="s">
        <v>35</v>
      </c>
      <c r="O23" s="75">
        <v>14999</v>
      </c>
      <c r="P23" s="77">
        <v>108284</v>
      </c>
      <c r="Q23" s="190"/>
      <c r="R23" s="174" t="s">
        <v>5</v>
      </c>
      <c r="S23" s="175"/>
      <c r="T23" s="128">
        <v>847</v>
      </c>
      <c r="U23" s="159">
        <v>818</v>
      </c>
    </row>
    <row r="24" spans="1:21" ht="18" customHeight="1">
      <c r="A24" s="179"/>
      <c r="B24" s="147" t="s">
        <v>18</v>
      </c>
      <c r="C24" s="158"/>
      <c r="D24" s="149">
        <v>2952</v>
      </c>
      <c r="E24" s="149">
        <v>2950</v>
      </c>
      <c r="F24" s="149">
        <v>92801</v>
      </c>
      <c r="G24" s="149">
        <v>69664</v>
      </c>
      <c r="H24" s="150">
        <v>0.75</v>
      </c>
      <c r="J24" s="149">
        <v>39225</v>
      </c>
      <c r="K24" s="156">
        <v>1016</v>
      </c>
      <c r="L24" s="156">
        <v>520</v>
      </c>
      <c r="M24" s="149">
        <v>13713</v>
      </c>
      <c r="N24" s="154" t="s">
        <v>35</v>
      </c>
      <c r="O24" s="149">
        <v>15190</v>
      </c>
      <c r="P24" s="155">
        <v>69664</v>
      </c>
      <c r="Q24" s="180">
        <v>22</v>
      </c>
      <c r="R24" s="181" t="s">
        <v>13</v>
      </c>
      <c r="S24" s="182"/>
      <c r="T24" s="75">
        <v>1870472</v>
      </c>
      <c r="U24" s="77">
        <v>1855076</v>
      </c>
    </row>
    <row r="25" spans="1:21" ht="18" customHeight="1">
      <c r="A25" s="202">
        <v>18</v>
      </c>
      <c r="B25" s="133" t="s">
        <v>13</v>
      </c>
      <c r="C25" s="139"/>
      <c r="D25" s="135">
        <v>1828</v>
      </c>
      <c r="E25" s="135">
        <v>1835</v>
      </c>
      <c r="F25" s="135">
        <v>77655</v>
      </c>
      <c r="G25" s="135">
        <v>66791</v>
      </c>
      <c r="H25" s="136">
        <v>0.86</v>
      </c>
      <c r="J25" s="135">
        <v>23910</v>
      </c>
      <c r="K25" s="135">
        <v>5031</v>
      </c>
      <c r="L25" s="135">
        <v>2023</v>
      </c>
      <c r="M25" s="135">
        <v>30275</v>
      </c>
      <c r="N25" s="137" t="s">
        <v>35</v>
      </c>
      <c r="O25" s="135">
        <v>5552</v>
      </c>
      <c r="P25" s="138">
        <v>66791</v>
      </c>
      <c r="Q25" s="180"/>
      <c r="R25" s="196" t="s">
        <v>41</v>
      </c>
      <c r="S25" s="197"/>
      <c r="T25" s="75">
        <v>357145</v>
      </c>
      <c r="U25" s="77">
        <v>353175</v>
      </c>
    </row>
    <row r="26" spans="1:21" ht="18" customHeight="1">
      <c r="A26" s="178"/>
      <c r="B26" s="89" t="s">
        <v>15</v>
      </c>
      <c r="C26" s="90"/>
      <c r="D26" s="75">
        <v>4127</v>
      </c>
      <c r="E26" s="75">
        <v>4094</v>
      </c>
      <c r="F26" s="75">
        <v>117849</v>
      </c>
      <c r="G26" s="75">
        <v>91092</v>
      </c>
      <c r="H26" s="99">
        <v>0.77</v>
      </c>
      <c r="J26" s="75">
        <v>11620</v>
      </c>
      <c r="K26" s="75">
        <v>4456</v>
      </c>
      <c r="L26" s="76">
        <v>85</v>
      </c>
      <c r="M26" s="75">
        <v>892</v>
      </c>
      <c r="N26" s="75">
        <v>52394</v>
      </c>
      <c r="O26" s="75">
        <v>21645</v>
      </c>
      <c r="P26" s="77">
        <v>91092</v>
      </c>
      <c r="Q26" s="180"/>
      <c r="R26" s="196" t="s">
        <v>5</v>
      </c>
      <c r="S26" s="197"/>
      <c r="T26" s="75">
        <v>1370</v>
      </c>
      <c r="U26" s="77">
        <v>1307</v>
      </c>
    </row>
    <row r="27" spans="1:21" ht="18" customHeight="1">
      <c r="A27" s="178"/>
      <c r="B27" s="89" t="s">
        <v>23</v>
      </c>
      <c r="C27" s="90"/>
      <c r="D27" s="75">
        <v>2716</v>
      </c>
      <c r="E27" s="75">
        <v>2709</v>
      </c>
      <c r="F27" s="75">
        <v>157106</v>
      </c>
      <c r="G27" s="75">
        <v>112106</v>
      </c>
      <c r="H27" s="99">
        <v>0.71</v>
      </c>
      <c r="J27" s="75">
        <v>67042</v>
      </c>
      <c r="K27" s="75">
        <v>1722</v>
      </c>
      <c r="L27" s="76">
        <v>268</v>
      </c>
      <c r="M27" s="75">
        <v>20312</v>
      </c>
      <c r="N27" s="78" t="s">
        <v>35</v>
      </c>
      <c r="O27" s="75">
        <v>22762</v>
      </c>
      <c r="P27" s="77">
        <v>112106</v>
      </c>
      <c r="Q27" s="180">
        <v>23</v>
      </c>
      <c r="R27" s="181" t="s">
        <v>13</v>
      </c>
      <c r="S27" s="182"/>
      <c r="T27" s="75">
        <v>1477875</v>
      </c>
      <c r="U27" s="77">
        <v>1466194</v>
      </c>
    </row>
    <row r="28" spans="1:21" ht="18" customHeight="1">
      <c r="A28" s="193"/>
      <c r="B28" s="120" t="s">
        <v>18</v>
      </c>
      <c r="C28" s="127"/>
      <c r="D28" s="122">
        <v>2943</v>
      </c>
      <c r="E28" s="122">
        <v>2951</v>
      </c>
      <c r="F28" s="122">
        <v>94652</v>
      </c>
      <c r="G28" s="122">
        <v>74854</v>
      </c>
      <c r="H28" s="123">
        <v>0.79</v>
      </c>
      <c r="J28" s="122">
        <v>39857</v>
      </c>
      <c r="K28" s="132">
        <v>1050</v>
      </c>
      <c r="L28" s="132">
        <v>544</v>
      </c>
      <c r="M28" s="122">
        <v>14018</v>
      </c>
      <c r="N28" s="125" t="s">
        <v>35</v>
      </c>
      <c r="O28" s="122">
        <v>19385</v>
      </c>
      <c r="P28" s="126">
        <v>74854</v>
      </c>
      <c r="Q28" s="180"/>
      <c r="R28" s="196" t="s">
        <v>41</v>
      </c>
      <c r="S28" s="197"/>
      <c r="T28" s="75">
        <v>284360</v>
      </c>
      <c r="U28" s="77">
        <v>282469</v>
      </c>
    </row>
    <row r="29" spans="1:21" ht="18" customHeight="1">
      <c r="A29" s="177">
        <v>19</v>
      </c>
      <c r="B29" s="143" t="s">
        <v>13</v>
      </c>
      <c r="C29" s="157"/>
      <c r="D29" s="145">
        <v>1890</v>
      </c>
      <c r="E29" s="145">
        <v>1872</v>
      </c>
      <c r="F29" s="145">
        <v>78715</v>
      </c>
      <c r="G29" s="145">
        <v>68861</v>
      </c>
      <c r="H29" s="146">
        <v>0.87</v>
      </c>
      <c r="J29" s="145">
        <v>23729</v>
      </c>
      <c r="K29" s="145">
        <v>5076</v>
      </c>
      <c r="L29" s="145">
        <v>8634</v>
      </c>
      <c r="M29" s="145">
        <v>24453</v>
      </c>
      <c r="N29" s="151" t="s">
        <v>35</v>
      </c>
      <c r="O29" s="145">
        <v>6969</v>
      </c>
      <c r="P29" s="152">
        <v>68861</v>
      </c>
      <c r="Q29" s="180"/>
      <c r="R29" s="196" t="s">
        <v>5</v>
      </c>
      <c r="S29" s="197"/>
      <c r="T29" s="75">
        <v>2523</v>
      </c>
      <c r="U29" s="77">
        <v>2400</v>
      </c>
    </row>
    <row r="30" spans="1:21" ht="18" customHeight="1">
      <c r="A30" s="178"/>
      <c r="B30" s="89" t="s">
        <v>15</v>
      </c>
      <c r="C30" s="90"/>
      <c r="D30" s="75">
        <v>4613</v>
      </c>
      <c r="E30" s="75">
        <v>4542</v>
      </c>
      <c r="F30" s="75">
        <v>134283</v>
      </c>
      <c r="G30" s="75">
        <v>115563</v>
      </c>
      <c r="H30" s="99">
        <v>0.86</v>
      </c>
      <c r="J30" s="75">
        <v>13881</v>
      </c>
      <c r="K30" s="75">
        <v>4951</v>
      </c>
      <c r="L30" s="76">
        <v>73</v>
      </c>
      <c r="M30" s="75">
        <v>1199</v>
      </c>
      <c r="N30" s="75">
        <v>68269</v>
      </c>
      <c r="O30" s="75">
        <v>27190</v>
      </c>
      <c r="P30" s="77">
        <v>115563</v>
      </c>
      <c r="Q30" s="198">
        <v>24</v>
      </c>
      <c r="R30" s="199" t="s">
        <v>13</v>
      </c>
      <c r="S30" s="200"/>
      <c r="T30" s="135">
        <v>1478610</v>
      </c>
      <c r="U30" s="138">
        <v>1469477</v>
      </c>
    </row>
    <row r="31" spans="1:21" ht="18" customHeight="1">
      <c r="A31" s="178"/>
      <c r="B31" s="89" t="s">
        <v>23</v>
      </c>
      <c r="C31" s="90"/>
      <c r="D31" s="75">
        <v>2725</v>
      </c>
      <c r="E31" s="75">
        <v>2724</v>
      </c>
      <c r="F31" s="75">
        <v>159763</v>
      </c>
      <c r="G31" s="75">
        <v>116683</v>
      </c>
      <c r="H31" s="99">
        <v>0.73</v>
      </c>
      <c r="J31" s="75">
        <v>68435</v>
      </c>
      <c r="K31" s="75">
        <v>1994</v>
      </c>
      <c r="L31" s="76">
        <v>325</v>
      </c>
      <c r="M31" s="75">
        <v>20188</v>
      </c>
      <c r="N31" s="78" t="s">
        <v>35</v>
      </c>
      <c r="O31" s="75">
        <v>25741</v>
      </c>
      <c r="P31" s="77">
        <v>116683</v>
      </c>
      <c r="Q31" s="180"/>
      <c r="R31" s="196" t="s">
        <v>41</v>
      </c>
      <c r="S31" s="197"/>
      <c r="T31" s="75">
        <v>277886</v>
      </c>
      <c r="U31" s="77">
        <v>274984</v>
      </c>
    </row>
    <row r="32" spans="1:21" ht="18" customHeight="1" thickBot="1">
      <c r="A32" s="179"/>
      <c r="B32" s="147" t="s">
        <v>18</v>
      </c>
      <c r="C32" s="158"/>
      <c r="D32" s="149">
        <v>2884</v>
      </c>
      <c r="E32" s="149">
        <v>2879</v>
      </c>
      <c r="F32" s="149">
        <v>94101</v>
      </c>
      <c r="G32" s="149">
        <v>77231</v>
      </c>
      <c r="H32" s="150">
        <v>0.82</v>
      </c>
      <c r="J32" s="149">
        <v>40755</v>
      </c>
      <c r="K32" s="149">
        <v>1240</v>
      </c>
      <c r="L32" s="156">
        <v>612</v>
      </c>
      <c r="M32" s="149">
        <v>12915</v>
      </c>
      <c r="N32" s="154" t="s">
        <v>35</v>
      </c>
      <c r="O32" s="149">
        <v>21709</v>
      </c>
      <c r="P32" s="155">
        <v>77231</v>
      </c>
      <c r="Q32" s="223"/>
      <c r="R32" s="224" t="s">
        <v>5</v>
      </c>
      <c r="S32" s="225"/>
      <c r="T32" s="103">
        <v>3399</v>
      </c>
      <c r="U32" s="110">
        <v>3226</v>
      </c>
    </row>
    <row r="33" spans="1:17" ht="18" customHeight="1">
      <c r="A33" s="202">
        <v>20</v>
      </c>
      <c r="B33" s="133" t="s">
        <v>13</v>
      </c>
      <c r="C33" s="139"/>
      <c r="D33" s="140">
        <v>1968</v>
      </c>
      <c r="E33" s="140">
        <v>1968</v>
      </c>
      <c r="F33" s="140">
        <v>82746</v>
      </c>
      <c r="G33" s="140">
        <v>73698</v>
      </c>
      <c r="H33" s="141">
        <v>0.89</v>
      </c>
      <c r="J33" s="140">
        <v>24403</v>
      </c>
      <c r="K33" s="140">
        <v>5406</v>
      </c>
      <c r="L33" s="140">
        <v>9344</v>
      </c>
      <c r="M33" s="140">
        <v>25696</v>
      </c>
      <c r="N33" s="142" t="s">
        <v>35</v>
      </c>
      <c r="O33" s="135">
        <v>8849</v>
      </c>
      <c r="P33" s="138"/>
      <c r="Q33" s="61" t="s">
        <v>94</v>
      </c>
    </row>
    <row r="34" spans="1:16" ht="18" customHeight="1">
      <c r="A34" s="178"/>
      <c r="B34" s="89" t="s">
        <v>15</v>
      </c>
      <c r="C34" s="90"/>
      <c r="D34" s="80">
        <v>5365</v>
      </c>
      <c r="E34" s="80">
        <v>5210</v>
      </c>
      <c r="F34" s="80">
        <v>156546</v>
      </c>
      <c r="G34" s="80">
        <v>139476</v>
      </c>
      <c r="H34" s="100">
        <v>0.89</v>
      </c>
      <c r="J34" s="80">
        <v>15800</v>
      </c>
      <c r="K34" s="80">
        <v>5719</v>
      </c>
      <c r="L34" s="81">
        <v>77</v>
      </c>
      <c r="M34" s="80">
        <v>1448</v>
      </c>
      <c r="N34" s="80">
        <v>83749</v>
      </c>
      <c r="O34" s="75">
        <v>32683</v>
      </c>
      <c r="P34" s="77"/>
    </row>
    <row r="35" spans="1:16" ht="18" customHeight="1">
      <c r="A35" s="178"/>
      <c r="B35" s="89" t="s">
        <v>23</v>
      </c>
      <c r="C35" s="90"/>
      <c r="D35" s="80">
        <v>2746</v>
      </c>
      <c r="E35" s="80">
        <v>2733</v>
      </c>
      <c r="F35" s="80">
        <v>163056</v>
      </c>
      <c r="G35" s="80">
        <v>121331</v>
      </c>
      <c r="H35" s="100">
        <v>0.74</v>
      </c>
      <c r="J35" s="80">
        <v>70095</v>
      </c>
      <c r="K35" s="80">
        <v>2401</v>
      </c>
      <c r="L35" s="81">
        <v>414</v>
      </c>
      <c r="M35" s="80">
        <v>20293</v>
      </c>
      <c r="N35" s="82" t="s">
        <v>35</v>
      </c>
      <c r="O35" s="75">
        <v>28128</v>
      </c>
      <c r="P35" s="77"/>
    </row>
    <row r="36" spans="1:16" ht="18" customHeight="1">
      <c r="A36" s="193"/>
      <c r="B36" s="120" t="s">
        <v>18</v>
      </c>
      <c r="C36" s="127"/>
      <c r="D36" s="128">
        <v>2821</v>
      </c>
      <c r="E36" s="128">
        <v>2818</v>
      </c>
      <c r="F36" s="128">
        <v>94010</v>
      </c>
      <c r="G36" s="128">
        <v>79894</v>
      </c>
      <c r="H36" s="129">
        <v>0.84</v>
      </c>
      <c r="J36" s="128">
        <v>41524</v>
      </c>
      <c r="K36" s="128">
        <v>1605</v>
      </c>
      <c r="L36" s="130">
        <v>789</v>
      </c>
      <c r="M36" s="128">
        <v>11360</v>
      </c>
      <c r="N36" s="131" t="s">
        <v>35</v>
      </c>
      <c r="O36" s="122">
        <v>24616</v>
      </c>
      <c r="P36" s="126"/>
    </row>
    <row r="37" spans="1:16" ht="18" customHeight="1">
      <c r="A37" s="177">
        <v>21</v>
      </c>
      <c r="B37" s="143" t="s">
        <v>13</v>
      </c>
      <c r="C37" s="144"/>
      <c r="D37" s="145">
        <v>2154</v>
      </c>
      <c r="E37" s="145">
        <v>2114</v>
      </c>
      <c r="F37" s="145">
        <v>88530</v>
      </c>
      <c r="G37" s="145">
        <v>78069</v>
      </c>
      <c r="H37" s="146">
        <v>0.88</v>
      </c>
      <c r="J37" s="145">
        <v>25160</v>
      </c>
      <c r="K37" s="145">
        <v>5917</v>
      </c>
      <c r="L37" s="145">
        <v>9927</v>
      </c>
      <c r="M37" s="145">
        <v>27448</v>
      </c>
      <c r="N37" s="151" t="s">
        <v>35</v>
      </c>
      <c r="O37" s="145">
        <v>9617</v>
      </c>
      <c r="P37" s="152">
        <v>78069</v>
      </c>
    </row>
    <row r="38" spans="1:16" ht="18" customHeight="1">
      <c r="A38" s="178"/>
      <c r="B38" s="89" t="s">
        <v>15</v>
      </c>
      <c r="C38" s="91" t="s">
        <v>75</v>
      </c>
      <c r="D38" s="75">
        <v>10320</v>
      </c>
      <c r="E38" s="75">
        <v>9213</v>
      </c>
      <c r="F38" s="75">
        <v>269145</v>
      </c>
      <c r="G38" s="75">
        <v>232475</v>
      </c>
      <c r="H38" s="99">
        <v>0.86</v>
      </c>
      <c r="J38" s="75">
        <v>27188</v>
      </c>
      <c r="K38" s="75">
        <v>9541</v>
      </c>
      <c r="L38" s="76">
        <v>93</v>
      </c>
      <c r="M38" s="75">
        <v>1812</v>
      </c>
      <c r="N38" s="75">
        <v>137644</v>
      </c>
      <c r="O38" s="75">
        <v>56197</v>
      </c>
      <c r="P38" s="77">
        <v>232475</v>
      </c>
    </row>
    <row r="39" spans="1:16" ht="18" customHeight="1">
      <c r="A39" s="178"/>
      <c r="B39" s="92"/>
      <c r="C39" s="93" t="s">
        <v>80</v>
      </c>
      <c r="D39" s="75">
        <v>218</v>
      </c>
      <c r="E39" s="75">
        <v>179</v>
      </c>
      <c r="F39" s="75">
        <v>2625</v>
      </c>
      <c r="G39" s="75">
        <v>1963</v>
      </c>
      <c r="H39" s="99">
        <v>0.74</v>
      </c>
      <c r="J39" s="75">
        <v>925</v>
      </c>
      <c r="K39" s="75">
        <v>31</v>
      </c>
      <c r="L39" s="76">
        <v>132</v>
      </c>
      <c r="M39" s="75">
        <v>34</v>
      </c>
      <c r="N39" s="78" t="s">
        <v>35</v>
      </c>
      <c r="O39" s="75">
        <v>841</v>
      </c>
      <c r="P39" s="77">
        <v>1963</v>
      </c>
    </row>
    <row r="40" spans="1:16" ht="18" customHeight="1">
      <c r="A40" s="178"/>
      <c r="B40" s="89" t="s">
        <v>23</v>
      </c>
      <c r="C40" s="91"/>
      <c r="D40" s="75">
        <v>3007</v>
      </c>
      <c r="E40" s="75">
        <v>2979</v>
      </c>
      <c r="F40" s="75">
        <v>181511</v>
      </c>
      <c r="G40" s="75">
        <v>136569</v>
      </c>
      <c r="H40" s="99">
        <v>0.75</v>
      </c>
      <c r="J40" s="75">
        <v>77045</v>
      </c>
      <c r="K40" s="75">
        <v>2269</v>
      </c>
      <c r="L40" s="76">
        <v>538</v>
      </c>
      <c r="M40" s="75">
        <v>22770</v>
      </c>
      <c r="N40" s="78" t="s">
        <v>35</v>
      </c>
      <c r="O40" s="75">
        <v>33947</v>
      </c>
      <c r="P40" s="77">
        <v>136569</v>
      </c>
    </row>
    <row r="41" spans="1:16" ht="18" customHeight="1">
      <c r="A41" s="179"/>
      <c r="B41" s="147" t="s">
        <v>5</v>
      </c>
      <c r="C41" s="148"/>
      <c r="D41" s="149">
        <v>3087</v>
      </c>
      <c r="E41" s="149">
        <v>3031</v>
      </c>
      <c r="F41" s="149">
        <v>102308</v>
      </c>
      <c r="G41" s="149">
        <v>87795</v>
      </c>
      <c r="H41" s="150">
        <v>0.85</v>
      </c>
      <c r="J41" s="149">
        <v>46200</v>
      </c>
      <c r="K41" s="149">
        <v>1514</v>
      </c>
      <c r="L41" s="156">
        <v>941</v>
      </c>
      <c r="M41" s="149">
        <v>12047</v>
      </c>
      <c r="N41" s="154" t="s">
        <v>35</v>
      </c>
      <c r="O41" s="149">
        <v>27093</v>
      </c>
      <c r="P41" s="155">
        <v>87795</v>
      </c>
    </row>
    <row r="42" spans="1:16" ht="18" customHeight="1">
      <c r="A42" s="202">
        <v>22</v>
      </c>
      <c r="B42" s="133" t="s">
        <v>19</v>
      </c>
      <c r="C42" s="134"/>
      <c r="D42" s="135">
        <v>3142</v>
      </c>
      <c r="E42" s="135">
        <v>3071</v>
      </c>
      <c r="F42" s="135">
        <v>127850</v>
      </c>
      <c r="G42" s="135">
        <v>112848</v>
      </c>
      <c r="H42" s="136">
        <v>0.88</v>
      </c>
      <c r="J42" s="135">
        <v>35628</v>
      </c>
      <c r="K42" s="135">
        <v>8367</v>
      </c>
      <c r="L42" s="135">
        <v>14395</v>
      </c>
      <c r="M42" s="135">
        <v>40238</v>
      </c>
      <c r="N42" s="137" t="s">
        <v>35</v>
      </c>
      <c r="O42" s="135">
        <v>14220</v>
      </c>
      <c r="P42" s="138">
        <v>112848</v>
      </c>
    </row>
    <row r="43" spans="1:16" ht="18" customHeight="1">
      <c r="A43" s="178"/>
      <c r="B43" s="89" t="s">
        <v>15</v>
      </c>
      <c r="C43" s="91" t="s">
        <v>75</v>
      </c>
      <c r="D43" s="75">
        <v>17368</v>
      </c>
      <c r="E43" s="75">
        <v>15607</v>
      </c>
      <c r="F43" s="75">
        <v>434983</v>
      </c>
      <c r="G43" s="75">
        <v>373899</v>
      </c>
      <c r="H43" s="99">
        <v>0.85</v>
      </c>
      <c r="J43" s="75">
        <v>43737</v>
      </c>
      <c r="K43" s="75">
        <v>15153</v>
      </c>
      <c r="L43" s="76">
        <v>218</v>
      </c>
      <c r="M43" s="75">
        <v>2636</v>
      </c>
      <c r="N43" s="75">
        <v>217846</v>
      </c>
      <c r="O43" s="75">
        <v>94309</v>
      </c>
      <c r="P43" s="77">
        <v>373899</v>
      </c>
    </row>
    <row r="44" spans="1:16" ht="18" customHeight="1">
      <c r="A44" s="178"/>
      <c r="B44" s="92"/>
      <c r="C44" s="94" t="s">
        <v>80</v>
      </c>
      <c r="D44" s="75">
        <v>654</v>
      </c>
      <c r="E44" s="75">
        <v>564</v>
      </c>
      <c r="F44" s="75">
        <v>7000</v>
      </c>
      <c r="G44" s="75">
        <v>5549</v>
      </c>
      <c r="H44" s="99">
        <v>0.79</v>
      </c>
      <c r="J44" s="75">
        <v>2709</v>
      </c>
      <c r="K44" s="75">
        <v>90</v>
      </c>
      <c r="L44" s="76">
        <v>290</v>
      </c>
      <c r="M44" s="75">
        <v>102</v>
      </c>
      <c r="N44" s="78" t="s">
        <v>35</v>
      </c>
      <c r="O44" s="75">
        <v>2358</v>
      </c>
      <c r="P44" s="77">
        <v>5549</v>
      </c>
    </row>
    <row r="45" spans="1:16" ht="18" customHeight="1">
      <c r="A45" s="178"/>
      <c r="B45" s="89" t="s">
        <v>23</v>
      </c>
      <c r="C45" s="91"/>
      <c r="D45" s="75">
        <v>3400</v>
      </c>
      <c r="E45" s="75">
        <v>3381</v>
      </c>
      <c r="F45" s="75">
        <v>210272</v>
      </c>
      <c r="G45" s="75">
        <v>159836</v>
      </c>
      <c r="H45" s="99">
        <v>0.76</v>
      </c>
      <c r="J45" s="75">
        <v>88121</v>
      </c>
      <c r="K45" s="75">
        <v>2895</v>
      </c>
      <c r="L45" s="83">
        <v>1479</v>
      </c>
      <c r="M45" s="75">
        <v>25887</v>
      </c>
      <c r="N45" s="78" t="s">
        <v>35</v>
      </c>
      <c r="O45" s="75">
        <v>41454</v>
      </c>
      <c r="P45" s="77">
        <v>159836</v>
      </c>
    </row>
    <row r="46" spans="1:16" ht="18" customHeight="1">
      <c r="A46" s="193"/>
      <c r="B46" s="120" t="s">
        <v>5</v>
      </c>
      <c r="C46" s="121"/>
      <c r="D46" s="122">
        <v>3136</v>
      </c>
      <c r="E46" s="122">
        <v>3162</v>
      </c>
      <c r="F46" s="122">
        <v>108555</v>
      </c>
      <c r="G46" s="122">
        <v>93816</v>
      </c>
      <c r="H46" s="123">
        <v>0.86</v>
      </c>
      <c r="J46" s="122">
        <v>48015</v>
      </c>
      <c r="K46" s="122">
        <v>1785</v>
      </c>
      <c r="L46" s="124">
        <v>1257</v>
      </c>
      <c r="M46" s="122">
        <v>13216</v>
      </c>
      <c r="N46" s="125" t="s">
        <v>35</v>
      </c>
      <c r="O46" s="122">
        <v>29543</v>
      </c>
      <c r="P46" s="126">
        <v>93816</v>
      </c>
    </row>
    <row r="47" spans="1:16" ht="18" customHeight="1">
      <c r="A47" s="177">
        <v>23</v>
      </c>
      <c r="B47" s="143" t="s">
        <v>19</v>
      </c>
      <c r="C47" s="144"/>
      <c r="D47" s="145">
        <v>2341</v>
      </c>
      <c r="E47" s="145">
        <v>2372</v>
      </c>
      <c r="F47" s="145">
        <v>98783</v>
      </c>
      <c r="G47" s="145">
        <v>88566</v>
      </c>
      <c r="H47" s="146">
        <v>0.89</v>
      </c>
      <c r="J47" s="145">
        <v>26972</v>
      </c>
      <c r="K47" s="145">
        <v>6445</v>
      </c>
      <c r="L47" s="145">
        <v>11184</v>
      </c>
      <c r="M47" s="145">
        <v>31615</v>
      </c>
      <c r="N47" s="151" t="s">
        <v>35</v>
      </c>
      <c r="O47" s="145">
        <v>12350</v>
      </c>
      <c r="P47" s="152">
        <v>88566</v>
      </c>
    </row>
    <row r="48" spans="1:16" ht="18" customHeight="1">
      <c r="A48" s="178"/>
      <c r="B48" s="89" t="s">
        <v>15</v>
      </c>
      <c r="C48" s="91" t="s">
        <v>75</v>
      </c>
      <c r="D48" s="75">
        <v>7866</v>
      </c>
      <c r="E48" s="75">
        <v>10622</v>
      </c>
      <c r="F48" s="75">
        <v>284439</v>
      </c>
      <c r="G48" s="75">
        <v>226392</v>
      </c>
      <c r="H48" s="99">
        <v>0.79</v>
      </c>
      <c r="J48" s="75">
        <v>28482</v>
      </c>
      <c r="K48" s="75">
        <v>10154</v>
      </c>
      <c r="L48" s="76">
        <v>172</v>
      </c>
      <c r="M48" s="75">
        <v>1782</v>
      </c>
      <c r="N48" s="75">
        <v>122452</v>
      </c>
      <c r="O48" s="75">
        <v>63350</v>
      </c>
      <c r="P48" s="77">
        <v>226392</v>
      </c>
    </row>
    <row r="49" spans="1:27" s="59" customFormat="1" ht="18" customHeight="1">
      <c r="A49" s="178"/>
      <c r="B49" s="92"/>
      <c r="C49" s="93" t="s">
        <v>80</v>
      </c>
      <c r="D49" s="75">
        <v>599</v>
      </c>
      <c r="E49" s="75">
        <v>648</v>
      </c>
      <c r="F49" s="75">
        <v>9707</v>
      </c>
      <c r="G49" s="75">
        <v>8064</v>
      </c>
      <c r="H49" s="99">
        <v>0.83</v>
      </c>
      <c r="I49" s="61"/>
      <c r="J49" s="75">
        <v>3814</v>
      </c>
      <c r="K49" s="75">
        <v>112</v>
      </c>
      <c r="L49" s="76">
        <v>406</v>
      </c>
      <c r="M49" s="75">
        <v>87</v>
      </c>
      <c r="N49" s="78" t="s">
        <v>35</v>
      </c>
      <c r="O49" s="75">
        <v>3645</v>
      </c>
      <c r="P49" s="77">
        <v>8064</v>
      </c>
      <c r="Q49" s="61"/>
      <c r="R49" s="61"/>
      <c r="S49" s="61"/>
      <c r="T49" s="61"/>
      <c r="U49" s="61"/>
      <c r="W49" s="61"/>
      <c r="X49" s="61"/>
      <c r="Y49" s="61"/>
      <c r="Z49" s="61"/>
      <c r="AA49" s="61"/>
    </row>
    <row r="50" spans="1:27" s="59" customFormat="1" ht="18" customHeight="1">
      <c r="A50" s="178"/>
      <c r="B50" s="89" t="s">
        <v>23</v>
      </c>
      <c r="C50" s="91"/>
      <c r="D50" s="75">
        <v>2843</v>
      </c>
      <c r="E50" s="75">
        <v>2836</v>
      </c>
      <c r="F50" s="75">
        <v>175723</v>
      </c>
      <c r="G50" s="75">
        <v>139090</v>
      </c>
      <c r="H50" s="99">
        <v>0.79</v>
      </c>
      <c r="I50" s="61"/>
      <c r="J50" s="75">
        <v>73167</v>
      </c>
      <c r="K50" s="75">
        <v>2374</v>
      </c>
      <c r="L50" s="83">
        <v>1242</v>
      </c>
      <c r="M50" s="75">
        <v>21867</v>
      </c>
      <c r="N50" s="78" t="s">
        <v>35</v>
      </c>
      <c r="O50" s="75">
        <v>40440</v>
      </c>
      <c r="P50" s="77">
        <v>139090</v>
      </c>
      <c r="Q50" s="61"/>
      <c r="R50" s="61"/>
      <c r="S50" s="61"/>
      <c r="T50" s="61"/>
      <c r="U50" s="61"/>
      <c r="W50" s="61"/>
      <c r="X50" s="61"/>
      <c r="Y50" s="61"/>
      <c r="Z50" s="61"/>
      <c r="AA50" s="61"/>
    </row>
    <row r="51" spans="1:27" s="59" customFormat="1" ht="18" customHeight="1">
      <c r="A51" s="179"/>
      <c r="B51" s="147" t="s">
        <v>5</v>
      </c>
      <c r="C51" s="148"/>
      <c r="D51" s="149">
        <v>3151</v>
      </c>
      <c r="E51" s="149">
        <v>3095</v>
      </c>
      <c r="F51" s="149">
        <v>107363</v>
      </c>
      <c r="G51" s="149">
        <v>93699</v>
      </c>
      <c r="H51" s="150">
        <v>0.87</v>
      </c>
      <c r="I51" s="61"/>
      <c r="J51" s="149">
        <v>47660</v>
      </c>
      <c r="K51" s="149">
        <v>1776</v>
      </c>
      <c r="L51" s="153">
        <v>1332</v>
      </c>
      <c r="M51" s="149">
        <v>12901</v>
      </c>
      <c r="N51" s="154" t="s">
        <v>35</v>
      </c>
      <c r="O51" s="149">
        <v>30030</v>
      </c>
      <c r="P51" s="155">
        <v>93699</v>
      </c>
      <c r="Q51" s="61"/>
      <c r="R51" s="61"/>
      <c r="S51" s="61"/>
      <c r="T51" s="61"/>
      <c r="U51" s="61"/>
      <c r="W51" s="61"/>
      <c r="X51" s="61"/>
      <c r="Y51" s="61"/>
      <c r="Z51" s="61"/>
      <c r="AA51" s="61"/>
    </row>
    <row r="52" spans="1:27" s="59" customFormat="1" ht="18" customHeight="1">
      <c r="A52" s="202">
        <v>24</v>
      </c>
      <c r="B52" s="133" t="s">
        <v>19</v>
      </c>
      <c r="C52" s="134"/>
      <c r="D52" s="135">
        <v>2359</v>
      </c>
      <c r="E52" s="135">
        <v>2358</v>
      </c>
      <c r="F52" s="135">
        <v>97909</v>
      </c>
      <c r="G52" s="135">
        <v>89206</v>
      </c>
      <c r="H52" s="136">
        <v>0.91</v>
      </c>
      <c r="I52" s="61"/>
      <c r="J52" s="135">
        <v>27887</v>
      </c>
      <c r="K52" s="135">
        <v>6546</v>
      </c>
      <c r="L52" s="135">
        <v>10372</v>
      </c>
      <c r="M52" s="135">
        <v>30178</v>
      </c>
      <c r="N52" s="137" t="s">
        <v>35</v>
      </c>
      <c r="O52" s="135">
        <v>14223</v>
      </c>
      <c r="P52" s="138">
        <v>89206</v>
      </c>
      <c r="Q52" s="61"/>
      <c r="R52" s="61"/>
      <c r="S52" s="61"/>
      <c r="T52" s="61"/>
      <c r="U52" s="61"/>
      <c r="W52" s="61"/>
      <c r="X52" s="61"/>
      <c r="Y52" s="61"/>
      <c r="Z52" s="61"/>
      <c r="AA52" s="61"/>
    </row>
    <row r="53" spans="1:27" s="59" customFormat="1" ht="18" customHeight="1">
      <c r="A53" s="178"/>
      <c r="B53" s="89" t="s">
        <v>15</v>
      </c>
      <c r="C53" s="91" t="s">
        <v>75</v>
      </c>
      <c r="D53" s="75">
        <v>2282</v>
      </c>
      <c r="E53" s="75">
        <v>2467</v>
      </c>
      <c r="F53" s="75">
        <v>67401</v>
      </c>
      <c r="G53" s="75">
        <v>55522</v>
      </c>
      <c r="H53" s="99">
        <v>0.82</v>
      </c>
      <c r="I53" s="61"/>
      <c r="J53" s="75">
        <v>6920</v>
      </c>
      <c r="K53" s="75">
        <v>2476</v>
      </c>
      <c r="L53" s="76">
        <v>58</v>
      </c>
      <c r="M53" s="75">
        <v>481</v>
      </c>
      <c r="N53" s="75">
        <v>30908</v>
      </c>
      <c r="O53" s="75">
        <v>14679</v>
      </c>
      <c r="P53" s="77">
        <v>55522</v>
      </c>
      <c r="Q53" s="61"/>
      <c r="R53" s="61"/>
      <c r="S53" s="61"/>
      <c r="T53" s="61"/>
      <c r="U53" s="61"/>
      <c r="W53" s="61"/>
      <c r="X53" s="61"/>
      <c r="Y53" s="61"/>
      <c r="Z53" s="61"/>
      <c r="AA53" s="61"/>
    </row>
    <row r="54" spans="1:27" s="59" customFormat="1" ht="18" customHeight="1">
      <c r="A54" s="178"/>
      <c r="B54" s="92"/>
      <c r="C54" s="93" t="s">
        <v>80</v>
      </c>
      <c r="D54" s="75">
        <v>491</v>
      </c>
      <c r="E54" s="75">
        <v>483</v>
      </c>
      <c r="F54" s="75">
        <v>9253</v>
      </c>
      <c r="G54" s="75">
        <v>8053</v>
      </c>
      <c r="H54" s="99">
        <v>0.87</v>
      </c>
      <c r="I54" s="61"/>
      <c r="J54" s="75">
        <v>3483</v>
      </c>
      <c r="K54" s="75">
        <v>93</v>
      </c>
      <c r="L54" s="76">
        <v>400</v>
      </c>
      <c r="M54" s="75">
        <v>91</v>
      </c>
      <c r="N54" s="78" t="s">
        <v>35</v>
      </c>
      <c r="O54" s="75">
        <v>3986</v>
      </c>
      <c r="P54" s="77">
        <v>8053</v>
      </c>
      <c r="Q54" s="61"/>
      <c r="R54" s="61"/>
      <c r="S54" s="61"/>
      <c r="T54" s="61"/>
      <c r="U54" s="61"/>
      <c r="W54" s="61"/>
      <c r="X54" s="61"/>
      <c r="Y54" s="61"/>
      <c r="Z54" s="61"/>
      <c r="AA54" s="61"/>
    </row>
    <row r="55" spans="1:27" s="59" customFormat="1" ht="18" customHeight="1">
      <c r="A55" s="178"/>
      <c r="B55" s="89" t="s">
        <v>23</v>
      </c>
      <c r="C55" s="91"/>
      <c r="D55" s="75">
        <v>2919</v>
      </c>
      <c r="E55" s="75">
        <v>2925</v>
      </c>
      <c r="F55" s="75">
        <v>183467</v>
      </c>
      <c r="G55" s="75">
        <v>147180</v>
      </c>
      <c r="H55" s="99">
        <v>0.8</v>
      </c>
      <c r="I55" s="61"/>
      <c r="J55" s="75">
        <v>77121</v>
      </c>
      <c r="K55" s="75">
        <v>2795</v>
      </c>
      <c r="L55" s="83">
        <v>1104</v>
      </c>
      <c r="M55" s="75">
        <v>21682</v>
      </c>
      <c r="N55" s="78" t="s">
        <v>35</v>
      </c>
      <c r="O55" s="75">
        <v>44478</v>
      </c>
      <c r="P55" s="77">
        <v>147180</v>
      </c>
      <c r="Q55" s="61"/>
      <c r="R55" s="61"/>
      <c r="S55" s="61"/>
      <c r="T55" s="61"/>
      <c r="U55" s="61"/>
      <c r="W55" s="61"/>
      <c r="X55" s="61"/>
      <c r="Y55" s="61"/>
      <c r="Z55" s="61"/>
      <c r="AA55" s="61"/>
    </row>
    <row r="56" spans="1:27" s="59" customFormat="1" ht="18" customHeight="1" thickBot="1">
      <c r="A56" s="221"/>
      <c r="B56" s="101" t="s">
        <v>5</v>
      </c>
      <c r="C56" s="102"/>
      <c r="D56" s="103">
        <v>3145</v>
      </c>
      <c r="E56" s="103">
        <v>3108</v>
      </c>
      <c r="F56" s="103">
        <v>109992</v>
      </c>
      <c r="G56" s="103">
        <v>95606</v>
      </c>
      <c r="H56" s="104">
        <v>0.86</v>
      </c>
      <c r="I56" s="61"/>
      <c r="J56" s="103">
        <v>48750</v>
      </c>
      <c r="K56" s="103">
        <v>1743</v>
      </c>
      <c r="L56" s="108">
        <v>1412</v>
      </c>
      <c r="M56" s="103">
        <v>12749</v>
      </c>
      <c r="N56" s="109" t="s">
        <v>35</v>
      </c>
      <c r="O56" s="103">
        <v>30952</v>
      </c>
      <c r="P56" s="110">
        <v>95606</v>
      </c>
      <c r="Q56" s="61"/>
      <c r="R56" s="61"/>
      <c r="S56" s="61"/>
      <c r="T56" s="61"/>
      <c r="U56" s="61"/>
      <c r="W56" s="61"/>
      <c r="X56" s="61"/>
      <c r="Y56" s="61"/>
      <c r="Z56" s="61"/>
      <c r="AA56" s="61"/>
    </row>
    <row r="57" spans="9:27" s="59" customFormat="1" ht="15" customHeight="1">
      <c r="I57" s="61"/>
      <c r="J57" s="66"/>
      <c r="K57" s="63"/>
      <c r="L57" s="66"/>
      <c r="M57" s="66"/>
      <c r="N57" s="67"/>
      <c r="O57" s="65"/>
      <c r="P57" s="67"/>
      <c r="Q57" s="61"/>
      <c r="R57" s="61"/>
      <c r="S57" s="61"/>
      <c r="T57" s="61"/>
      <c r="U57" s="61"/>
      <c r="W57" s="61"/>
      <c r="X57" s="61"/>
      <c r="Y57" s="61"/>
      <c r="Z57" s="61"/>
      <c r="AA57" s="61"/>
    </row>
    <row r="58" spans="9:27" s="59" customFormat="1" ht="15" customHeight="1">
      <c r="I58" s="61"/>
      <c r="L58" s="61"/>
      <c r="M58" s="61"/>
      <c r="N58" s="61"/>
      <c r="O58" s="61"/>
      <c r="P58" s="61"/>
      <c r="Q58" s="61"/>
      <c r="R58" s="61"/>
      <c r="S58" s="61"/>
      <c r="T58" s="61"/>
      <c r="U58" s="61"/>
      <c r="W58" s="61"/>
      <c r="X58" s="61"/>
      <c r="Y58" s="61"/>
      <c r="Z58" s="61"/>
      <c r="AA58" s="61"/>
    </row>
    <row r="82" spans="26:29" ht="15" customHeight="1">
      <c r="Z82" s="71"/>
      <c r="AA82" s="71"/>
      <c r="AB82" s="60"/>
      <c r="AC82" s="60"/>
    </row>
    <row r="83" spans="26:29" ht="15" customHeight="1">
      <c r="Z83" s="71"/>
      <c r="AA83" s="71"/>
      <c r="AB83" s="60"/>
      <c r="AC83" s="60"/>
    </row>
    <row r="84" spans="26:29" ht="15" customHeight="1">
      <c r="Z84" s="71"/>
      <c r="AA84" s="71"/>
      <c r="AB84" s="60"/>
      <c r="AC84" s="60"/>
    </row>
    <row r="85" spans="26:29" ht="15" customHeight="1">
      <c r="Z85" s="71"/>
      <c r="AA85" s="71"/>
      <c r="AB85" s="60"/>
      <c r="AC85" s="60"/>
    </row>
    <row r="86" spans="26:29" ht="15" customHeight="1">
      <c r="Z86" s="71"/>
      <c r="AA86" s="71"/>
      <c r="AB86" s="60"/>
      <c r="AC86" s="60"/>
    </row>
    <row r="87" spans="26:29" ht="15" customHeight="1">
      <c r="Z87" s="71"/>
      <c r="AA87" s="71"/>
      <c r="AB87" s="60"/>
      <c r="AC87" s="60"/>
    </row>
    <row r="88" spans="9:27" s="59" customFormat="1" ht="15" customHeight="1">
      <c r="I88" s="61"/>
      <c r="Q88" s="61"/>
      <c r="R88" s="61"/>
      <c r="S88" s="61"/>
      <c r="T88" s="61"/>
      <c r="U88" s="61"/>
      <c r="W88" s="61"/>
      <c r="X88" s="61"/>
      <c r="Y88" s="63"/>
      <c r="Z88" s="61"/>
      <c r="AA88" s="61"/>
    </row>
    <row r="89" spans="9:27" s="59" customFormat="1" ht="15" customHeight="1">
      <c r="I89" s="61"/>
      <c r="Q89" s="61"/>
      <c r="R89" s="61"/>
      <c r="S89" s="61"/>
      <c r="T89" s="61"/>
      <c r="U89" s="61"/>
      <c r="W89" s="61"/>
      <c r="X89" s="61"/>
      <c r="Y89" s="61"/>
      <c r="Z89" s="61"/>
      <c r="AA89" s="61"/>
    </row>
    <row r="90" spans="9:27" s="59" customFormat="1" ht="15" customHeight="1">
      <c r="I90" s="61"/>
      <c r="Q90" s="61"/>
      <c r="R90" s="61"/>
      <c r="S90" s="61"/>
      <c r="T90" s="61"/>
      <c r="U90" s="61"/>
      <c r="W90" s="61"/>
      <c r="X90" s="61"/>
      <c r="Y90" s="61"/>
      <c r="Z90" s="61"/>
      <c r="AA90" s="61"/>
    </row>
    <row r="91" spans="9:27" s="45" customFormat="1" ht="15" customHeight="1">
      <c r="I91" s="64"/>
      <c r="Q91" s="64"/>
      <c r="R91" s="64"/>
      <c r="S91" s="64"/>
      <c r="T91" s="64"/>
      <c r="U91" s="64"/>
      <c r="W91" s="64"/>
      <c r="X91" s="64"/>
      <c r="Y91" s="64"/>
      <c r="Z91" s="64"/>
      <c r="AA91" s="64"/>
    </row>
    <row r="92" spans="9:27" s="45" customFormat="1" ht="15" customHeight="1">
      <c r="I92" s="64"/>
      <c r="Q92" s="64"/>
      <c r="R92" s="64"/>
      <c r="S92" s="64"/>
      <c r="T92" s="64"/>
      <c r="U92" s="64"/>
      <c r="W92" s="64"/>
      <c r="X92" s="64"/>
      <c r="Y92" s="64"/>
      <c r="Z92" s="64"/>
      <c r="AA92" s="64"/>
    </row>
  </sheetData>
  <sheetProtection/>
  <mergeCells count="89">
    <mergeCell ref="A33:A36"/>
    <mergeCell ref="A37:A41"/>
    <mergeCell ref="A42:A46"/>
    <mergeCell ref="A47:A51"/>
    <mergeCell ref="A52:A56"/>
    <mergeCell ref="Q5:Q6"/>
    <mergeCell ref="A17:A20"/>
    <mergeCell ref="A21:A24"/>
    <mergeCell ref="A25:A28"/>
    <mergeCell ref="A29:A32"/>
    <mergeCell ref="Q7:Q8"/>
    <mergeCell ref="Q9:Q10"/>
    <mergeCell ref="R5:S5"/>
    <mergeCell ref="R6:S6"/>
    <mergeCell ref="R7:S7"/>
    <mergeCell ref="R8:S8"/>
    <mergeCell ref="Q11:Q12"/>
    <mergeCell ref="Q13:Q14"/>
    <mergeCell ref="Q15:Q16"/>
    <mergeCell ref="Q17:Q18"/>
    <mergeCell ref="Q19:Q20"/>
    <mergeCell ref="Q21:Q23"/>
    <mergeCell ref="A9:A12"/>
    <mergeCell ref="A13:A16"/>
    <mergeCell ref="Q24:Q26"/>
    <mergeCell ref="Q27:Q29"/>
    <mergeCell ref="Q30:Q32"/>
    <mergeCell ref="R9:S9"/>
    <mergeCell ref="R10:S10"/>
    <mergeCell ref="R11:S11"/>
    <mergeCell ref="R12:S12"/>
    <mergeCell ref="R13:S13"/>
    <mergeCell ref="R14:S14"/>
    <mergeCell ref="R15:S15"/>
    <mergeCell ref="R16:S16"/>
    <mergeCell ref="R17:S17"/>
    <mergeCell ref="R18:S18"/>
    <mergeCell ref="R19:S19"/>
    <mergeCell ref="R29:S29"/>
    <mergeCell ref="R30:S30"/>
    <mergeCell ref="R31:S31"/>
    <mergeCell ref="R20:S20"/>
    <mergeCell ref="R23:S23"/>
    <mergeCell ref="R21:S21"/>
    <mergeCell ref="R22:S22"/>
    <mergeCell ref="R24:S24"/>
    <mergeCell ref="R25:S25"/>
    <mergeCell ref="AA5:AA6"/>
    <mergeCell ref="AA7:AA8"/>
    <mergeCell ref="AA9:AA10"/>
    <mergeCell ref="AA11:AA12"/>
    <mergeCell ref="AA13:AA14"/>
    <mergeCell ref="AA15:AA16"/>
    <mergeCell ref="Z15:Z16"/>
    <mergeCell ref="Z17:Z18"/>
    <mergeCell ref="Z19:Z20"/>
    <mergeCell ref="R32:S32"/>
    <mergeCell ref="Z21:Z22"/>
    <mergeCell ref="AA21:AA22"/>
    <mergeCell ref="AA17:AA18"/>
    <mergeCell ref="R26:S26"/>
    <mergeCell ref="R27:S27"/>
    <mergeCell ref="R28:S28"/>
    <mergeCell ref="W17:W18"/>
    <mergeCell ref="W19:W20"/>
    <mergeCell ref="W11:W12"/>
    <mergeCell ref="W21:W22"/>
    <mergeCell ref="AA19:AA20"/>
    <mergeCell ref="Z5:Z6"/>
    <mergeCell ref="Z7:Z8"/>
    <mergeCell ref="Z9:Z10"/>
    <mergeCell ref="Z11:Z12"/>
    <mergeCell ref="Z13:Z14"/>
    <mergeCell ref="X5:Y6"/>
    <mergeCell ref="X7:Y8"/>
    <mergeCell ref="X9:Y10"/>
    <mergeCell ref="W13:W14"/>
    <mergeCell ref="W15:W16"/>
    <mergeCell ref="X15:Y16"/>
    <mergeCell ref="X17:Y18"/>
    <mergeCell ref="X19:Y20"/>
    <mergeCell ref="X21:Y22"/>
    <mergeCell ref="A5:A8"/>
    <mergeCell ref="J2:P3"/>
    <mergeCell ref="X11:Y12"/>
    <mergeCell ref="X13:Y14"/>
    <mergeCell ref="W5:W6"/>
    <mergeCell ref="W7:W8"/>
    <mergeCell ref="W9:W10"/>
  </mergeCells>
  <printOptions/>
  <pageMargins left="0.7874015748031497" right="0.7874015748031497" top="0.7874015748031497" bottom="0.7874015748031497" header="0.3937007874015748" footer="0.3937007874015748"/>
  <pageSetup firstPageNumber="220" useFirstPageNumber="1" horizontalDpi="600" verticalDpi="600" orientation="portrait" paperSize="9" scale="65" r:id="rId1"/>
  <headerFooter alignWithMargins="0">
    <oddHeader>&amp;L&amp;"ＭＳ ゴシック,標準"平成26年版　環境統計集&amp;R&amp;"ＭＳ ゴシック,標準"4章 物質循環（家電リサイクル）</oddHeader>
    <oddFooter>&amp;C&amp;"ＭＳ ゴシック,標準"&amp;P</oddFooter>
    <evenFooter>&amp;C&amp;"ＭＳ ゴシック,標準"221</evenFooter>
    <firstFooter>&amp;C&amp;"ＭＳ ゴシック,標準"220</firstFooter>
  </headerFooter>
  <rowBreaks count="1" manualBreakCount="1">
    <brk id="57" max="15" man="1"/>
  </rowBreaks>
</worksheet>
</file>

<file path=xl/worksheets/sheet3.xml><?xml version="1.0" encoding="utf-8"?>
<worksheet xmlns="http://schemas.openxmlformats.org/spreadsheetml/2006/main" xmlns:r="http://schemas.openxmlformats.org/officeDocument/2006/relationships">
  <dimension ref="A1:AX36"/>
  <sheetViews>
    <sheetView zoomScale="70" zoomScaleNormal="7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P14" sqref="P14:P15"/>
    </sheetView>
  </sheetViews>
  <sheetFormatPr defaultColWidth="9.00390625" defaultRowHeight="13.5"/>
  <cols>
    <col min="1" max="1" width="32.125" style="33" customWidth="1"/>
    <col min="2" max="9" width="9.00390625" style="33" customWidth="1"/>
    <col min="10" max="10" width="10.50390625" style="33" bestFit="1" customWidth="1"/>
    <col min="11" max="11" width="9.00390625" style="33" customWidth="1"/>
    <col min="12" max="12" width="10.00390625" style="33" customWidth="1"/>
    <col min="13" max="13" width="9.00390625" style="33" customWidth="1"/>
    <col min="14" max="14" width="10.50390625" style="33" bestFit="1" customWidth="1"/>
    <col min="15" max="15" width="9.00390625" style="33" customWidth="1"/>
    <col min="16" max="16" width="12.00390625" style="33" customWidth="1"/>
    <col min="17" max="17" width="9.00390625" style="33" customWidth="1"/>
    <col min="18" max="18" width="10.875" style="33" bestFit="1" customWidth="1"/>
    <col min="19" max="20" width="9.00390625" style="33" customWidth="1"/>
    <col min="21" max="21" width="11.50390625" style="33" customWidth="1"/>
    <col min="22" max="23" width="9.00390625" style="33" customWidth="1"/>
    <col min="24" max="24" width="10.00390625" style="33" customWidth="1"/>
    <col min="25" max="35" width="9.00390625" style="33" customWidth="1"/>
    <col min="36" max="36" width="12.00390625" style="33" customWidth="1"/>
    <col min="37" max="40" width="9.00390625" style="33" customWidth="1"/>
    <col min="41" max="41" width="12.125" style="33" customWidth="1"/>
    <col min="42" max="45" width="9.00390625" style="33" customWidth="1"/>
    <col min="46" max="46" width="12.125" style="33" customWidth="1"/>
    <col min="47" max="48" width="9.00390625" style="33" customWidth="1"/>
    <col min="49" max="16384" width="9.00390625" style="33" customWidth="1"/>
  </cols>
  <sheetData>
    <row r="1" ht="13.5">
      <c r="A1" s="1" t="s">
        <v>74</v>
      </c>
    </row>
    <row r="3" spans="1:48" s="35" customFormat="1" ht="13.5">
      <c r="A3" s="34"/>
      <c r="B3" s="238" t="s">
        <v>9</v>
      </c>
      <c r="C3" s="236"/>
      <c r="D3" s="236"/>
      <c r="E3" s="237"/>
      <c r="F3" s="238" t="s">
        <v>10</v>
      </c>
      <c r="G3" s="238"/>
      <c r="H3" s="238"/>
      <c r="I3" s="238"/>
      <c r="J3" s="238" t="s">
        <v>11</v>
      </c>
      <c r="K3" s="238"/>
      <c r="L3" s="238"/>
      <c r="M3" s="238"/>
      <c r="N3" s="238" t="s">
        <v>12</v>
      </c>
      <c r="O3" s="238"/>
      <c r="P3" s="238"/>
      <c r="Q3" s="238"/>
      <c r="R3" s="238" t="s">
        <v>29</v>
      </c>
      <c r="S3" s="238"/>
      <c r="T3" s="238"/>
      <c r="U3" s="238"/>
      <c r="V3" s="238" t="s">
        <v>63</v>
      </c>
      <c r="W3" s="238"/>
      <c r="X3" s="238"/>
      <c r="Y3" s="238"/>
      <c r="Z3" s="238" t="s">
        <v>66</v>
      </c>
      <c r="AA3" s="238"/>
      <c r="AB3" s="238"/>
      <c r="AC3" s="238"/>
      <c r="AD3" s="238" t="s">
        <v>68</v>
      </c>
      <c r="AE3" s="238"/>
      <c r="AF3" s="238"/>
      <c r="AG3" s="238"/>
      <c r="AH3" s="238" t="s">
        <v>2</v>
      </c>
      <c r="AI3" s="238"/>
      <c r="AJ3" s="238"/>
      <c r="AK3" s="238"/>
      <c r="AL3" s="238"/>
      <c r="AM3" s="238" t="s">
        <v>7</v>
      </c>
      <c r="AN3" s="238"/>
      <c r="AO3" s="238"/>
      <c r="AP3" s="238"/>
      <c r="AQ3" s="238"/>
      <c r="AR3" s="238" t="s">
        <v>72</v>
      </c>
      <c r="AS3" s="238"/>
      <c r="AT3" s="238"/>
      <c r="AU3" s="238"/>
      <c r="AV3" s="238"/>
    </row>
    <row r="4" spans="1:48" s="35" customFormat="1" ht="13.5">
      <c r="A4" s="194"/>
      <c r="B4" s="194" t="s">
        <v>13</v>
      </c>
      <c r="C4" s="194" t="s">
        <v>15</v>
      </c>
      <c r="D4" s="194" t="s">
        <v>17</v>
      </c>
      <c r="E4" s="194" t="s">
        <v>18</v>
      </c>
      <c r="F4" s="194" t="s">
        <v>13</v>
      </c>
      <c r="G4" s="194" t="s">
        <v>15</v>
      </c>
      <c r="H4" s="194" t="s">
        <v>17</v>
      </c>
      <c r="I4" s="194" t="s">
        <v>18</v>
      </c>
      <c r="J4" s="194" t="s">
        <v>19</v>
      </c>
      <c r="K4" s="194" t="s">
        <v>20</v>
      </c>
      <c r="L4" s="194" t="s">
        <v>21</v>
      </c>
      <c r="M4" s="194" t="s">
        <v>22</v>
      </c>
      <c r="N4" s="194" t="s">
        <v>19</v>
      </c>
      <c r="O4" s="194" t="s">
        <v>20</v>
      </c>
      <c r="P4" s="233" t="s">
        <v>23</v>
      </c>
      <c r="Q4" s="194" t="s">
        <v>22</v>
      </c>
      <c r="R4" s="194" t="s">
        <v>19</v>
      </c>
      <c r="S4" s="194" t="s">
        <v>20</v>
      </c>
      <c r="T4" s="233" t="s">
        <v>23</v>
      </c>
      <c r="U4" s="194" t="s">
        <v>22</v>
      </c>
      <c r="V4" s="194" t="s">
        <v>19</v>
      </c>
      <c r="W4" s="194" t="s">
        <v>20</v>
      </c>
      <c r="X4" s="233" t="s">
        <v>23</v>
      </c>
      <c r="Y4" s="194" t="s">
        <v>22</v>
      </c>
      <c r="Z4" s="194" t="s">
        <v>19</v>
      </c>
      <c r="AA4" s="194" t="s">
        <v>20</v>
      </c>
      <c r="AB4" s="233" t="s">
        <v>23</v>
      </c>
      <c r="AC4" s="194" t="s">
        <v>22</v>
      </c>
      <c r="AD4" s="194" t="s">
        <v>19</v>
      </c>
      <c r="AE4" s="194" t="s">
        <v>20</v>
      </c>
      <c r="AF4" s="233" t="s">
        <v>23</v>
      </c>
      <c r="AG4" s="194" t="s">
        <v>22</v>
      </c>
      <c r="AH4" s="194" t="s">
        <v>19</v>
      </c>
      <c r="AI4" s="239" t="s">
        <v>20</v>
      </c>
      <c r="AJ4" s="178"/>
      <c r="AK4" s="233" t="s">
        <v>23</v>
      </c>
      <c r="AL4" s="233" t="s">
        <v>5</v>
      </c>
      <c r="AM4" s="194" t="s">
        <v>19</v>
      </c>
      <c r="AN4" s="239" t="s">
        <v>20</v>
      </c>
      <c r="AO4" s="178"/>
      <c r="AP4" s="233" t="s">
        <v>23</v>
      </c>
      <c r="AQ4" s="233" t="s">
        <v>5</v>
      </c>
      <c r="AR4" s="194" t="s">
        <v>19</v>
      </c>
      <c r="AS4" s="239" t="s">
        <v>20</v>
      </c>
      <c r="AT4" s="178"/>
      <c r="AU4" s="233" t="s">
        <v>23</v>
      </c>
      <c r="AV4" s="233" t="s">
        <v>5</v>
      </c>
    </row>
    <row r="5" spans="1:48" s="35" customFormat="1" ht="13.5">
      <c r="A5" s="203"/>
      <c r="B5" s="203"/>
      <c r="C5" s="203"/>
      <c r="D5" s="203"/>
      <c r="E5" s="203"/>
      <c r="F5" s="203"/>
      <c r="G5" s="203"/>
      <c r="H5" s="203"/>
      <c r="I5" s="203"/>
      <c r="J5" s="203"/>
      <c r="K5" s="203"/>
      <c r="L5" s="203"/>
      <c r="M5" s="203"/>
      <c r="N5" s="203"/>
      <c r="O5" s="203"/>
      <c r="P5" s="234"/>
      <c r="Q5" s="203"/>
      <c r="R5" s="203"/>
      <c r="S5" s="203"/>
      <c r="T5" s="234"/>
      <c r="U5" s="203"/>
      <c r="V5" s="203"/>
      <c r="W5" s="203"/>
      <c r="X5" s="234"/>
      <c r="Y5" s="203"/>
      <c r="Z5" s="203"/>
      <c r="AA5" s="203"/>
      <c r="AB5" s="234"/>
      <c r="AC5" s="203"/>
      <c r="AD5" s="203"/>
      <c r="AE5" s="203"/>
      <c r="AF5" s="234"/>
      <c r="AG5" s="203"/>
      <c r="AH5" s="203"/>
      <c r="AI5" s="51" t="s">
        <v>3</v>
      </c>
      <c r="AJ5" s="51" t="s">
        <v>4</v>
      </c>
      <c r="AK5" s="234"/>
      <c r="AL5" s="234"/>
      <c r="AM5" s="203"/>
      <c r="AN5" s="51" t="s">
        <v>3</v>
      </c>
      <c r="AO5" s="51" t="s">
        <v>4</v>
      </c>
      <c r="AP5" s="234"/>
      <c r="AQ5" s="234"/>
      <c r="AR5" s="203"/>
      <c r="AS5" s="51" t="s">
        <v>3</v>
      </c>
      <c r="AT5" s="51" t="s">
        <v>4</v>
      </c>
      <c r="AU5" s="234"/>
      <c r="AV5" s="234"/>
    </row>
    <row r="6" spans="1:49" s="35" customFormat="1" ht="13.5">
      <c r="A6" s="34" t="s">
        <v>24</v>
      </c>
      <c r="B6" s="37">
        <v>1334</v>
      </c>
      <c r="C6" s="37">
        <v>3083</v>
      </c>
      <c r="D6" s="37">
        <v>2191</v>
      </c>
      <c r="E6" s="37">
        <v>1930</v>
      </c>
      <c r="F6" s="37">
        <v>1636</v>
      </c>
      <c r="G6" s="37">
        <v>3520</v>
      </c>
      <c r="H6" s="37">
        <v>2565</v>
      </c>
      <c r="I6" s="37">
        <v>2426</v>
      </c>
      <c r="J6" s="37">
        <v>1584</v>
      </c>
      <c r="K6" s="37">
        <v>3550</v>
      </c>
      <c r="L6" s="37">
        <v>2664</v>
      </c>
      <c r="M6" s="37">
        <v>2662</v>
      </c>
      <c r="N6" s="37">
        <v>1814</v>
      </c>
      <c r="O6" s="37">
        <v>3786</v>
      </c>
      <c r="P6" s="37">
        <v>2801</v>
      </c>
      <c r="Q6" s="37">
        <v>2813</v>
      </c>
      <c r="R6" s="37">
        <v>1989</v>
      </c>
      <c r="S6" s="37">
        <v>3857</v>
      </c>
      <c r="T6" s="37">
        <v>2820</v>
      </c>
      <c r="U6" s="37">
        <v>2952</v>
      </c>
      <c r="V6" s="37">
        <v>1828</v>
      </c>
      <c r="W6" s="37">
        <v>4127</v>
      </c>
      <c r="X6" s="37">
        <v>2716</v>
      </c>
      <c r="Y6" s="37">
        <v>2943</v>
      </c>
      <c r="Z6" s="37">
        <v>1890</v>
      </c>
      <c r="AA6" s="37">
        <v>4613</v>
      </c>
      <c r="AB6" s="37">
        <v>2725</v>
      </c>
      <c r="AC6" s="37">
        <v>2884</v>
      </c>
      <c r="AD6" s="47">
        <v>1968</v>
      </c>
      <c r="AE6" s="47">
        <v>5365</v>
      </c>
      <c r="AF6" s="47">
        <v>2746</v>
      </c>
      <c r="AG6" s="47">
        <v>2821</v>
      </c>
      <c r="AH6" s="37">
        <v>2154</v>
      </c>
      <c r="AI6" s="37">
        <v>10320</v>
      </c>
      <c r="AJ6" s="37">
        <v>218</v>
      </c>
      <c r="AK6" s="37">
        <v>3007</v>
      </c>
      <c r="AL6" s="37">
        <v>3087</v>
      </c>
      <c r="AM6" s="37">
        <v>3142</v>
      </c>
      <c r="AN6" s="37">
        <v>17368</v>
      </c>
      <c r="AO6" s="37">
        <v>654</v>
      </c>
      <c r="AP6" s="37">
        <v>3400</v>
      </c>
      <c r="AQ6" s="37">
        <v>3136</v>
      </c>
      <c r="AR6" s="37">
        <v>2341</v>
      </c>
      <c r="AS6" s="37">
        <v>7866</v>
      </c>
      <c r="AT6" s="37">
        <v>599</v>
      </c>
      <c r="AU6" s="37">
        <v>2843</v>
      </c>
      <c r="AV6" s="37">
        <v>3151</v>
      </c>
      <c r="AW6" s="55"/>
    </row>
    <row r="7" spans="1:49" s="35" customFormat="1" ht="13.5">
      <c r="A7" s="34" t="s">
        <v>25</v>
      </c>
      <c r="B7" s="37">
        <v>1301</v>
      </c>
      <c r="C7" s="37">
        <v>2981</v>
      </c>
      <c r="D7" s="37">
        <v>2143</v>
      </c>
      <c r="E7" s="37">
        <v>1882</v>
      </c>
      <c r="F7" s="37">
        <v>1624</v>
      </c>
      <c r="G7" s="37">
        <v>3515</v>
      </c>
      <c r="H7" s="37">
        <v>2556</v>
      </c>
      <c r="I7" s="37">
        <v>2409</v>
      </c>
      <c r="J7" s="37">
        <v>1579</v>
      </c>
      <c r="K7" s="37">
        <v>3549</v>
      </c>
      <c r="L7" s="37">
        <v>2653</v>
      </c>
      <c r="M7" s="37">
        <v>2656</v>
      </c>
      <c r="N7" s="37">
        <v>1809</v>
      </c>
      <c r="O7" s="37">
        <v>3777</v>
      </c>
      <c r="P7" s="37">
        <v>2807</v>
      </c>
      <c r="Q7" s="37">
        <v>2791</v>
      </c>
      <c r="R7" s="37">
        <v>1990</v>
      </c>
      <c r="S7" s="37">
        <v>3852</v>
      </c>
      <c r="T7" s="37">
        <v>2807</v>
      </c>
      <c r="U7" s="37">
        <v>2950</v>
      </c>
      <c r="V7" s="37">
        <v>1835</v>
      </c>
      <c r="W7" s="37">
        <v>4094</v>
      </c>
      <c r="X7" s="37">
        <v>2709</v>
      </c>
      <c r="Y7" s="37">
        <v>2951</v>
      </c>
      <c r="Z7" s="37">
        <v>1872</v>
      </c>
      <c r="AA7" s="37">
        <v>4542</v>
      </c>
      <c r="AB7" s="37">
        <v>2724</v>
      </c>
      <c r="AC7" s="37">
        <v>2879</v>
      </c>
      <c r="AD7" s="47">
        <v>1968</v>
      </c>
      <c r="AE7" s="47">
        <v>5210</v>
      </c>
      <c r="AF7" s="47">
        <v>2733</v>
      </c>
      <c r="AG7" s="47">
        <v>2818</v>
      </c>
      <c r="AH7" s="37">
        <v>2114</v>
      </c>
      <c r="AI7" s="37">
        <v>9213</v>
      </c>
      <c r="AJ7" s="37">
        <v>179</v>
      </c>
      <c r="AK7" s="37">
        <v>2979</v>
      </c>
      <c r="AL7" s="37">
        <v>3031</v>
      </c>
      <c r="AM7" s="37">
        <v>3071</v>
      </c>
      <c r="AN7" s="37">
        <v>15607</v>
      </c>
      <c r="AO7" s="37">
        <v>564</v>
      </c>
      <c r="AP7" s="37">
        <v>3381</v>
      </c>
      <c r="AQ7" s="37">
        <v>3162</v>
      </c>
      <c r="AR7" s="37">
        <v>2372</v>
      </c>
      <c r="AS7" s="37">
        <v>10622</v>
      </c>
      <c r="AT7" s="37">
        <v>648</v>
      </c>
      <c r="AU7" s="37">
        <v>2836</v>
      </c>
      <c r="AV7" s="37">
        <v>3095</v>
      </c>
      <c r="AW7" s="55"/>
    </row>
    <row r="8" spans="1:50" s="35" customFormat="1" ht="13.5">
      <c r="A8" s="34" t="s">
        <v>71</v>
      </c>
      <c r="B8" s="37">
        <v>57634</v>
      </c>
      <c r="C8" s="37">
        <v>79978</v>
      </c>
      <c r="D8" s="37">
        <v>127596</v>
      </c>
      <c r="E8" s="37">
        <v>54041</v>
      </c>
      <c r="F8" s="37">
        <v>72009</v>
      </c>
      <c r="G8" s="37">
        <v>95134</v>
      </c>
      <c r="H8" s="37">
        <v>148662</v>
      </c>
      <c r="I8" s="37">
        <v>71053</v>
      </c>
      <c r="J8" s="37">
        <v>69686</v>
      </c>
      <c r="K8" s="37">
        <v>96435</v>
      </c>
      <c r="L8" s="37">
        <v>153531</v>
      </c>
      <c r="M8" s="37">
        <v>80169</v>
      </c>
      <c r="N8" s="37">
        <v>79044</v>
      </c>
      <c r="O8" s="37">
        <v>103200</v>
      </c>
      <c r="P8" s="37">
        <v>161131</v>
      </c>
      <c r="Q8" s="37">
        <v>85764</v>
      </c>
      <c r="R8" s="37">
        <v>85814</v>
      </c>
      <c r="S8" s="37">
        <v>107993</v>
      </c>
      <c r="T8" s="37">
        <v>162419</v>
      </c>
      <c r="U8" s="37">
        <v>92801</v>
      </c>
      <c r="V8" s="37">
        <v>77655</v>
      </c>
      <c r="W8" s="37">
        <v>117849</v>
      </c>
      <c r="X8" s="37">
        <v>157106</v>
      </c>
      <c r="Y8" s="37">
        <v>94652</v>
      </c>
      <c r="Z8" s="37">
        <v>78715</v>
      </c>
      <c r="AA8" s="37">
        <v>134283</v>
      </c>
      <c r="AB8" s="37">
        <v>159763</v>
      </c>
      <c r="AC8" s="37">
        <v>94101</v>
      </c>
      <c r="AD8" s="47">
        <v>82746</v>
      </c>
      <c r="AE8" s="47">
        <v>156546</v>
      </c>
      <c r="AF8" s="47">
        <v>163056</v>
      </c>
      <c r="AG8" s="47">
        <v>94010</v>
      </c>
      <c r="AH8" s="37">
        <v>88530</v>
      </c>
      <c r="AI8" s="37">
        <v>269145</v>
      </c>
      <c r="AJ8" s="37">
        <v>2625</v>
      </c>
      <c r="AK8" s="37">
        <v>181511</v>
      </c>
      <c r="AL8" s="37">
        <v>102308</v>
      </c>
      <c r="AM8" s="37">
        <v>127850</v>
      </c>
      <c r="AN8" s="37">
        <v>434983</v>
      </c>
      <c r="AO8" s="37">
        <v>7000</v>
      </c>
      <c r="AP8" s="37">
        <v>210272</v>
      </c>
      <c r="AQ8" s="37">
        <v>108555</v>
      </c>
      <c r="AR8" s="37">
        <v>98783</v>
      </c>
      <c r="AS8" s="37">
        <v>284439</v>
      </c>
      <c r="AT8" s="37">
        <v>9707</v>
      </c>
      <c r="AU8" s="37">
        <v>175723</v>
      </c>
      <c r="AV8" s="37">
        <v>107363</v>
      </c>
      <c r="AX8" s="1"/>
    </row>
    <row r="9" spans="1:50" s="35" customFormat="1" ht="13.5">
      <c r="A9" s="34" t="s">
        <v>0</v>
      </c>
      <c r="B9" s="37">
        <v>45019</v>
      </c>
      <c r="C9" s="37">
        <v>58814</v>
      </c>
      <c r="D9" s="37">
        <v>76359</v>
      </c>
      <c r="E9" s="37">
        <v>30783</v>
      </c>
      <c r="F9" s="37">
        <v>56739</v>
      </c>
      <c r="G9" s="37">
        <v>72110</v>
      </c>
      <c r="H9" s="37">
        <v>91006</v>
      </c>
      <c r="I9" s="37">
        <v>42967</v>
      </c>
      <c r="J9" s="37">
        <v>57058</v>
      </c>
      <c r="K9" s="37">
        <v>76025</v>
      </c>
      <c r="L9" s="37">
        <v>97119</v>
      </c>
      <c r="M9" s="37">
        <v>52288</v>
      </c>
      <c r="N9" s="37">
        <v>64939</v>
      </c>
      <c r="O9" s="37">
        <v>83868</v>
      </c>
      <c r="P9" s="37">
        <v>103546</v>
      </c>
      <c r="Q9" s="37">
        <v>58710</v>
      </c>
      <c r="R9" s="37">
        <v>72585</v>
      </c>
      <c r="S9" s="37">
        <v>83530</v>
      </c>
      <c r="T9" s="37">
        <v>108284</v>
      </c>
      <c r="U9" s="37">
        <v>69664</v>
      </c>
      <c r="V9" s="37">
        <v>66791</v>
      </c>
      <c r="W9" s="37">
        <v>91092</v>
      </c>
      <c r="X9" s="37">
        <v>112106</v>
      </c>
      <c r="Y9" s="37">
        <v>74854</v>
      </c>
      <c r="Z9" s="37">
        <v>68861</v>
      </c>
      <c r="AA9" s="37">
        <v>115563</v>
      </c>
      <c r="AB9" s="37">
        <v>116683</v>
      </c>
      <c r="AC9" s="37">
        <v>77231</v>
      </c>
      <c r="AD9" s="47">
        <v>73698</v>
      </c>
      <c r="AE9" s="47">
        <v>139476</v>
      </c>
      <c r="AF9" s="47">
        <v>121331</v>
      </c>
      <c r="AG9" s="47">
        <v>79894</v>
      </c>
      <c r="AH9" s="37">
        <v>78069</v>
      </c>
      <c r="AI9" s="37">
        <v>232475</v>
      </c>
      <c r="AJ9" s="37">
        <v>1963</v>
      </c>
      <c r="AK9" s="37">
        <v>136569</v>
      </c>
      <c r="AL9" s="37">
        <v>87795</v>
      </c>
      <c r="AM9" s="37">
        <v>112848</v>
      </c>
      <c r="AN9" s="37">
        <v>373899</v>
      </c>
      <c r="AO9" s="37">
        <v>5549</v>
      </c>
      <c r="AP9" s="37">
        <v>159836</v>
      </c>
      <c r="AQ9" s="37">
        <v>93816</v>
      </c>
      <c r="AR9" s="37">
        <v>88566</v>
      </c>
      <c r="AS9" s="37">
        <v>226392</v>
      </c>
      <c r="AT9" s="37">
        <v>8064</v>
      </c>
      <c r="AU9" s="37">
        <v>139090</v>
      </c>
      <c r="AV9" s="37">
        <v>93699</v>
      </c>
      <c r="AX9" s="1"/>
    </row>
    <row r="10" spans="1:48" s="35" customFormat="1" ht="13.5">
      <c r="A10" s="34" t="s">
        <v>1</v>
      </c>
      <c r="B10" s="38">
        <v>0.78</v>
      </c>
      <c r="C10" s="38">
        <v>0.73</v>
      </c>
      <c r="D10" s="38">
        <v>0.59</v>
      </c>
      <c r="E10" s="38">
        <v>0.56</v>
      </c>
      <c r="F10" s="38">
        <v>0.78</v>
      </c>
      <c r="G10" s="38">
        <v>0.75</v>
      </c>
      <c r="H10" s="38">
        <v>0.61</v>
      </c>
      <c r="I10" s="38">
        <v>0.6</v>
      </c>
      <c r="J10" s="38">
        <v>0.81</v>
      </c>
      <c r="K10" s="38">
        <v>0.78</v>
      </c>
      <c r="L10" s="38">
        <v>0.63</v>
      </c>
      <c r="M10" s="38">
        <v>0.65</v>
      </c>
      <c r="N10" s="38">
        <v>0.82</v>
      </c>
      <c r="O10" s="38">
        <v>0.81</v>
      </c>
      <c r="P10" s="38">
        <v>0.64</v>
      </c>
      <c r="Q10" s="38">
        <v>0.68</v>
      </c>
      <c r="R10" s="38">
        <v>0.84</v>
      </c>
      <c r="S10" s="38">
        <v>0.77</v>
      </c>
      <c r="T10" s="38">
        <v>0.66</v>
      </c>
      <c r="U10" s="38">
        <v>0.75</v>
      </c>
      <c r="V10" s="38">
        <v>0.86</v>
      </c>
      <c r="W10" s="38">
        <v>0.77</v>
      </c>
      <c r="X10" s="38">
        <v>0.71</v>
      </c>
      <c r="Y10" s="38">
        <v>0.79</v>
      </c>
      <c r="Z10" s="38">
        <v>0.87</v>
      </c>
      <c r="AA10" s="38">
        <v>0.86</v>
      </c>
      <c r="AB10" s="38">
        <v>0.73</v>
      </c>
      <c r="AC10" s="38">
        <v>0.82</v>
      </c>
      <c r="AD10" s="48">
        <v>0.89</v>
      </c>
      <c r="AE10" s="48">
        <v>0.89</v>
      </c>
      <c r="AF10" s="48">
        <v>0.74</v>
      </c>
      <c r="AG10" s="48">
        <v>0.84</v>
      </c>
      <c r="AH10" s="38">
        <v>0.88</v>
      </c>
      <c r="AI10" s="38">
        <v>0.86</v>
      </c>
      <c r="AJ10" s="38">
        <v>0.74</v>
      </c>
      <c r="AK10" s="38">
        <v>0.75</v>
      </c>
      <c r="AL10" s="38">
        <v>0.85</v>
      </c>
      <c r="AM10" s="38">
        <v>0.88</v>
      </c>
      <c r="AN10" s="38">
        <v>0.85</v>
      </c>
      <c r="AO10" s="38">
        <v>0.79</v>
      </c>
      <c r="AP10" s="38">
        <v>0.76</v>
      </c>
      <c r="AQ10" s="38">
        <v>0.86</v>
      </c>
      <c r="AR10" s="38">
        <v>0.89</v>
      </c>
      <c r="AS10" s="38">
        <v>0.79</v>
      </c>
      <c r="AT10" s="38">
        <v>0.83</v>
      </c>
      <c r="AU10" s="38">
        <v>0.79</v>
      </c>
      <c r="AV10" s="38">
        <v>0.87</v>
      </c>
    </row>
    <row r="12" spans="1:17" s="35" customFormat="1" ht="13.5">
      <c r="A12" s="39" t="s">
        <v>59</v>
      </c>
      <c r="B12" s="39"/>
      <c r="C12" s="39"/>
      <c r="D12" s="39"/>
      <c r="E12" s="39"/>
      <c r="F12" s="39"/>
      <c r="G12" s="39"/>
      <c r="H12" s="39"/>
      <c r="I12" s="39"/>
      <c r="J12" s="39"/>
      <c r="K12" s="39"/>
      <c r="L12" s="39"/>
      <c r="M12" s="39"/>
      <c r="N12" s="39"/>
      <c r="O12" s="39"/>
      <c r="P12" s="39"/>
      <c r="Q12" s="39"/>
    </row>
    <row r="13" spans="1:48" s="35" customFormat="1" ht="13.5">
      <c r="A13" s="34"/>
      <c r="B13" s="238" t="s">
        <v>9</v>
      </c>
      <c r="C13" s="238"/>
      <c r="D13" s="238"/>
      <c r="E13" s="238"/>
      <c r="F13" s="238" t="s">
        <v>10</v>
      </c>
      <c r="G13" s="238"/>
      <c r="H13" s="238"/>
      <c r="I13" s="238"/>
      <c r="J13" s="238" t="s">
        <v>11</v>
      </c>
      <c r="K13" s="238"/>
      <c r="L13" s="238"/>
      <c r="M13" s="238"/>
      <c r="N13" s="238" t="s">
        <v>12</v>
      </c>
      <c r="O13" s="238"/>
      <c r="P13" s="238"/>
      <c r="Q13" s="238"/>
      <c r="R13" s="238" t="s">
        <v>29</v>
      </c>
      <c r="S13" s="238"/>
      <c r="T13" s="238"/>
      <c r="U13" s="238"/>
      <c r="V13" s="238" t="s">
        <v>63</v>
      </c>
      <c r="W13" s="238"/>
      <c r="X13" s="238"/>
      <c r="Y13" s="238"/>
      <c r="Z13" s="238" t="s">
        <v>66</v>
      </c>
      <c r="AA13" s="238"/>
      <c r="AB13" s="238"/>
      <c r="AC13" s="238"/>
      <c r="AD13" s="238" t="s">
        <v>68</v>
      </c>
      <c r="AE13" s="238"/>
      <c r="AF13" s="238"/>
      <c r="AG13" s="238"/>
      <c r="AH13" s="238" t="s">
        <v>2</v>
      </c>
      <c r="AI13" s="238"/>
      <c r="AJ13" s="238"/>
      <c r="AK13" s="238"/>
      <c r="AL13" s="238"/>
      <c r="AM13" s="238" t="s">
        <v>7</v>
      </c>
      <c r="AN13" s="238"/>
      <c r="AO13" s="238"/>
      <c r="AP13" s="238"/>
      <c r="AQ13" s="238"/>
      <c r="AR13" s="238" t="s">
        <v>72</v>
      </c>
      <c r="AS13" s="238"/>
      <c r="AT13" s="238"/>
      <c r="AU13" s="238"/>
      <c r="AV13" s="238"/>
    </row>
    <row r="14" spans="1:48" s="35" customFormat="1" ht="13.5">
      <c r="A14" s="194"/>
      <c r="B14" s="194" t="s">
        <v>13</v>
      </c>
      <c r="C14" s="194" t="s">
        <v>15</v>
      </c>
      <c r="D14" s="194" t="s">
        <v>17</v>
      </c>
      <c r="E14" s="194" t="s">
        <v>18</v>
      </c>
      <c r="F14" s="194" t="s">
        <v>13</v>
      </c>
      <c r="G14" s="194" t="s">
        <v>15</v>
      </c>
      <c r="H14" s="194" t="s">
        <v>17</v>
      </c>
      <c r="I14" s="194" t="s">
        <v>18</v>
      </c>
      <c r="J14" s="194" t="s">
        <v>19</v>
      </c>
      <c r="K14" s="194" t="s">
        <v>20</v>
      </c>
      <c r="L14" s="194" t="s">
        <v>21</v>
      </c>
      <c r="M14" s="194" t="s">
        <v>22</v>
      </c>
      <c r="N14" s="194" t="s">
        <v>19</v>
      </c>
      <c r="O14" s="194" t="s">
        <v>20</v>
      </c>
      <c r="P14" s="233" t="s">
        <v>23</v>
      </c>
      <c r="Q14" s="194" t="s">
        <v>22</v>
      </c>
      <c r="R14" s="194" t="s">
        <v>19</v>
      </c>
      <c r="S14" s="194" t="s">
        <v>20</v>
      </c>
      <c r="T14" s="233" t="s">
        <v>23</v>
      </c>
      <c r="U14" s="194" t="s">
        <v>22</v>
      </c>
      <c r="V14" s="194" t="s">
        <v>19</v>
      </c>
      <c r="W14" s="194" t="s">
        <v>20</v>
      </c>
      <c r="X14" s="233" t="s">
        <v>23</v>
      </c>
      <c r="Y14" s="194" t="s">
        <v>22</v>
      </c>
      <c r="Z14" s="194" t="s">
        <v>19</v>
      </c>
      <c r="AA14" s="194" t="s">
        <v>20</v>
      </c>
      <c r="AB14" s="233" t="s">
        <v>23</v>
      </c>
      <c r="AC14" s="194" t="s">
        <v>22</v>
      </c>
      <c r="AD14" s="194" t="s">
        <v>19</v>
      </c>
      <c r="AE14" s="194" t="s">
        <v>20</v>
      </c>
      <c r="AF14" s="233" t="s">
        <v>23</v>
      </c>
      <c r="AG14" s="194" t="s">
        <v>22</v>
      </c>
      <c r="AH14" s="194" t="s">
        <v>19</v>
      </c>
      <c r="AI14" s="239" t="s">
        <v>20</v>
      </c>
      <c r="AJ14" s="178"/>
      <c r="AK14" s="233" t="s">
        <v>23</v>
      </c>
      <c r="AL14" s="233" t="s">
        <v>5</v>
      </c>
      <c r="AM14" s="194" t="s">
        <v>19</v>
      </c>
      <c r="AN14" s="239" t="s">
        <v>20</v>
      </c>
      <c r="AO14" s="178"/>
      <c r="AP14" s="233" t="s">
        <v>23</v>
      </c>
      <c r="AQ14" s="233" t="s">
        <v>5</v>
      </c>
      <c r="AR14" s="194" t="s">
        <v>19</v>
      </c>
      <c r="AS14" s="239" t="s">
        <v>20</v>
      </c>
      <c r="AT14" s="178"/>
      <c r="AU14" s="233" t="s">
        <v>23</v>
      </c>
      <c r="AV14" s="233" t="s">
        <v>5</v>
      </c>
    </row>
    <row r="15" spans="1:48" s="35" customFormat="1" ht="13.5">
      <c r="A15" s="203"/>
      <c r="B15" s="203"/>
      <c r="C15" s="203"/>
      <c r="D15" s="203"/>
      <c r="E15" s="203"/>
      <c r="F15" s="203"/>
      <c r="G15" s="203"/>
      <c r="H15" s="203"/>
      <c r="I15" s="203"/>
      <c r="J15" s="203"/>
      <c r="K15" s="203"/>
      <c r="L15" s="203"/>
      <c r="M15" s="203"/>
      <c r="N15" s="203"/>
      <c r="O15" s="203"/>
      <c r="P15" s="234"/>
      <c r="Q15" s="203"/>
      <c r="R15" s="203"/>
      <c r="S15" s="203"/>
      <c r="T15" s="234"/>
      <c r="U15" s="203"/>
      <c r="V15" s="203"/>
      <c r="W15" s="203"/>
      <c r="X15" s="234"/>
      <c r="Y15" s="203"/>
      <c r="Z15" s="203"/>
      <c r="AA15" s="203"/>
      <c r="AB15" s="234"/>
      <c r="AC15" s="203"/>
      <c r="AD15" s="203"/>
      <c r="AE15" s="203"/>
      <c r="AF15" s="234"/>
      <c r="AG15" s="203"/>
      <c r="AH15" s="203"/>
      <c r="AI15" s="51" t="s">
        <v>3</v>
      </c>
      <c r="AJ15" s="51" t="s">
        <v>4</v>
      </c>
      <c r="AK15" s="234"/>
      <c r="AL15" s="234"/>
      <c r="AM15" s="203"/>
      <c r="AN15" s="51" t="s">
        <v>3</v>
      </c>
      <c r="AO15" s="51" t="s">
        <v>4</v>
      </c>
      <c r="AP15" s="234"/>
      <c r="AQ15" s="234"/>
      <c r="AR15" s="203"/>
      <c r="AS15" s="51" t="s">
        <v>3</v>
      </c>
      <c r="AT15" s="51" t="s">
        <v>4</v>
      </c>
      <c r="AU15" s="234"/>
      <c r="AV15" s="234"/>
    </row>
    <row r="16" spans="1:48" s="35" customFormat="1" ht="13.5">
      <c r="A16" s="34" t="s">
        <v>30</v>
      </c>
      <c r="B16" s="37">
        <v>22633</v>
      </c>
      <c r="C16" s="37">
        <v>6257</v>
      </c>
      <c r="D16" s="37">
        <v>58423</v>
      </c>
      <c r="E16" s="37">
        <v>23242</v>
      </c>
      <c r="F16" s="37">
        <v>23112</v>
      </c>
      <c r="G16" s="37">
        <v>7235</v>
      </c>
      <c r="H16" s="37">
        <v>65832</v>
      </c>
      <c r="I16" s="37">
        <v>30992</v>
      </c>
      <c r="J16" s="37">
        <v>23219</v>
      </c>
      <c r="K16" s="37">
        <v>8013</v>
      </c>
      <c r="L16" s="37">
        <v>68417</v>
      </c>
      <c r="M16" s="37">
        <v>35120</v>
      </c>
      <c r="N16" s="37">
        <v>25878</v>
      </c>
      <c r="O16" s="37">
        <v>8167</v>
      </c>
      <c r="P16" s="37">
        <v>71608</v>
      </c>
      <c r="Q16" s="37">
        <v>37668</v>
      </c>
      <c r="R16" s="37">
        <v>26200</v>
      </c>
      <c r="S16" s="37">
        <v>8678</v>
      </c>
      <c r="T16" s="37">
        <v>70931</v>
      </c>
      <c r="U16" s="37">
        <v>39225</v>
      </c>
      <c r="V16" s="37">
        <v>23910</v>
      </c>
      <c r="W16" s="37">
        <v>11620</v>
      </c>
      <c r="X16" s="37">
        <v>67042</v>
      </c>
      <c r="Y16" s="37">
        <v>39857</v>
      </c>
      <c r="Z16" s="37">
        <v>23729</v>
      </c>
      <c r="AA16" s="37">
        <v>13881</v>
      </c>
      <c r="AB16" s="37">
        <v>68435</v>
      </c>
      <c r="AC16" s="37">
        <v>40755</v>
      </c>
      <c r="AD16" s="47">
        <v>24403</v>
      </c>
      <c r="AE16" s="47">
        <v>15800</v>
      </c>
      <c r="AF16" s="47">
        <v>70095</v>
      </c>
      <c r="AG16" s="47">
        <v>41524</v>
      </c>
      <c r="AH16" s="37">
        <v>25160</v>
      </c>
      <c r="AI16" s="37">
        <v>27188</v>
      </c>
      <c r="AJ16" s="37">
        <v>925</v>
      </c>
      <c r="AK16" s="37">
        <v>77045</v>
      </c>
      <c r="AL16" s="37">
        <v>46200</v>
      </c>
      <c r="AM16" s="37">
        <v>35628</v>
      </c>
      <c r="AN16" s="37">
        <v>43737</v>
      </c>
      <c r="AO16" s="37">
        <v>2709</v>
      </c>
      <c r="AP16" s="37">
        <v>88121</v>
      </c>
      <c r="AQ16" s="37">
        <v>48015</v>
      </c>
      <c r="AR16" s="37">
        <v>26972</v>
      </c>
      <c r="AS16" s="37">
        <v>28482</v>
      </c>
      <c r="AT16" s="37">
        <v>3814</v>
      </c>
      <c r="AU16" s="37">
        <v>73167</v>
      </c>
      <c r="AV16" s="37">
        <v>47660</v>
      </c>
    </row>
    <row r="17" spans="1:48" s="35" customFormat="1" ht="13.5">
      <c r="A17" s="34" t="s">
        <v>31</v>
      </c>
      <c r="B17" s="37">
        <v>1951</v>
      </c>
      <c r="C17" s="37">
        <v>2714</v>
      </c>
      <c r="D17" s="34">
        <v>406</v>
      </c>
      <c r="E17" s="34">
        <v>352</v>
      </c>
      <c r="F17" s="37">
        <v>3058</v>
      </c>
      <c r="G17" s="37">
        <v>3369</v>
      </c>
      <c r="H17" s="34">
        <v>998</v>
      </c>
      <c r="I17" s="34">
        <v>476</v>
      </c>
      <c r="J17" s="37">
        <v>3432</v>
      </c>
      <c r="K17" s="37">
        <v>3602</v>
      </c>
      <c r="L17" s="37">
        <v>1113</v>
      </c>
      <c r="M17" s="34">
        <v>644</v>
      </c>
      <c r="N17" s="37">
        <v>4137</v>
      </c>
      <c r="O17" s="37">
        <v>3825</v>
      </c>
      <c r="P17" s="37">
        <v>1267</v>
      </c>
      <c r="Q17" s="34">
        <v>789</v>
      </c>
      <c r="R17" s="37">
        <v>5490</v>
      </c>
      <c r="S17" s="37">
        <v>4068</v>
      </c>
      <c r="T17" s="37">
        <v>1309</v>
      </c>
      <c r="U17" s="34">
        <v>1016</v>
      </c>
      <c r="V17" s="37">
        <v>5031</v>
      </c>
      <c r="W17" s="37">
        <v>4456</v>
      </c>
      <c r="X17" s="37">
        <v>1722</v>
      </c>
      <c r="Y17" s="34">
        <v>1050</v>
      </c>
      <c r="Z17" s="37">
        <v>5076</v>
      </c>
      <c r="AA17" s="37">
        <v>4951</v>
      </c>
      <c r="AB17" s="37">
        <v>1994</v>
      </c>
      <c r="AC17" s="37">
        <v>1240</v>
      </c>
      <c r="AD17" s="47">
        <v>5406</v>
      </c>
      <c r="AE17" s="47">
        <v>5719</v>
      </c>
      <c r="AF17" s="47">
        <v>2401</v>
      </c>
      <c r="AG17" s="47">
        <v>1605</v>
      </c>
      <c r="AH17" s="37">
        <v>5917</v>
      </c>
      <c r="AI17" s="37">
        <v>9541</v>
      </c>
      <c r="AJ17" s="37">
        <v>31</v>
      </c>
      <c r="AK17" s="37">
        <v>2269</v>
      </c>
      <c r="AL17" s="37">
        <v>1514</v>
      </c>
      <c r="AM17" s="37">
        <v>8367</v>
      </c>
      <c r="AN17" s="37">
        <v>15153</v>
      </c>
      <c r="AO17" s="37">
        <v>90</v>
      </c>
      <c r="AP17" s="37">
        <v>2895</v>
      </c>
      <c r="AQ17" s="37">
        <v>1785</v>
      </c>
      <c r="AR17" s="37">
        <v>6445</v>
      </c>
      <c r="AS17" s="37">
        <v>10154</v>
      </c>
      <c r="AT17" s="37">
        <v>112</v>
      </c>
      <c r="AU17" s="37">
        <v>2374</v>
      </c>
      <c r="AV17" s="37">
        <v>1776</v>
      </c>
    </row>
    <row r="18" spans="1:48" s="35" customFormat="1" ht="13.5">
      <c r="A18" s="34" t="s">
        <v>65</v>
      </c>
      <c r="B18" s="34">
        <v>588</v>
      </c>
      <c r="C18" s="34">
        <v>155</v>
      </c>
      <c r="D18" s="34">
        <v>117</v>
      </c>
      <c r="E18" s="34">
        <v>105</v>
      </c>
      <c r="F18" s="37">
        <v>1111</v>
      </c>
      <c r="G18" s="34">
        <v>188</v>
      </c>
      <c r="H18" s="34">
        <v>404</v>
      </c>
      <c r="I18" s="34">
        <v>142</v>
      </c>
      <c r="J18" s="37">
        <v>1136</v>
      </c>
      <c r="K18" s="34">
        <v>183</v>
      </c>
      <c r="L18" s="34">
        <v>293</v>
      </c>
      <c r="M18" s="34">
        <v>263</v>
      </c>
      <c r="N18" s="37">
        <v>1340</v>
      </c>
      <c r="O18" s="34">
        <v>123</v>
      </c>
      <c r="P18" s="34">
        <v>380</v>
      </c>
      <c r="Q18" s="34">
        <v>435</v>
      </c>
      <c r="R18" s="37">
        <v>2228</v>
      </c>
      <c r="S18" s="34">
        <v>192</v>
      </c>
      <c r="T18" s="34">
        <v>384</v>
      </c>
      <c r="U18" s="34">
        <v>520</v>
      </c>
      <c r="V18" s="37">
        <v>2023</v>
      </c>
      <c r="W18" s="34">
        <v>85</v>
      </c>
      <c r="X18" s="34">
        <v>268</v>
      </c>
      <c r="Y18" s="34">
        <v>544</v>
      </c>
      <c r="Z18" s="37">
        <v>8634</v>
      </c>
      <c r="AA18" s="34">
        <v>73</v>
      </c>
      <c r="AB18" s="34">
        <v>325</v>
      </c>
      <c r="AC18" s="34">
        <v>612</v>
      </c>
      <c r="AD18" s="47">
        <v>9344</v>
      </c>
      <c r="AE18" s="49">
        <v>77</v>
      </c>
      <c r="AF18" s="49">
        <v>414</v>
      </c>
      <c r="AG18" s="49">
        <v>789</v>
      </c>
      <c r="AH18" s="37">
        <v>9927</v>
      </c>
      <c r="AI18" s="34">
        <v>93</v>
      </c>
      <c r="AJ18" s="34">
        <v>132</v>
      </c>
      <c r="AK18" s="34">
        <v>538</v>
      </c>
      <c r="AL18" s="34">
        <v>941</v>
      </c>
      <c r="AM18" s="37">
        <v>14395</v>
      </c>
      <c r="AN18" s="34">
        <v>218</v>
      </c>
      <c r="AO18" s="34">
        <v>290</v>
      </c>
      <c r="AP18" s="54">
        <v>1479</v>
      </c>
      <c r="AQ18" s="54">
        <v>1257</v>
      </c>
      <c r="AR18" s="37">
        <v>11184</v>
      </c>
      <c r="AS18" s="34">
        <v>172</v>
      </c>
      <c r="AT18" s="34">
        <v>406</v>
      </c>
      <c r="AU18" s="54">
        <v>1242</v>
      </c>
      <c r="AV18" s="54">
        <v>1332</v>
      </c>
    </row>
    <row r="19" spans="1:48" s="35" customFormat="1" ht="13.5">
      <c r="A19" s="34" t="s">
        <v>33</v>
      </c>
      <c r="B19" s="37">
        <v>19411</v>
      </c>
      <c r="C19" s="34">
        <v>242</v>
      </c>
      <c r="D19" s="37">
        <v>15500</v>
      </c>
      <c r="E19" s="37">
        <v>6253</v>
      </c>
      <c r="F19" s="37">
        <v>27969</v>
      </c>
      <c r="G19" s="34">
        <v>483</v>
      </c>
      <c r="H19" s="37">
        <v>18880</v>
      </c>
      <c r="I19" s="37">
        <v>8703</v>
      </c>
      <c r="J19" s="37">
        <v>26831</v>
      </c>
      <c r="K19" s="34">
        <v>767</v>
      </c>
      <c r="L19" s="37">
        <v>18179</v>
      </c>
      <c r="M19" s="37">
        <v>9894</v>
      </c>
      <c r="N19" s="37">
        <v>30396</v>
      </c>
      <c r="O19" s="37">
        <v>1100</v>
      </c>
      <c r="P19" s="37">
        <v>19401</v>
      </c>
      <c r="Q19" s="37">
        <v>10893</v>
      </c>
      <c r="R19" s="37">
        <v>33925</v>
      </c>
      <c r="S19" s="37">
        <v>1035</v>
      </c>
      <c r="T19" s="37">
        <v>20661</v>
      </c>
      <c r="U19" s="37">
        <v>13713</v>
      </c>
      <c r="V19" s="37">
        <v>30275</v>
      </c>
      <c r="W19" s="37">
        <v>892</v>
      </c>
      <c r="X19" s="37">
        <v>20312</v>
      </c>
      <c r="Y19" s="37">
        <v>14018</v>
      </c>
      <c r="Z19" s="37">
        <v>24453</v>
      </c>
      <c r="AA19" s="37">
        <v>1199</v>
      </c>
      <c r="AB19" s="37">
        <v>20188</v>
      </c>
      <c r="AC19" s="37">
        <v>12915</v>
      </c>
      <c r="AD19" s="47">
        <v>25696</v>
      </c>
      <c r="AE19" s="47">
        <v>1448</v>
      </c>
      <c r="AF19" s="47">
        <v>20293</v>
      </c>
      <c r="AG19" s="47">
        <v>11360</v>
      </c>
      <c r="AH19" s="37">
        <v>27448</v>
      </c>
      <c r="AI19" s="37">
        <v>1812</v>
      </c>
      <c r="AJ19" s="37">
        <v>34</v>
      </c>
      <c r="AK19" s="37">
        <v>22770</v>
      </c>
      <c r="AL19" s="37">
        <v>12047</v>
      </c>
      <c r="AM19" s="37">
        <v>40238</v>
      </c>
      <c r="AN19" s="37">
        <v>2636</v>
      </c>
      <c r="AO19" s="37">
        <v>102</v>
      </c>
      <c r="AP19" s="37">
        <v>25887</v>
      </c>
      <c r="AQ19" s="37">
        <v>13216</v>
      </c>
      <c r="AR19" s="37">
        <v>31615</v>
      </c>
      <c r="AS19" s="37">
        <v>1782</v>
      </c>
      <c r="AT19" s="37">
        <v>87</v>
      </c>
      <c r="AU19" s="37">
        <v>21867</v>
      </c>
      <c r="AV19" s="37">
        <v>12901</v>
      </c>
    </row>
    <row r="20" spans="1:48" s="35" customFormat="1" ht="13.5">
      <c r="A20" s="34" t="s">
        <v>34</v>
      </c>
      <c r="B20" s="40" t="s">
        <v>35</v>
      </c>
      <c r="C20" s="37">
        <v>45153</v>
      </c>
      <c r="D20" s="40" t="s">
        <v>35</v>
      </c>
      <c r="E20" s="40" t="s">
        <v>35</v>
      </c>
      <c r="F20" s="40" t="s">
        <v>35</v>
      </c>
      <c r="G20" s="37">
        <v>55075</v>
      </c>
      <c r="H20" s="40" t="s">
        <v>35</v>
      </c>
      <c r="I20" s="40" t="s">
        <v>35</v>
      </c>
      <c r="J20" s="40" t="s">
        <v>35</v>
      </c>
      <c r="K20" s="37">
        <v>55975</v>
      </c>
      <c r="L20" s="40" t="s">
        <v>35</v>
      </c>
      <c r="M20" s="40" t="s">
        <v>35</v>
      </c>
      <c r="N20" s="40" t="s">
        <v>35</v>
      </c>
      <c r="O20" s="37">
        <v>60818</v>
      </c>
      <c r="P20" s="40" t="s">
        <v>35</v>
      </c>
      <c r="Q20" s="40" t="s">
        <v>35</v>
      </c>
      <c r="R20" s="40" t="s">
        <v>35</v>
      </c>
      <c r="S20" s="37">
        <v>53727</v>
      </c>
      <c r="T20" s="40" t="s">
        <v>35</v>
      </c>
      <c r="U20" s="40" t="s">
        <v>35</v>
      </c>
      <c r="V20" s="40" t="s">
        <v>35</v>
      </c>
      <c r="W20" s="37">
        <v>52394</v>
      </c>
      <c r="X20" s="40" t="s">
        <v>35</v>
      </c>
      <c r="Y20" s="40" t="s">
        <v>35</v>
      </c>
      <c r="Z20" s="40" t="s">
        <v>35</v>
      </c>
      <c r="AA20" s="37">
        <v>68269</v>
      </c>
      <c r="AB20" s="40" t="s">
        <v>35</v>
      </c>
      <c r="AC20" s="40" t="s">
        <v>35</v>
      </c>
      <c r="AD20" s="50" t="s">
        <v>35</v>
      </c>
      <c r="AE20" s="47">
        <v>83749</v>
      </c>
      <c r="AF20" s="50" t="s">
        <v>35</v>
      </c>
      <c r="AG20" s="50" t="s">
        <v>35</v>
      </c>
      <c r="AH20" s="53" t="s">
        <v>35</v>
      </c>
      <c r="AI20" s="37">
        <v>137644</v>
      </c>
      <c r="AJ20" s="53" t="s">
        <v>35</v>
      </c>
      <c r="AK20" s="53" t="s">
        <v>35</v>
      </c>
      <c r="AL20" s="53" t="s">
        <v>35</v>
      </c>
      <c r="AM20" s="53" t="s">
        <v>35</v>
      </c>
      <c r="AN20" s="37">
        <v>217846</v>
      </c>
      <c r="AO20" s="53" t="s">
        <v>35</v>
      </c>
      <c r="AP20" s="53" t="s">
        <v>35</v>
      </c>
      <c r="AQ20" s="53" t="s">
        <v>35</v>
      </c>
      <c r="AR20" s="53" t="s">
        <v>35</v>
      </c>
      <c r="AS20" s="37">
        <v>122452</v>
      </c>
      <c r="AT20" s="53" t="s">
        <v>35</v>
      </c>
      <c r="AU20" s="53" t="s">
        <v>35</v>
      </c>
      <c r="AV20" s="53" t="s">
        <v>35</v>
      </c>
    </row>
    <row r="21" spans="1:48" s="35" customFormat="1" ht="13.5">
      <c r="A21" s="34" t="s">
        <v>70</v>
      </c>
      <c r="B21" s="34">
        <v>434</v>
      </c>
      <c r="C21" s="37">
        <v>4291</v>
      </c>
      <c r="D21" s="37">
        <v>1909</v>
      </c>
      <c r="E21" s="34">
        <v>828</v>
      </c>
      <c r="F21" s="37">
        <v>1487</v>
      </c>
      <c r="G21" s="37">
        <v>5756</v>
      </c>
      <c r="H21" s="37">
        <v>4890</v>
      </c>
      <c r="I21" s="37">
        <v>2652</v>
      </c>
      <c r="J21" s="37">
        <v>2439</v>
      </c>
      <c r="K21" s="37">
        <v>7481</v>
      </c>
      <c r="L21" s="37">
        <v>9115</v>
      </c>
      <c r="M21" s="37">
        <v>6365</v>
      </c>
      <c r="N21" s="37">
        <v>3185</v>
      </c>
      <c r="O21" s="37">
        <v>9823</v>
      </c>
      <c r="P21" s="37">
        <v>10888</v>
      </c>
      <c r="Q21" s="37">
        <v>8903</v>
      </c>
      <c r="R21" s="37">
        <v>4742</v>
      </c>
      <c r="S21" s="37">
        <v>15830</v>
      </c>
      <c r="T21" s="37">
        <v>14999</v>
      </c>
      <c r="U21" s="37">
        <v>15190</v>
      </c>
      <c r="V21" s="37">
        <v>5552</v>
      </c>
      <c r="W21" s="37">
        <v>21645</v>
      </c>
      <c r="X21" s="37">
        <v>22762</v>
      </c>
      <c r="Y21" s="37">
        <v>19385</v>
      </c>
      <c r="Z21" s="37">
        <v>6969</v>
      </c>
      <c r="AA21" s="37">
        <v>27190</v>
      </c>
      <c r="AB21" s="37">
        <v>25741</v>
      </c>
      <c r="AC21" s="37">
        <v>21709</v>
      </c>
      <c r="AD21" s="37">
        <v>8849</v>
      </c>
      <c r="AE21" s="37">
        <v>32683</v>
      </c>
      <c r="AF21" s="37">
        <v>28128</v>
      </c>
      <c r="AG21" s="37">
        <v>24616</v>
      </c>
      <c r="AH21" s="37">
        <v>9617</v>
      </c>
      <c r="AI21" s="37">
        <v>56197</v>
      </c>
      <c r="AJ21" s="37">
        <v>841</v>
      </c>
      <c r="AK21" s="37">
        <v>33947</v>
      </c>
      <c r="AL21" s="37">
        <v>27093</v>
      </c>
      <c r="AM21" s="37">
        <v>14220</v>
      </c>
      <c r="AN21" s="37">
        <v>94309</v>
      </c>
      <c r="AO21" s="37">
        <v>2358</v>
      </c>
      <c r="AP21" s="37">
        <v>41454</v>
      </c>
      <c r="AQ21" s="37">
        <v>29543</v>
      </c>
      <c r="AR21" s="37">
        <v>12350</v>
      </c>
      <c r="AS21" s="37">
        <v>63350</v>
      </c>
      <c r="AT21" s="37">
        <v>3645</v>
      </c>
      <c r="AU21" s="37">
        <v>40440</v>
      </c>
      <c r="AV21" s="37">
        <v>30030</v>
      </c>
    </row>
    <row r="22" spans="1:48" s="35" customFormat="1" ht="13.5">
      <c r="A22" s="34" t="s">
        <v>60</v>
      </c>
      <c r="B22" s="37">
        <v>45019</v>
      </c>
      <c r="C22" s="37">
        <v>58814</v>
      </c>
      <c r="D22" s="37">
        <v>76359</v>
      </c>
      <c r="E22" s="37">
        <v>30783</v>
      </c>
      <c r="F22" s="37">
        <v>56739</v>
      </c>
      <c r="G22" s="37">
        <v>72110</v>
      </c>
      <c r="H22" s="37">
        <v>91006</v>
      </c>
      <c r="I22" s="37">
        <v>42967</v>
      </c>
      <c r="J22" s="37">
        <v>57058</v>
      </c>
      <c r="K22" s="37">
        <v>76025</v>
      </c>
      <c r="L22" s="37">
        <v>97119</v>
      </c>
      <c r="M22" s="37">
        <v>52288</v>
      </c>
      <c r="N22" s="37">
        <v>64939</v>
      </c>
      <c r="O22" s="37">
        <v>83868</v>
      </c>
      <c r="P22" s="37">
        <v>103546</v>
      </c>
      <c r="Q22" s="37">
        <v>58710</v>
      </c>
      <c r="R22" s="37">
        <v>72585</v>
      </c>
      <c r="S22" s="37">
        <v>83530</v>
      </c>
      <c r="T22" s="37">
        <v>108284</v>
      </c>
      <c r="U22" s="37">
        <v>69664</v>
      </c>
      <c r="V22" s="37">
        <v>66791</v>
      </c>
      <c r="W22" s="37">
        <v>91092</v>
      </c>
      <c r="X22" s="37">
        <v>112106</v>
      </c>
      <c r="Y22" s="37">
        <v>74854</v>
      </c>
      <c r="Z22" s="37">
        <v>68861</v>
      </c>
      <c r="AA22" s="37">
        <v>115563</v>
      </c>
      <c r="AB22" s="37">
        <v>116683</v>
      </c>
      <c r="AC22" s="37">
        <v>77231</v>
      </c>
      <c r="AD22" s="37"/>
      <c r="AE22" s="37"/>
      <c r="AF22" s="37"/>
      <c r="AG22" s="37"/>
      <c r="AH22" s="37">
        <v>78069</v>
      </c>
      <c r="AI22" s="37">
        <v>232475</v>
      </c>
      <c r="AJ22" s="37">
        <v>1963</v>
      </c>
      <c r="AK22" s="37">
        <v>136569</v>
      </c>
      <c r="AL22" s="37">
        <v>87795</v>
      </c>
      <c r="AM22" s="37">
        <v>112848</v>
      </c>
      <c r="AN22" s="37">
        <v>373899</v>
      </c>
      <c r="AO22" s="37">
        <v>5549</v>
      </c>
      <c r="AP22" s="37">
        <v>159836</v>
      </c>
      <c r="AQ22" s="37">
        <v>93816</v>
      </c>
      <c r="AR22" s="37">
        <v>88566</v>
      </c>
      <c r="AS22" s="37">
        <v>226392</v>
      </c>
      <c r="AT22" s="37">
        <v>8064</v>
      </c>
      <c r="AU22" s="37">
        <v>139090</v>
      </c>
      <c r="AV22" s="37">
        <v>93699</v>
      </c>
    </row>
    <row r="24" spans="1:13" s="35" customFormat="1" ht="13.5">
      <c r="A24" s="41" t="s">
        <v>37</v>
      </c>
      <c r="B24" s="41"/>
      <c r="C24" s="41"/>
      <c r="D24" s="39"/>
      <c r="E24" s="39"/>
      <c r="F24" s="39"/>
      <c r="G24" s="39"/>
      <c r="H24" s="39"/>
      <c r="I24" s="39"/>
      <c r="J24" s="39"/>
      <c r="K24" s="39"/>
      <c r="L24" s="39"/>
      <c r="M24" s="39"/>
    </row>
    <row r="25" spans="1:26" s="35" customFormat="1" ht="13.5">
      <c r="A25" s="34"/>
      <c r="B25" s="235" t="s">
        <v>50</v>
      </c>
      <c r="C25" s="237"/>
      <c r="D25" s="235" t="s">
        <v>49</v>
      </c>
      <c r="E25" s="237"/>
      <c r="F25" s="235" t="s">
        <v>47</v>
      </c>
      <c r="G25" s="237"/>
      <c r="H25" s="235" t="s">
        <v>39</v>
      </c>
      <c r="I25" s="237"/>
      <c r="J25" s="235" t="s">
        <v>48</v>
      </c>
      <c r="K25" s="237"/>
      <c r="L25" s="235" t="s">
        <v>64</v>
      </c>
      <c r="M25" s="237"/>
      <c r="N25" s="235" t="s">
        <v>67</v>
      </c>
      <c r="O25" s="237"/>
      <c r="P25" s="235" t="s">
        <v>69</v>
      </c>
      <c r="Q25" s="237"/>
      <c r="R25" s="235" t="s">
        <v>6</v>
      </c>
      <c r="S25" s="236"/>
      <c r="T25" s="237"/>
      <c r="U25" s="235" t="s">
        <v>8</v>
      </c>
      <c r="V25" s="236"/>
      <c r="W25" s="237"/>
      <c r="X25" s="235" t="s">
        <v>73</v>
      </c>
      <c r="Y25" s="236"/>
      <c r="Z25" s="237"/>
    </row>
    <row r="26" spans="1:26" s="35" customFormat="1" ht="27">
      <c r="A26" s="34"/>
      <c r="B26" s="36" t="s">
        <v>13</v>
      </c>
      <c r="C26" s="42" t="s">
        <v>41</v>
      </c>
      <c r="D26" s="36" t="s">
        <v>13</v>
      </c>
      <c r="E26" s="42" t="s">
        <v>41</v>
      </c>
      <c r="F26" s="36" t="s">
        <v>13</v>
      </c>
      <c r="G26" s="42" t="s">
        <v>41</v>
      </c>
      <c r="H26" s="36" t="s">
        <v>13</v>
      </c>
      <c r="I26" s="42" t="s">
        <v>41</v>
      </c>
      <c r="J26" s="36" t="s">
        <v>13</v>
      </c>
      <c r="K26" s="42" t="s">
        <v>41</v>
      </c>
      <c r="L26" s="36" t="s">
        <v>13</v>
      </c>
      <c r="M26" s="42" t="s">
        <v>41</v>
      </c>
      <c r="N26" s="36" t="s">
        <v>13</v>
      </c>
      <c r="O26" s="42" t="s">
        <v>41</v>
      </c>
      <c r="P26" s="36" t="s">
        <v>13</v>
      </c>
      <c r="Q26" s="42" t="s">
        <v>41</v>
      </c>
      <c r="R26" s="36" t="s">
        <v>13</v>
      </c>
      <c r="S26" s="42" t="s">
        <v>41</v>
      </c>
      <c r="T26" s="52" t="s">
        <v>5</v>
      </c>
      <c r="U26" s="36" t="s">
        <v>13</v>
      </c>
      <c r="V26" s="42" t="s">
        <v>41</v>
      </c>
      <c r="W26" s="52" t="s">
        <v>5</v>
      </c>
      <c r="X26" s="36" t="s">
        <v>13</v>
      </c>
      <c r="Y26" s="42" t="s">
        <v>41</v>
      </c>
      <c r="Z26" s="52" t="s">
        <v>5</v>
      </c>
    </row>
    <row r="27" spans="1:26" s="45" customFormat="1" ht="27">
      <c r="A27" s="43" t="s">
        <v>43</v>
      </c>
      <c r="B27" s="44">
        <v>467316</v>
      </c>
      <c r="C27" s="44">
        <v>135779</v>
      </c>
      <c r="D27" s="44">
        <v>806580</v>
      </c>
      <c r="E27" s="44">
        <v>233946</v>
      </c>
      <c r="F27" s="44">
        <v>860496</v>
      </c>
      <c r="G27" s="44">
        <v>286646</v>
      </c>
      <c r="H27" s="44">
        <v>994732</v>
      </c>
      <c r="I27" s="44">
        <v>310915</v>
      </c>
      <c r="J27" s="44">
        <v>1122462</v>
      </c>
      <c r="K27" s="44">
        <v>310701</v>
      </c>
      <c r="L27" s="44">
        <v>1043778</v>
      </c>
      <c r="M27" s="44">
        <v>297619</v>
      </c>
      <c r="N27" s="44">
        <v>1089423</v>
      </c>
      <c r="O27" s="44">
        <v>298544</v>
      </c>
      <c r="P27" s="47">
        <v>1166887</v>
      </c>
      <c r="Q27" s="47">
        <v>299118</v>
      </c>
      <c r="R27" s="47">
        <v>1304142</v>
      </c>
      <c r="S27" s="47">
        <v>319896</v>
      </c>
      <c r="T27" s="47">
        <v>847</v>
      </c>
      <c r="U27" s="37">
        <v>1870472</v>
      </c>
      <c r="V27" s="37">
        <v>357145</v>
      </c>
      <c r="W27" s="37">
        <v>1370</v>
      </c>
      <c r="X27" s="37">
        <v>1477875</v>
      </c>
      <c r="Y27" s="37">
        <v>284360</v>
      </c>
      <c r="Z27" s="37">
        <v>2523</v>
      </c>
    </row>
    <row r="28" spans="1:26" s="45" customFormat="1" ht="27">
      <c r="A28" s="43" t="s">
        <v>45</v>
      </c>
      <c r="B28" s="46" t="s">
        <v>62</v>
      </c>
      <c r="C28" s="46" t="s">
        <v>62</v>
      </c>
      <c r="D28" s="46" t="s">
        <v>62</v>
      </c>
      <c r="E28" s="46" t="s">
        <v>62</v>
      </c>
      <c r="F28" s="46" t="s">
        <v>62</v>
      </c>
      <c r="G28" s="46" t="s">
        <v>62</v>
      </c>
      <c r="H28" s="44">
        <v>976479</v>
      </c>
      <c r="I28" s="44">
        <v>312257</v>
      </c>
      <c r="J28" s="44">
        <v>1117923</v>
      </c>
      <c r="K28" s="44">
        <v>309734</v>
      </c>
      <c r="L28" s="44">
        <v>1047979</v>
      </c>
      <c r="M28" s="44">
        <v>297868</v>
      </c>
      <c r="N28" s="44">
        <v>1084342</v>
      </c>
      <c r="O28" s="44">
        <v>298145</v>
      </c>
      <c r="P28" s="47">
        <v>1170356</v>
      </c>
      <c r="Q28" s="47">
        <v>301307</v>
      </c>
      <c r="R28" s="47">
        <v>1292694</v>
      </c>
      <c r="S28" s="47">
        <v>315323</v>
      </c>
      <c r="T28" s="47">
        <v>818</v>
      </c>
      <c r="U28" s="37">
        <v>1855076</v>
      </c>
      <c r="V28" s="37">
        <v>353175</v>
      </c>
      <c r="W28" s="37">
        <v>1307</v>
      </c>
      <c r="X28" s="37">
        <v>1466194</v>
      </c>
      <c r="Y28" s="37">
        <v>282469</v>
      </c>
      <c r="Z28" s="37">
        <v>2400</v>
      </c>
    </row>
    <row r="30" spans="1:6" ht="13.5">
      <c r="A30" s="39" t="s">
        <v>38</v>
      </c>
      <c r="B30" s="39"/>
      <c r="C30" s="39"/>
      <c r="D30" s="39"/>
      <c r="E30" s="39"/>
      <c r="F30" s="39"/>
    </row>
    <row r="31" spans="1:20" ht="13.5">
      <c r="A31" s="238"/>
      <c r="B31" s="246"/>
      <c r="C31" s="246"/>
      <c r="D31" s="246"/>
      <c r="E31" s="235" t="s">
        <v>39</v>
      </c>
      <c r="F31" s="240"/>
      <c r="G31" s="235" t="s">
        <v>48</v>
      </c>
      <c r="H31" s="240"/>
      <c r="I31" s="235" t="s">
        <v>64</v>
      </c>
      <c r="J31" s="240"/>
      <c r="K31" s="235" t="s">
        <v>67</v>
      </c>
      <c r="L31" s="240"/>
      <c r="M31" s="235" t="s">
        <v>69</v>
      </c>
      <c r="N31" s="240"/>
      <c r="O31" s="235" t="s">
        <v>6</v>
      </c>
      <c r="P31" s="240"/>
      <c r="Q31" s="235" t="s">
        <v>8</v>
      </c>
      <c r="R31" s="240"/>
      <c r="S31" s="235" t="s">
        <v>73</v>
      </c>
      <c r="T31" s="240"/>
    </row>
    <row r="32" spans="1:20" ht="13.5">
      <c r="A32" s="238"/>
      <c r="B32" s="246"/>
      <c r="C32" s="246"/>
      <c r="D32" s="246"/>
      <c r="E32" s="239" t="s">
        <v>23</v>
      </c>
      <c r="F32" s="240"/>
      <c r="G32" s="239" t="s">
        <v>23</v>
      </c>
      <c r="H32" s="240"/>
      <c r="I32" s="239" t="s">
        <v>23</v>
      </c>
      <c r="J32" s="240"/>
      <c r="K32" s="239" t="s">
        <v>23</v>
      </c>
      <c r="L32" s="240"/>
      <c r="M32" s="239" t="s">
        <v>23</v>
      </c>
      <c r="N32" s="240"/>
      <c r="O32" s="239" t="s">
        <v>23</v>
      </c>
      <c r="P32" s="240"/>
      <c r="Q32" s="239" t="s">
        <v>23</v>
      </c>
      <c r="R32" s="240"/>
      <c r="S32" s="239" t="s">
        <v>23</v>
      </c>
      <c r="T32" s="240"/>
    </row>
    <row r="33" spans="1:20" ht="13.5">
      <c r="A33" s="245" t="s">
        <v>44</v>
      </c>
      <c r="B33" s="245"/>
      <c r="C33" s="245"/>
      <c r="D33" s="245"/>
      <c r="E33" s="231">
        <v>625490</v>
      </c>
      <c r="F33" s="240"/>
      <c r="G33" s="231">
        <v>607753</v>
      </c>
      <c r="H33" s="240"/>
      <c r="I33" s="231">
        <v>592511</v>
      </c>
      <c r="J33" s="240"/>
      <c r="K33" s="231">
        <v>574535</v>
      </c>
      <c r="L33" s="240"/>
      <c r="M33" s="243">
        <v>556754</v>
      </c>
      <c r="N33" s="244"/>
      <c r="O33" s="243">
        <v>543502</v>
      </c>
      <c r="P33" s="244"/>
      <c r="Q33" s="241">
        <v>577217</v>
      </c>
      <c r="R33" s="242"/>
      <c r="S33" s="241">
        <v>433566</v>
      </c>
      <c r="T33" s="242"/>
    </row>
    <row r="34" spans="1:20" ht="13.5">
      <c r="A34" s="245" t="s">
        <v>46</v>
      </c>
      <c r="B34" s="245"/>
      <c r="C34" s="245"/>
      <c r="D34" s="245"/>
      <c r="E34" s="231">
        <v>616176</v>
      </c>
      <c r="F34" s="240"/>
      <c r="G34" s="231">
        <v>605365</v>
      </c>
      <c r="H34" s="240"/>
      <c r="I34" s="231">
        <v>589832</v>
      </c>
      <c r="J34" s="240"/>
      <c r="K34" s="231">
        <v>562020</v>
      </c>
      <c r="L34" s="240"/>
      <c r="M34" s="243">
        <v>554472</v>
      </c>
      <c r="N34" s="244"/>
      <c r="O34" s="243">
        <v>514701</v>
      </c>
      <c r="P34" s="244"/>
      <c r="Q34" s="241">
        <v>562607</v>
      </c>
      <c r="R34" s="242"/>
      <c r="S34" s="241">
        <v>421381</v>
      </c>
      <c r="T34" s="242"/>
    </row>
    <row r="36" ht="13.5">
      <c r="A36" s="1" t="s">
        <v>51</v>
      </c>
    </row>
  </sheetData>
  <sheetProtection/>
  <mergeCells count="159">
    <mergeCell ref="P14:P15"/>
    <mergeCell ref="N25:O25"/>
    <mergeCell ref="J13:M13"/>
    <mergeCell ref="N13:Q13"/>
    <mergeCell ref="O14:O15"/>
    <mergeCell ref="J14:J15"/>
    <mergeCell ref="K14:K15"/>
    <mergeCell ref="Q14:Q15"/>
    <mergeCell ref="N14:N15"/>
    <mergeCell ref="P25:Q25"/>
    <mergeCell ref="Q4:Q5"/>
    <mergeCell ref="F14:F15"/>
    <mergeCell ref="G14:G15"/>
    <mergeCell ref="H25:I25"/>
    <mergeCell ref="J25:K25"/>
    <mergeCell ref="Z13:AC13"/>
    <mergeCell ref="X4:X5"/>
    <mergeCell ref="L25:M25"/>
    <mergeCell ref="R13:U13"/>
    <mergeCell ref="N4:N5"/>
    <mergeCell ref="K32:L32"/>
    <mergeCell ref="B3:E3"/>
    <mergeCell ref="F3:I3"/>
    <mergeCell ref="J3:M3"/>
    <mergeCell ref="N3:Q3"/>
    <mergeCell ref="B13:E13"/>
    <mergeCell ref="F13:I13"/>
    <mergeCell ref="E4:E5"/>
    <mergeCell ref="F4:F5"/>
    <mergeCell ref="P4:P5"/>
    <mergeCell ref="A31:D31"/>
    <mergeCell ref="E31:F31"/>
    <mergeCell ref="G31:H31"/>
    <mergeCell ref="I31:J31"/>
    <mergeCell ref="K31:L31"/>
    <mergeCell ref="F25:G25"/>
    <mergeCell ref="A34:D34"/>
    <mergeCell ref="E34:F34"/>
    <mergeCell ref="M31:N31"/>
    <mergeCell ref="B25:C25"/>
    <mergeCell ref="A32:D32"/>
    <mergeCell ref="E32:F32"/>
    <mergeCell ref="G32:H32"/>
    <mergeCell ref="I32:J32"/>
    <mergeCell ref="D25:E25"/>
    <mergeCell ref="M32:N32"/>
    <mergeCell ref="Q33:R33"/>
    <mergeCell ref="A33:D33"/>
    <mergeCell ref="E33:F33"/>
    <mergeCell ref="G33:H33"/>
    <mergeCell ref="I33:J33"/>
    <mergeCell ref="K33:L33"/>
    <mergeCell ref="M33:N33"/>
    <mergeCell ref="AD13:AG13"/>
    <mergeCell ref="G34:H34"/>
    <mergeCell ref="I34:J34"/>
    <mergeCell ref="O31:P31"/>
    <mergeCell ref="O32:P32"/>
    <mergeCell ref="O33:P33"/>
    <mergeCell ref="O34:P34"/>
    <mergeCell ref="K34:L34"/>
    <mergeCell ref="M34:N34"/>
    <mergeCell ref="V13:Y13"/>
    <mergeCell ref="Z3:AC3"/>
    <mergeCell ref="AD3:AG3"/>
    <mergeCell ref="Y4:Y5"/>
    <mergeCell ref="Z4:Z5"/>
    <mergeCell ref="AG4:AG5"/>
    <mergeCell ref="AE4:AE5"/>
    <mergeCell ref="AA4:AA5"/>
    <mergeCell ref="R3:U3"/>
    <mergeCell ref="V3:Y3"/>
    <mergeCell ref="T4:T5"/>
    <mergeCell ref="W4:W5"/>
    <mergeCell ref="R4:R5"/>
    <mergeCell ref="S4:S5"/>
    <mergeCell ref="AI4:AJ4"/>
    <mergeCell ref="AK4:AK5"/>
    <mergeCell ref="AL4:AL5"/>
    <mergeCell ref="AB4:AB5"/>
    <mergeCell ref="AH4:AH5"/>
    <mergeCell ref="AC4:AC5"/>
    <mergeCell ref="AD4:AD5"/>
    <mergeCell ref="G4:G5"/>
    <mergeCell ref="K4:K5"/>
    <mergeCell ref="L4:L5"/>
    <mergeCell ref="H4:H5"/>
    <mergeCell ref="I4:I5"/>
    <mergeCell ref="O4:O5"/>
    <mergeCell ref="M4:M5"/>
    <mergeCell ref="A14:A15"/>
    <mergeCell ref="B14:B15"/>
    <mergeCell ref="C14:C15"/>
    <mergeCell ref="D14:D15"/>
    <mergeCell ref="E14:E15"/>
    <mergeCell ref="A4:A5"/>
    <mergeCell ref="B4:B5"/>
    <mergeCell ref="C4:C5"/>
    <mergeCell ref="D4:D5"/>
    <mergeCell ref="AB14:AB15"/>
    <mergeCell ref="AC14:AC15"/>
    <mergeCell ref="AF4:AF5"/>
    <mergeCell ref="U4:U5"/>
    <mergeCell ref="V4:V5"/>
    <mergeCell ref="H14:H15"/>
    <mergeCell ref="I14:I15"/>
    <mergeCell ref="J4:J5"/>
    <mergeCell ref="L14:L15"/>
    <mergeCell ref="M14:M15"/>
    <mergeCell ref="AL14:AL15"/>
    <mergeCell ref="R25:T25"/>
    <mergeCell ref="AF14:AF15"/>
    <mergeCell ref="AG14:AG15"/>
    <mergeCell ref="AH14:AH15"/>
    <mergeCell ref="AI14:AJ14"/>
    <mergeCell ref="V14:V15"/>
    <mergeCell ref="W14:W15"/>
    <mergeCell ref="AE14:AE15"/>
    <mergeCell ref="AA14:AA15"/>
    <mergeCell ref="AP14:AP15"/>
    <mergeCell ref="AM13:AQ13"/>
    <mergeCell ref="AQ14:AQ15"/>
    <mergeCell ref="Q31:R31"/>
    <mergeCell ref="Q32:R32"/>
    <mergeCell ref="AN14:AO14"/>
    <mergeCell ref="S14:S15"/>
    <mergeCell ref="T14:T15"/>
    <mergeCell ref="U14:U15"/>
    <mergeCell ref="X14:X15"/>
    <mergeCell ref="Q34:R34"/>
    <mergeCell ref="Z14:Z15"/>
    <mergeCell ref="AM14:AM15"/>
    <mergeCell ref="Y14:Y15"/>
    <mergeCell ref="R14:R15"/>
    <mergeCell ref="S32:T32"/>
    <mergeCell ref="S33:T33"/>
    <mergeCell ref="S34:T34"/>
    <mergeCell ref="AD14:AD15"/>
    <mergeCell ref="U25:W25"/>
    <mergeCell ref="S31:T31"/>
    <mergeCell ref="AR13:AV13"/>
    <mergeCell ref="AR14:AR15"/>
    <mergeCell ref="AS14:AT14"/>
    <mergeCell ref="AU14:AU15"/>
    <mergeCell ref="AH3:AL3"/>
    <mergeCell ref="AH13:AL13"/>
    <mergeCell ref="AK14:AK15"/>
    <mergeCell ref="AM3:AQ3"/>
    <mergeCell ref="AM4:AM5"/>
    <mergeCell ref="AV14:AV15"/>
    <mergeCell ref="X25:Z25"/>
    <mergeCell ref="AR3:AV3"/>
    <mergeCell ref="AR4:AR5"/>
    <mergeCell ref="AS4:AT4"/>
    <mergeCell ref="AU4:AU5"/>
    <mergeCell ref="AV4:AV5"/>
    <mergeCell ref="AN4:AO4"/>
    <mergeCell ref="AP4:AP5"/>
    <mergeCell ref="AQ4:AQ5"/>
  </mergeCells>
  <printOptions/>
  <pageMargins left="0.4330708661417323" right="0.1968503937007874" top="0.984251968503937" bottom="0.2362204724409449" header="0.5118110236220472" footer="0.5118110236220472"/>
  <pageSetup horizontalDpi="600" verticalDpi="600" orientation="landscape" paperSize="9" scale="65"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dimension ref="A1:Q27"/>
  <sheetViews>
    <sheetView zoomScaleSheetLayoutView="100" zoomScalePageLayoutView="0" workbookViewId="0" topLeftCell="A1">
      <selection activeCell="A1" sqref="A1"/>
    </sheetView>
  </sheetViews>
  <sheetFormatPr defaultColWidth="9.00390625" defaultRowHeight="13.5"/>
  <cols>
    <col min="1" max="1" width="31.125" style="3" customWidth="1"/>
    <col min="2" max="17" width="9.625" style="3" customWidth="1"/>
    <col min="18" max="16384" width="9.00390625" style="3" customWidth="1"/>
  </cols>
  <sheetData>
    <row r="1" spans="1:17" ht="13.5">
      <c r="A1" s="2" t="s">
        <v>52</v>
      </c>
      <c r="B1" s="2"/>
      <c r="C1" s="2"/>
      <c r="D1" s="2"/>
      <c r="E1" s="2"/>
      <c r="F1" s="2"/>
      <c r="G1" s="2"/>
      <c r="H1" s="2"/>
      <c r="I1" s="2"/>
      <c r="J1" s="2"/>
      <c r="K1" s="2"/>
      <c r="L1" s="2"/>
      <c r="M1" s="2"/>
      <c r="N1" s="2"/>
      <c r="O1" s="2"/>
      <c r="P1" s="2"/>
      <c r="Q1" s="2"/>
    </row>
    <row r="2" spans="1:17" ht="13.5">
      <c r="A2" s="2"/>
      <c r="B2" s="2"/>
      <c r="C2" s="2"/>
      <c r="D2" s="2"/>
      <c r="E2" s="2"/>
      <c r="F2" s="2"/>
      <c r="G2" s="2"/>
      <c r="H2" s="2"/>
      <c r="I2" s="2"/>
      <c r="J2" s="2"/>
      <c r="K2" s="2"/>
      <c r="L2" s="2"/>
      <c r="M2" s="2"/>
      <c r="N2" s="2"/>
      <c r="O2" s="2"/>
      <c r="P2" s="2"/>
      <c r="Q2" s="2"/>
    </row>
    <row r="3" spans="1:17" ht="13.5">
      <c r="A3" s="4"/>
      <c r="B3" s="247" t="s">
        <v>9</v>
      </c>
      <c r="C3" s="247"/>
      <c r="D3" s="247"/>
      <c r="E3" s="247"/>
      <c r="F3" s="247" t="s">
        <v>10</v>
      </c>
      <c r="G3" s="247"/>
      <c r="H3" s="247"/>
      <c r="I3" s="247"/>
      <c r="J3" s="247" t="s">
        <v>11</v>
      </c>
      <c r="K3" s="247"/>
      <c r="L3" s="247"/>
      <c r="M3" s="247"/>
      <c r="N3" s="247" t="s">
        <v>12</v>
      </c>
      <c r="O3" s="247"/>
      <c r="P3" s="247"/>
      <c r="Q3" s="247"/>
    </row>
    <row r="4" spans="1:17" ht="27" customHeight="1">
      <c r="A4" s="4"/>
      <c r="B4" s="6" t="s">
        <v>14</v>
      </c>
      <c r="C4" s="6" t="s">
        <v>16</v>
      </c>
      <c r="D4" s="6" t="s">
        <v>17</v>
      </c>
      <c r="E4" s="6" t="s">
        <v>18</v>
      </c>
      <c r="F4" s="6" t="s">
        <v>57</v>
      </c>
      <c r="G4" s="6" t="s">
        <v>58</v>
      </c>
      <c r="H4" s="6" t="s">
        <v>17</v>
      </c>
      <c r="I4" s="6" t="s">
        <v>18</v>
      </c>
      <c r="J4" s="6" t="s">
        <v>19</v>
      </c>
      <c r="K4" s="6" t="s">
        <v>20</v>
      </c>
      <c r="L4" s="6" t="s">
        <v>21</v>
      </c>
      <c r="M4" s="6" t="s">
        <v>22</v>
      </c>
      <c r="N4" s="6" t="s">
        <v>19</v>
      </c>
      <c r="O4" s="6" t="s">
        <v>20</v>
      </c>
      <c r="P4" s="7" t="s">
        <v>23</v>
      </c>
      <c r="Q4" s="6" t="s">
        <v>22</v>
      </c>
    </row>
    <row r="5" spans="1:17" ht="13.5">
      <c r="A5" s="4" t="s">
        <v>24</v>
      </c>
      <c r="B5" s="8">
        <v>1334</v>
      </c>
      <c r="C5" s="8">
        <v>3083</v>
      </c>
      <c r="D5" s="8">
        <v>2191</v>
      </c>
      <c r="E5" s="8">
        <v>1930</v>
      </c>
      <c r="F5" s="8">
        <v>1636</v>
      </c>
      <c r="G5" s="8">
        <v>3520</v>
      </c>
      <c r="H5" s="8">
        <v>2565</v>
      </c>
      <c r="I5" s="8">
        <v>2426</v>
      </c>
      <c r="J5" s="8">
        <v>1584</v>
      </c>
      <c r="K5" s="8">
        <v>3550</v>
      </c>
      <c r="L5" s="8">
        <v>2664</v>
      </c>
      <c r="M5" s="8">
        <v>2662</v>
      </c>
      <c r="N5" s="8">
        <v>1814</v>
      </c>
      <c r="O5" s="8">
        <v>3786</v>
      </c>
      <c r="P5" s="8">
        <v>2801</v>
      </c>
      <c r="Q5" s="8">
        <v>2813</v>
      </c>
    </row>
    <row r="6" spans="1:17" ht="13.5">
      <c r="A6" s="4" t="s">
        <v>25</v>
      </c>
      <c r="B6" s="8">
        <v>1301</v>
      </c>
      <c r="C6" s="8">
        <v>2981</v>
      </c>
      <c r="D6" s="8">
        <v>2143</v>
      </c>
      <c r="E6" s="8">
        <v>1882</v>
      </c>
      <c r="F6" s="8">
        <v>1624</v>
      </c>
      <c r="G6" s="8">
        <v>3515</v>
      </c>
      <c r="H6" s="8">
        <v>2556</v>
      </c>
      <c r="I6" s="8">
        <v>2409</v>
      </c>
      <c r="J6" s="8">
        <v>1579</v>
      </c>
      <c r="K6" s="8">
        <v>3549</v>
      </c>
      <c r="L6" s="8">
        <v>2653</v>
      </c>
      <c r="M6" s="8">
        <v>2656</v>
      </c>
      <c r="N6" s="8">
        <v>1809</v>
      </c>
      <c r="O6" s="8">
        <v>3777</v>
      </c>
      <c r="P6" s="8">
        <v>2807</v>
      </c>
      <c r="Q6" s="8">
        <v>2791</v>
      </c>
    </row>
    <row r="7" spans="1:17" ht="13.5">
      <c r="A7" s="4" t="s">
        <v>26</v>
      </c>
      <c r="B7" s="8">
        <v>57634</v>
      </c>
      <c r="C7" s="8">
        <v>79978</v>
      </c>
      <c r="D7" s="8">
        <v>127596</v>
      </c>
      <c r="E7" s="8">
        <v>54041</v>
      </c>
      <c r="F7" s="8">
        <v>72009</v>
      </c>
      <c r="G7" s="8">
        <v>95134</v>
      </c>
      <c r="H7" s="8">
        <v>148662</v>
      </c>
      <c r="I7" s="8">
        <v>71053</v>
      </c>
      <c r="J7" s="8">
        <v>69686</v>
      </c>
      <c r="K7" s="8">
        <v>96435</v>
      </c>
      <c r="L7" s="8">
        <v>153531</v>
      </c>
      <c r="M7" s="8">
        <v>80169</v>
      </c>
      <c r="N7" s="8">
        <v>79044</v>
      </c>
      <c r="O7" s="8">
        <v>103200</v>
      </c>
      <c r="P7" s="8">
        <v>161131</v>
      </c>
      <c r="Q7" s="8">
        <v>85764</v>
      </c>
    </row>
    <row r="8" spans="1:17" ht="13.5">
      <c r="A8" s="4" t="s">
        <v>27</v>
      </c>
      <c r="B8" s="8">
        <v>45019</v>
      </c>
      <c r="C8" s="8">
        <v>58814</v>
      </c>
      <c r="D8" s="8">
        <v>76359</v>
      </c>
      <c r="E8" s="8">
        <v>30783</v>
      </c>
      <c r="F8" s="8">
        <v>56739</v>
      </c>
      <c r="G8" s="8">
        <v>72110</v>
      </c>
      <c r="H8" s="8">
        <v>91006</v>
      </c>
      <c r="I8" s="8">
        <v>42967</v>
      </c>
      <c r="J8" s="8">
        <v>57058</v>
      </c>
      <c r="K8" s="8">
        <v>76025</v>
      </c>
      <c r="L8" s="8">
        <v>97119</v>
      </c>
      <c r="M8" s="8">
        <v>52288</v>
      </c>
      <c r="N8" s="8">
        <v>64939</v>
      </c>
      <c r="O8" s="8">
        <v>83868</v>
      </c>
      <c r="P8" s="8">
        <v>103546</v>
      </c>
      <c r="Q8" s="8">
        <v>58710</v>
      </c>
    </row>
    <row r="9" spans="1:17" ht="13.5">
      <c r="A9" s="4" t="s">
        <v>28</v>
      </c>
      <c r="B9" s="9">
        <v>0.78</v>
      </c>
      <c r="C9" s="9">
        <v>0.73</v>
      </c>
      <c r="D9" s="9">
        <v>0.59</v>
      </c>
      <c r="E9" s="9">
        <v>0.56</v>
      </c>
      <c r="F9" s="9">
        <v>0.78</v>
      </c>
      <c r="G9" s="9">
        <v>0.75</v>
      </c>
      <c r="H9" s="9">
        <v>0.61</v>
      </c>
      <c r="I9" s="9">
        <v>0.6</v>
      </c>
      <c r="J9" s="9">
        <v>0.81</v>
      </c>
      <c r="K9" s="9">
        <v>0.78</v>
      </c>
      <c r="L9" s="9">
        <v>0.63</v>
      </c>
      <c r="M9" s="9">
        <v>0.65</v>
      </c>
      <c r="N9" s="9">
        <v>0.82</v>
      </c>
      <c r="O9" s="9">
        <v>0.81</v>
      </c>
      <c r="P9" s="9">
        <v>0.64</v>
      </c>
      <c r="Q9" s="9">
        <v>0.68</v>
      </c>
    </row>
    <row r="10" spans="1:17" ht="13.5">
      <c r="A10" s="10"/>
      <c r="B10" s="11"/>
      <c r="C10" s="11"/>
      <c r="D10" s="11"/>
      <c r="E10" s="11"/>
      <c r="F10" s="11"/>
      <c r="G10" s="11"/>
      <c r="H10" s="11"/>
      <c r="I10" s="11"/>
      <c r="J10" s="11"/>
      <c r="K10" s="11"/>
      <c r="L10" s="11"/>
      <c r="M10" s="11"/>
      <c r="N10" s="11"/>
      <c r="O10" s="11"/>
      <c r="P10" s="11"/>
      <c r="Q10" s="11"/>
    </row>
    <row r="11" spans="1:17" ht="13.5">
      <c r="A11" s="12" t="s">
        <v>59</v>
      </c>
      <c r="B11" s="12"/>
      <c r="C11" s="12"/>
      <c r="D11" s="12"/>
      <c r="E11" s="12"/>
      <c r="F11" s="12"/>
      <c r="G11" s="12"/>
      <c r="H11" s="12"/>
      <c r="I11" s="12"/>
      <c r="J11" s="12"/>
      <c r="K11" s="12"/>
      <c r="L11" s="12"/>
      <c r="M11" s="12"/>
      <c r="N11" s="12"/>
      <c r="O11" s="12"/>
      <c r="P11" s="12"/>
      <c r="Q11" s="12"/>
    </row>
    <row r="12" spans="1:17" ht="13.5">
      <c r="A12" s="4"/>
      <c r="B12" s="247" t="s">
        <v>9</v>
      </c>
      <c r="C12" s="247"/>
      <c r="D12" s="247"/>
      <c r="E12" s="247"/>
      <c r="F12" s="247" t="s">
        <v>10</v>
      </c>
      <c r="G12" s="247"/>
      <c r="H12" s="247"/>
      <c r="I12" s="247"/>
      <c r="J12" s="247" t="s">
        <v>11</v>
      </c>
      <c r="K12" s="247"/>
      <c r="L12" s="247"/>
      <c r="M12" s="247"/>
      <c r="N12" s="247" t="s">
        <v>12</v>
      </c>
      <c r="O12" s="247"/>
      <c r="P12" s="247"/>
      <c r="Q12" s="247"/>
    </row>
    <row r="13" spans="1:17" ht="27" customHeight="1">
      <c r="A13" s="4"/>
      <c r="B13" s="6" t="s">
        <v>14</v>
      </c>
      <c r="C13" s="6" t="s">
        <v>16</v>
      </c>
      <c r="D13" s="6" t="s">
        <v>17</v>
      </c>
      <c r="E13" s="6" t="s">
        <v>18</v>
      </c>
      <c r="F13" s="6" t="s">
        <v>57</v>
      </c>
      <c r="G13" s="6" t="s">
        <v>58</v>
      </c>
      <c r="H13" s="6" t="s">
        <v>17</v>
      </c>
      <c r="I13" s="6" t="s">
        <v>18</v>
      </c>
      <c r="J13" s="6" t="s">
        <v>57</v>
      </c>
      <c r="K13" s="6" t="s">
        <v>58</v>
      </c>
      <c r="L13" s="6" t="s">
        <v>17</v>
      </c>
      <c r="M13" s="6" t="s">
        <v>18</v>
      </c>
      <c r="N13" s="6" t="s">
        <v>57</v>
      </c>
      <c r="O13" s="6" t="s">
        <v>58</v>
      </c>
      <c r="P13" s="7" t="s">
        <v>23</v>
      </c>
      <c r="Q13" s="6" t="s">
        <v>18</v>
      </c>
    </row>
    <row r="14" spans="1:17" ht="13.5">
      <c r="A14" s="4" t="s">
        <v>30</v>
      </c>
      <c r="B14" s="8">
        <v>22633</v>
      </c>
      <c r="C14" s="8">
        <v>6257</v>
      </c>
      <c r="D14" s="8">
        <v>58423</v>
      </c>
      <c r="E14" s="8">
        <v>23242</v>
      </c>
      <c r="F14" s="8">
        <v>23112</v>
      </c>
      <c r="G14" s="8">
        <v>7235</v>
      </c>
      <c r="H14" s="8">
        <v>65832</v>
      </c>
      <c r="I14" s="8">
        <v>30992</v>
      </c>
      <c r="J14" s="8">
        <v>23219</v>
      </c>
      <c r="K14" s="8">
        <v>8013</v>
      </c>
      <c r="L14" s="8">
        <v>68417</v>
      </c>
      <c r="M14" s="8">
        <v>35120</v>
      </c>
      <c r="N14" s="8">
        <v>25878</v>
      </c>
      <c r="O14" s="8">
        <v>8167</v>
      </c>
      <c r="P14" s="8">
        <v>71608</v>
      </c>
      <c r="Q14" s="8">
        <v>37668</v>
      </c>
    </row>
    <row r="15" spans="1:17" ht="13.5">
      <c r="A15" s="4" t="s">
        <v>31</v>
      </c>
      <c r="B15" s="8">
        <v>1951</v>
      </c>
      <c r="C15" s="8">
        <v>2714</v>
      </c>
      <c r="D15" s="4">
        <v>406</v>
      </c>
      <c r="E15" s="4">
        <v>352</v>
      </c>
      <c r="F15" s="8">
        <v>3058</v>
      </c>
      <c r="G15" s="8">
        <v>3369</v>
      </c>
      <c r="H15" s="4">
        <v>998</v>
      </c>
      <c r="I15" s="4">
        <v>476</v>
      </c>
      <c r="J15" s="8">
        <v>3432</v>
      </c>
      <c r="K15" s="8">
        <v>3602</v>
      </c>
      <c r="L15" s="8">
        <v>1113</v>
      </c>
      <c r="M15" s="4">
        <v>644</v>
      </c>
      <c r="N15" s="8">
        <v>4137</v>
      </c>
      <c r="O15" s="8">
        <v>3825</v>
      </c>
      <c r="P15" s="8">
        <v>1267</v>
      </c>
      <c r="Q15" s="4">
        <v>789</v>
      </c>
    </row>
    <row r="16" spans="1:17" ht="13.5">
      <c r="A16" s="4" t="s">
        <v>32</v>
      </c>
      <c r="B16" s="4">
        <v>588</v>
      </c>
      <c r="C16" s="4">
        <v>155</v>
      </c>
      <c r="D16" s="4">
        <v>117</v>
      </c>
      <c r="E16" s="4">
        <v>105</v>
      </c>
      <c r="F16" s="8">
        <v>1111</v>
      </c>
      <c r="G16" s="4">
        <v>188</v>
      </c>
      <c r="H16" s="4">
        <v>404</v>
      </c>
      <c r="I16" s="4">
        <v>142</v>
      </c>
      <c r="J16" s="8">
        <v>1136</v>
      </c>
      <c r="K16" s="4">
        <v>183</v>
      </c>
      <c r="L16" s="4">
        <v>293</v>
      </c>
      <c r="M16" s="4">
        <v>263</v>
      </c>
      <c r="N16" s="8">
        <v>1340</v>
      </c>
      <c r="O16" s="4">
        <v>123</v>
      </c>
      <c r="P16" s="4">
        <v>380</v>
      </c>
      <c r="Q16" s="4">
        <v>435</v>
      </c>
    </row>
    <row r="17" spans="1:17" ht="13.5">
      <c r="A17" s="4" t="s">
        <v>33</v>
      </c>
      <c r="B17" s="8">
        <v>19411</v>
      </c>
      <c r="C17" s="4">
        <v>242</v>
      </c>
      <c r="D17" s="8">
        <v>15500</v>
      </c>
      <c r="E17" s="8">
        <v>6253</v>
      </c>
      <c r="F17" s="8">
        <v>27969</v>
      </c>
      <c r="G17" s="4">
        <v>483</v>
      </c>
      <c r="H17" s="8">
        <v>18880</v>
      </c>
      <c r="I17" s="8">
        <v>8703</v>
      </c>
      <c r="J17" s="8">
        <v>26831</v>
      </c>
      <c r="K17" s="4">
        <v>767</v>
      </c>
      <c r="L17" s="8">
        <v>18179</v>
      </c>
      <c r="M17" s="8">
        <v>9894</v>
      </c>
      <c r="N17" s="8">
        <v>30396</v>
      </c>
      <c r="O17" s="8">
        <v>1100</v>
      </c>
      <c r="P17" s="8">
        <v>19401</v>
      </c>
      <c r="Q17" s="8">
        <v>10893</v>
      </c>
    </row>
    <row r="18" spans="1:17" ht="13.5">
      <c r="A18" s="4" t="s">
        <v>34</v>
      </c>
      <c r="B18" s="13" t="s">
        <v>35</v>
      </c>
      <c r="C18" s="8">
        <v>45153</v>
      </c>
      <c r="D18" s="13" t="s">
        <v>35</v>
      </c>
      <c r="E18" s="13" t="s">
        <v>35</v>
      </c>
      <c r="F18" s="13" t="s">
        <v>35</v>
      </c>
      <c r="G18" s="8">
        <v>55075</v>
      </c>
      <c r="H18" s="13" t="s">
        <v>35</v>
      </c>
      <c r="I18" s="13" t="s">
        <v>35</v>
      </c>
      <c r="J18" s="13" t="s">
        <v>35</v>
      </c>
      <c r="K18" s="8">
        <v>55975</v>
      </c>
      <c r="L18" s="13" t="s">
        <v>35</v>
      </c>
      <c r="M18" s="13" t="s">
        <v>35</v>
      </c>
      <c r="N18" s="13" t="s">
        <v>35</v>
      </c>
      <c r="O18" s="8">
        <v>60818</v>
      </c>
      <c r="P18" s="13" t="s">
        <v>35</v>
      </c>
      <c r="Q18" s="13" t="s">
        <v>35</v>
      </c>
    </row>
    <row r="19" spans="1:17" ht="13.5">
      <c r="A19" s="4" t="s">
        <v>36</v>
      </c>
      <c r="B19" s="4">
        <v>434</v>
      </c>
      <c r="C19" s="8">
        <v>4291</v>
      </c>
      <c r="D19" s="8">
        <v>1909</v>
      </c>
      <c r="E19" s="4">
        <v>828</v>
      </c>
      <c r="F19" s="8">
        <v>1487</v>
      </c>
      <c r="G19" s="8">
        <v>5756</v>
      </c>
      <c r="H19" s="8">
        <v>4890</v>
      </c>
      <c r="I19" s="8">
        <v>2652</v>
      </c>
      <c r="J19" s="8">
        <v>2439</v>
      </c>
      <c r="K19" s="8">
        <v>7481</v>
      </c>
      <c r="L19" s="8">
        <v>9115</v>
      </c>
      <c r="M19" s="8">
        <v>6365</v>
      </c>
      <c r="N19" s="8">
        <v>3185</v>
      </c>
      <c r="O19" s="8">
        <v>9823</v>
      </c>
      <c r="P19" s="8">
        <v>10888</v>
      </c>
      <c r="Q19" s="8">
        <v>8903</v>
      </c>
    </row>
    <row r="20" spans="1:17" ht="13.5">
      <c r="A20" s="4" t="s">
        <v>60</v>
      </c>
      <c r="B20" s="8">
        <v>45019</v>
      </c>
      <c r="C20" s="8">
        <v>58814</v>
      </c>
      <c r="D20" s="8">
        <v>76359</v>
      </c>
      <c r="E20" s="8">
        <v>30783</v>
      </c>
      <c r="F20" s="8">
        <v>56739</v>
      </c>
      <c r="G20" s="8">
        <v>72110</v>
      </c>
      <c r="H20" s="8">
        <v>91006</v>
      </c>
      <c r="I20" s="8">
        <v>42967</v>
      </c>
      <c r="J20" s="8">
        <v>57058</v>
      </c>
      <c r="K20" s="8">
        <v>76025</v>
      </c>
      <c r="L20" s="8">
        <v>97119</v>
      </c>
      <c r="M20" s="8">
        <v>52288</v>
      </c>
      <c r="N20" s="8">
        <v>64939</v>
      </c>
      <c r="O20" s="8">
        <v>83868</v>
      </c>
      <c r="P20" s="8">
        <v>103546</v>
      </c>
      <c r="Q20" s="8">
        <v>58710</v>
      </c>
    </row>
    <row r="21" spans="1:17" ht="13.5">
      <c r="A21" s="2"/>
      <c r="B21" s="2"/>
      <c r="C21" s="2"/>
      <c r="D21" s="2"/>
      <c r="E21" s="2"/>
      <c r="F21" s="2"/>
      <c r="G21" s="2"/>
      <c r="H21" s="2"/>
      <c r="I21" s="2"/>
      <c r="J21" s="2"/>
      <c r="K21" s="2"/>
      <c r="L21" s="2"/>
      <c r="M21" s="2"/>
      <c r="N21" s="2"/>
      <c r="O21" s="2"/>
      <c r="P21" s="2"/>
      <c r="Q21" s="2"/>
    </row>
    <row r="22" spans="1:13" ht="13.5">
      <c r="A22" s="14" t="s">
        <v>37</v>
      </c>
      <c r="B22" s="14"/>
      <c r="C22" s="14"/>
      <c r="D22" s="12"/>
      <c r="E22" s="12" t="s">
        <v>38</v>
      </c>
      <c r="F22" s="12"/>
      <c r="G22" s="12"/>
      <c r="H22" s="12"/>
      <c r="I22" s="12"/>
      <c r="J22" s="12"/>
      <c r="K22" s="12"/>
      <c r="L22" s="12"/>
      <c r="M22" s="12"/>
    </row>
    <row r="23" spans="1:13" ht="13.5">
      <c r="A23" s="4"/>
      <c r="B23" s="249" t="s">
        <v>39</v>
      </c>
      <c r="C23" s="250"/>
      <c r="D23" s="15"/>
      <c r="E23" s="247"/>
      <c r="F23" s="251"/>
      <c r="G23" s="251"/>
      <c r="H23" s="251"/>
      <c r="I23" s="249" t="s">
        <v>39</v>
      </c>
      <c r="J23" s="250"/>
      <c r="K23" s="2"/>
      <c r="L23" s="2"/>
      <c r="M23" s="2"/>
    </row>
    <row r="24" spans="1:10" ht="27" customHeight="1">
      <c r="A24" s="4"/>
      <c r="B24" s="6" t="s">
        <v>40</v>
      </c>
      <c r="C24" s="16" t="s">
        <v>42</v>
      </c>
      <c r="D24" s="15"/>
      <c r="E24" s="247"/>
      <c r="F24" s="251"/>
      <c r="G24" s="251"/>
      <c r="H24" s="251"/>
      <c r="I24" s="252" t="s">
        <v>23</v>
      </c>
      <c r="J24" s="253"/>
    </row>
    <row r="25" spans="1:10" s="20" customFormat="1" ht="27" customHeight="1">
      <c r="A25" s="17" t="s">
        <v>43</v>
      </c>
      <c r="B25" s="18">
        <v>994732</v>
      </c>
      <c r="C25" s="18">
        <v>310915</v>
      </c>
      <c r="D25" s="19"/>
      <c r="E25" s="248" t="s">
        <v>44</v>
      </c>
      <c r="F25" s="248"/>
      <c r="G25" s="248"/>
      <c r="H25" s="248"/>
      <c r="I25" s="254">
        <v>625490</v>
      </c>
      <c r="J25" s="255"/>
    </row>
    <row r="26" spans="1:10" s="20" customFormat="1" ht="27" customHeight="1">
      <c r="A26" s="17" t="s">
        <v>45</v>
      </c>
      <c r="B26" s="18">
        <v>976479</v>
      </c>
      <c r="C26" s="18">
        <v>312257</v>
      </c>
      <c r="D26" s="19"/>
      <c r="E26" s="248" t="s">
        <v>46</v>
      </c>
      <c r="F26" s="248"/>
      <c r="G26" s="248"/>
      <c r="H26" s="248"/>
      <c r="I26" s="254">
        <v>616176</v>
      </c>
      <c r="J26" s="255"/>
    </row>
    <row r="27" ht="13.5">
      <c r="A27" s="21" t="s">
        <v>51</v>
      </c>
    </row>
  </sheetData>
  <sheetProtection/>
  <mergeCells count="17">
    <mergeCell ref="J12:M12"/>
    <mergeCell ref="I23:J23"/>
    <mergeCell ref="I24:J24"/>
    <mergeCell ref="I25:J25"/>
    <mergeCell ref="I26:J26"/>
    <mergeCell ref="E24:H24"/>
    <mergeCell ref="E26:H26"/>
    <mergeCell ref="N3:Q3"/>
    <mergeCell ref="N12:Q12"/>
    <mergeCell ref="F3:I3"/>
    <mergeCell ref="J3:M3"/>
    <mergeCell ref="F12:I12"/>
    <mergeCell ref="E25:H25"/>
    <mergeCell ref="B3:E3"/>
    <mergeCell ref="B12:E12"/>
    <mergeCell ref="B23:C23"/>
    <mergeCell ref="E23:H23"/>
  </mergeCells>
  <printOptions/>
  <pageMargins left="0.27" right="0.2" top="0.3937007874015748" bottom="0.3937007874015748" header="0.1968503937007874" footer="0.1968503937007874"/>
  <pageSetup horizontalDpi="600" verticalDpi="600" orientation="landscape" paperSize="9"/>
  <headerFooter alignWithMargins="0">
    <oddHeader>&amp;L環境統計集　平成&amp;A年版</oddHeader>
    <oddFooter>&amp;C&amp;P/&amp;N</oddFooter>
  </headerFooter>
</worksheet>
</file>

<file path=xl/worksheets/sheet5.xml><?xml version="1.0" encoding="utf-8"?>
<worksheet xmlns="http://schemas.openxmlformats.org/spreadsheetml/2006/main" xmlns:r="http://schemas.openxmlformats.org/officeDocument/2006/relationships">
  <dimension ref="A1:N26"/>
  <sheetViews>
    <sheetView zoomScaleSheetLayoutView="100" zoomScalePageLayoutView="0" workbookViewId="0" topLeftCell="A1">
      <selection activeCell="A1" sqref="A1"/>
    </sheetView>
  </sheetViews>
  <sheetFormatPr defaultColWidth="9.00390625" defaultRowHeight="13.5"/>
  <cols>
    <col min="1" max="1" width="29.875" style="3" customWidth="1"/>
    <col min="2" max="5" width="9.625" style="32" customWidth="1"/>
    <col min="6" max="13" width="9.625" style="3" customWidth="1"/>
    <col min="14" max="14" width="5.375" style="3" customWidth="1"/>
    <col min="15" max="16384" width="9.00390625" style="3" customWidth="1"/>
  </cols>
  <sheetData>
    <row r="1" spans="1:13" ht="13.5">
      <c r="A1" s="2" t="s">
        <v>52</v>
      </c>
      <c r="B1" s="22"/>
      <c r="C1" s="22"/>
      <c r="D1" s="22"/>
      <c r="E1" s="22"/>
      <c r="F1" s="2"/>
      <c r="G1" s="2"/>
      <c r="H1" s="2"/>
      <c r="I1" s="2"/>
      <c r="J1" s="2"/>
      <c r="K1" s="2"/>
      <c r="L1" s="2"/>
      <c r="M1" s="2"/>
    </row>
    <row r="2" spans="1:13" ht="13.5">
      <c r="A2" s="2"/>
      <c r="B2" s="22"/>
      <c r="C2" s="22"/>
      <c r="D2" s="22"/>
      <c r="E2" s="22"/>
      <c r="F2" s="2"/>
      <c r="G2" s="2"/>
      <c r="H2" s="2"/>
      <c r="I2" s="2"/>
      <c r="J2" s="2"/>
      <c r="K2" s="2"/>
      <c r="L2" s="2"/>
      <c r="M2" s="2"/>
    </row>
    <row r="3" spans="1:13" ht="13.5">
      <c r="A3" s="4"/>
      <c r="B3" s="256" t="s">
        <v>9</v>
      </c>
      <c r="C3" s="256"/>
      <c r="D3" s="256"/>
      <c r="E3" s="256"/>
      <c r="F3" s="247" t="s">
        <v>10</v>
      </c>
      <c r="G3" s="247"/>
      <c r="H3" s="247"/>
      <c r="I3" s="247"/>
      <c r="J3" s="247" t="s">
        <v>11</v>
      </c>
      <c r="K3" s="247"/>
      <c r="L3" s="247"/>
      <c r="M3" s="247"/>
    </row>
    <row r="4" spans="1:13" ht="13.5">
      <c r="A4" s="4"/>
      <c r="B4" s="23" t="s">
        <v>14</v>
      </c>
      <c r="C4" s="23" t="s">
        <v>16</v>
      </c>
      <c r="D4" s="23" t="s">
        <v>17</v>
      </c>
      <c r="E4" s="23" t="s">
        <v>18</v>
      </c>
      <c r="F4" s="5" t="s">
        <v>57</v>
      </c>
      <c r="G4" s="5" t="s">
        <v>58</v>
      </c>
      <c r="H4" s="5" t="s">
        <v>17</v>
      </c>
      <c r="I4" s="5" t="s">
        <v>18</v>
      </c>
      <c r="J4" s="5" t="s">
        <v>19</v>
      </c>
      <c r="K4" s="5" t="s">
        <v>20</v>
      </c>
      <c r="L4" s="5" t="s">
        <v>21</v>
      </c>
      <c r="M4" s="5" t="s">
        <v>22</v>
      </c>
    </row>
    <row r="5" spans="1:13" ht="13.5">
      <c r="A5" s="4" t="s">
        <v>24</v>
      </c>
      <c r="B5" s="24">
        <v>1334</v>
      </c>
      <c r="C5" s="24">
        <v>3083</v>
      </c>
      <c r="D5" s="24">
        <v>2191</v>
      </c>
      <c r="E5" s="24">
        <v>1930</v>
      </c>
      <c r="F5" s="8">
        <v>1636</v>
      </c>
      <c r="G5" s="8">
        <v>3520</v>
      </c>
      <c r="H5" s="8">
        <v>2565</v>
      </c>
      <c r="I5" s="8">
        <v>2426</v>
      </c>
      <c r="J5" s="8">
        <v>1584</v>
      </c>
      <c r="K5" s="8">
        <v>3550</v>
      </c>
      <c r="L5" s="8">
        <v>2664</v>
      </c>
      <c r="M5" s="8">
        <v>2662</v>
      </c>
    </row>
    <row r="6" spans="1:13" ht="13.5">
      <c r="A6" s="4" t="s">
        <v>25</v>
      </c>
      <c r="B6" s="24">
        <v>1301</v>
      </c>
      <c r="C6" s="24">
        <v>2981</v>
      </c>
      <c r="D6" s="24">
        <v>2143</v>
      </c>
      <c r="E6" s="24">
        <v>1882</v>
      </c>
      <c r="F6" s="8">
        <v>1624</v>
      </c>
      <c r="G6" s="8">
        <v>3515</v>
      </c>
      <c r="H6" s="8">
        <v>2556</v>
      </c>
      <c r="I6" s="8">
        <v>2409</v>
      </c>
      <c r="J6" s="8">
        <v>1579</v>
      </c>
      <c r="K6" s="8">
        <v>3549</v>
      </c>
      <c r="L6" s="8">
        <v>2653</v>
      </c>
      <c r="M6" s="8">
        <v>2656</v>
      </c>
    </row>
    <row r="7" spans="1:13" ht="13.5">
      <c r="A7" s="4" t="s">
        <v>26</v>
      </c>
      <c r="B7" s="24">
        <v>57634</v>
      </c>
      <c r="C7" s="24">
        <v>79978</v>
      </c>
      <c r="D7" s="24">
        <v>127596</v>
      </c>
      <c r="E7" s="24">
        <v>54041</v>
      </c>
      <c r="F7" s="8">
        <v>72009</v>
      </c>
      <c r="G7" s="8">
        <v>95134</v>
      </c>
      <c r="H7" s="8">
        <v>148662</v>
      </c>
      <c r="I7" s="8">
        <v>71053</v>
      </c>
      <c r="J7" s="8">
        <v>69686</v>
      </c>
      <c r="K7" s="8">
        <v>96435</v>
      </c>
      <c r="L7" s="8">
        <v>153531</v>
      </c>
      <c r="M7" s="8">
        <v>80169</v>
      </c>
    </row>
    <row r="8" spans="1:13" ht="13.5">
      <c r="A8" s="4" t="s">
        <v>27</v>
      </c>
      <c r="B8" s="24">
        <v>45019</v>
      </c>
      <c r="C8" s="24">
        <v>58814</v>
      </c>
      <c r="D8" s="24">
        <v>76359</v>
      </c>
      <c r="E8" s="24">
        <v>30783</v>
      </c>
      <c r="F8" s="8">
        <v>56739</v>
      </c>
      <c r="G8" s="8">
        <v>72110</v>
      </c>
      <c r="H8" s="8">
        <v>91006</v>
      </c>
      <c r="I8" s="8">
        <v>42967</v>
      </c>
      <c r="J8" s="8">
        <v>57058</v>
      </c>
      <c r="K8" s="8">
        <v>76025</v>
      </c>
      <c r="L8" s="8">
        <v>97119</v>
      </c>
      <c r="M8" s="8">
        <v>52288</v>
      </c>
    </row>
    <row r="9" spans="1:13" ht="13.5">
      <c r="A9" s="4" t="s">
        <v>28</v>
      </c>
      <c r="B9" s="25">
        <v>0.78</v>
      </c>
      <c r="C9" s="25">
        <v>0.73</v>
      </c>
      <c r="D9" s="25">
        <v>0.59</v>
      </c>
      <c r="E9" s="25">
        <v>0.56</v>
      </c>
      <c r="F9" s="9">
        <v>0.78</v>
      </c>
      <c r="G9" s="9">
        <v>0.75</v>
      </c>
      <c r="H9" s="9">
        <v>0.61</v>
      </c>
      <c r="I9" s="9">
        <v>0.6</v>
      </c>
      <c r="J9" s="9">
        <v>0.81</v>
      </c>
      <c r="K9" s="9">
        <v>0.78</v>
      </c>
      <c r="L9" s="9">
        <v>0.63</v>
      </c>
      <c r="M9" s="9">
        <v>0.65</v>
      </c>
    </row>
    <row r="10" spans="1:13" ht="13.5">
      <c r="A10" s="10"/>
      <c r="B10" s="26"/>
      <c r="C10" s="26"/>
      <c r="D10" s="26"/>
      <c r="E10" s="26"/>
      <c r="F10" s="11"/>
      <c r="G10" s="11"/>
      <c r="H10" s="11"/>
      <c r="I10" s="11"/>
      <c r="J10" s="11"/>
      <c r="K10" s="11"/>
      <c r="L10" s="11"/>
      <c r="M10" s="11"/>
    </row>
    <row r="11" spans="1:14" ht="13.5">
      <c r="A11" s="12" t="s">
        <v>61</v>
      </c>
      <c r="B11" s="12"/>
      <c r="C11" s="12"/>
      <c r="D11" s="12"/>
      <c r="E11" s="12"/>
      <c r="F11" s="12"/>
      <c r="G11" s="12"/>
      <c r="H11" s="12"/>
      <c r="I11" s="12"/>
      <c r="J11" s="12"/>
      <c r="K11" s="12"/>
      <c r="L11" s="12"/>
      <c r="M11" s="12"/>
      <c r="N11" s="12"/>
    </row>
    <row r="12" spans="1:13" ht="13.5">
      <c r="A12" s="4"/>
      <c r="B12" s="256" t="s">
        <v>9</v>
      </c>
      <c r="C12" s="256"/>
      <c r="D12" s="256"/>
      <c r="E12" s="256"/>
      <c r="F12" s="247" t="s">
        <v>10</v>
      </c>
      <c r="G12" s="247"/>
      <c r="H12" s="247"/>
      <c r="I12" s="247"/>
      <c r="J12" s="247" t="s">
        <v>11</v>
      </c>
      <c r="K12" s="247"/>
      <c r="L12" s="247"/>
      <c r="M12" s="247"/>
    </row>
    <row r="13" spans="1:13" ht="13.5">
      <c r="A13" s="4"/>
      <c r="B13" s="23" t="s">
        <v>14</v>
      </c>
      <c r="C13" s="23" t="s">
        <v>16</v>
      </c>
      <c r="D13" s="23" t="s">
        <v>17</v>
      </c>
      <c r="E13" s="23" t="s">
        <v>18</v>
      </c>
      <c r="F13" s="5" t="s">
        <v>57</v>
      </c>
      <c r="G13" s="5" t="s">
        <v>58</v>
      </c>
      <c r="H13" s="5" t="s">
        <v>17</v>
      </c>
      <c r="I13" s="5" t="s">
        <v>18</v>
      </c>
      <c r="J13" s="5" t="s">
        <v>57</v>
      </c>
      <c r="K13" s="5" t="s">
        <v>58</v>
      </c>
      <c r="L13" s="5" t="s">
        <v>17</v>
      </c>
      <c r="M13" s="5" t="s">
        <v>18</v>
      </c>
    </row>
    <row r="14" spans="1:13" ht="13.5">
      <c r="A14" s="4" t="s">
        <v>30</v>
      </c>
      <c r="B14" s="24">
        <v>22633</v>
      </c>
      <c r="C14" s="24">
        <v>6257</v>
      </c>
      <c r="D14" s="24">
        <v>58423</v>
      </c>
      <c r="E14" s="24">
        <v>23242</v>
      </c>
      <c r="F14" s="8">
        <v>23112</v>
      </c>
      <c r="G14" s="8">
        <v>7235</v>
      </c>
      <c r="H14" s="8">
        <v>65832</v>
      </c>
      <c r="I14" s="8">
        <v>30992</v>
      </c>
      <c r="J14" s="8">
        <v>23219</v>
      </c>
      <c r="K14" s="8">
        <v>8013</v>
      </c>
      <c r="L14" s="8">
        <v>68417</v>
      </c>
      <c r="M14" s="8">
        <v>35120</v>
      </c>
    </row>
    <row r="15" spans="1:13" ht="13.5">
      <c r="A15" s="4" t="s">
        <v>31</v>
      </c>
      <c r="B15" s="24">
        <v>1951</v>
      </c>
      <c r="C15" s="24">
        <v>2714</v>
      </c>
      <c r="D15" s="27">
        <v>406</v>
      </c>
      <c r="E15" s="27">
        <v>352</v>
      </c>
      <c r="F15" s="8">
        <v>3058</v>
      </c>
      <c r="G15" s="8">
        <v>3369</v>
      </c>
      <c r="H15" s="4">
        <v>998</v>
      </c>
      <c r="I15" s="4">
        <v>476</v>
      </c>
      <c r="J15" s="8">
        <v>3432</v>
      </c>
      <c r="K15" s="8">
        <v>3602</v>
      </c>
      <c r="L15" s="8">
        <v>1113</v>
      </c>
      <c r="M15" s="4">
        <v>644</v>
      </c>
    </row>
    <row r="16" spans="1:13" ht="13.5">
      <c r="A16" s="4" t="s">
        <v>32</v>
      </c>
      <c r="B16" s="27">
        <v>588</v>
      </c>
      <c r="C16" s="27">
        <v>155</v>
      </c>
      <c r="D16" s="27">
        <v>117</v>
      </c>
      <c r="E16" s="27">
        <v>105</v>
      </c>
      <c r="F16" s="8">
        <v>1111</v>
      </c>
      <c r="G16" s="4">
        <v>188</v>
      </c>
      <c r="H16" s="4">
        <v>404</v>
      </c>
      <c r="I16" s="4">
        <v>142</v>
      </c>
      <c r="J16" s="8">
        <v>1136</v>
      </c>
      <c r="K16" s="4">
        <v>183</v>
      </c>
      <c r="L16" s="4">
        <v>293</v>
      </c>
      <c r="M16" s="4">
        <v>263</v>
      </c>
    </row>
    <row r="17" spans="1:13" ht="13.5">
      <c r="A17" s="4" t="s">
        <v>33</v>
      </c>
      <c r="B17" s="24">
        <v>19411</v>
      </c>
      <c r="C17" s="27">
        <v>242</v>
      </c>
      <c r="D17" s="24">
        <v>15500</v>
      </c>
      <c r="E17" s="24">
        <v>6253</v>
      </c>
      <c r="F17" s="8">
        <v>27969</v>
      </c>
      <c r="G17" s="4">
        <v>483</v>
      </c>
      <c r="H17" s="8">
        <v>18880</v>
      </c>
      <c r="I17" s="8">
        <v>8703</v>
      </c>
      <c r="J17" s="8">
        <v>26831</v>
      </c>
      <c r="K17" s="4">
        <v>767</v>
      </c>
      <c r="L17" s="8">
        <v>18179</v>
      </c>
      <c r="M17" s="8">
        <v>9894</v>
      </c>
    </row>
    <row r="18" spans="1:13" ht="13.5">
      <c r="A18" s="4" t="s">
        <v>34</v>
      </c>
      <c r="B18" s="28" t="s">
        <v>35</v>
      </c>
      <c r="C18" s="24">
        <v>45153</v>
      </c>
      <c r="D18" s="28" t="s">
        <v>35</v>
      </c>
      <c r="E18" s="28" t="s">
        <v>35</v>
      </c>
      <c r="F18" s="13" t="s">
        <v>35</v>
      </c>
      <c r="G18" s="8">
        <v>55075</v>
      </c>
      <c r="H18" s="13" t="s">
        <v>35</v>
      </c>
      <c r="I18" s="13" t="s">
        <v>35</v>
      </c>
      <c r="J18" s="13" t="s">
        <v>35</v>
      </c>
      <c r="K18" s="8">
        <v>55975</v>
      </c>
      <c r="L18" s="13" t="s">
        <v>35</v>
      </c>
      <c r="M18" s="13" t="s">
        <v>35</v>
      </c>
    </row>
    <row r="19" spans="1:13" ht="13.5">
      <c r="A19" s="4" t="s">
        <v>36</v>
      </c>
      <c r="B19" s="27">
        <v>434</v>
      </c>
      <c r="C19" s="24">
        <v>4291</v>
      </c>
      <c r="D19" s="24">
        <v>1909</v>
      </c>
      <c r="E19" s="27">
        <v>828</v>
      </c>
      <c r="F19" s="8">
        <v>1487</v>
      </c>
      <c r="G19" s="8">
        <v>5756</v>
      </c>
      <c r="H19" s="8">
        <v>4890</v>
      </c>
      <c r="I19" s="8">
        <v>2652</v>
      </c>
      <c r="J19" s="8">
        <v>2439</v>
      </c>
      <c r="K19" s="8">
        <v>7481</v>
      </c>
      <c r="L19" s="8">
        <v>9115</v>
      </c>
      <c r="M19" s="8">
        <v>6365</v>
      </c>
    </row>
    <row r="20" spans="1:13" ht="13.5">
      <c r="A20" s="4" t="s">
        <v>53</v>
      </c>
      <c r="B20" s="24">
        <v>45019</v>
      </c>
      <c r="C20" s="24">
        <v>58814</v>
      </c>
      <c r="D20" s="24">
        <v>76359</v>
      </c>
      <c r="E20" s="24">
        <v>30783</v>
      </c>
      <c r="F20" s="8">
        <v>56739</v>
      </c>
      <c r="G20" s="8">
        <v>72110</v>
      </c>
      <c r="H20" s="8">
        <v>91006</v>
      </c>
      <c r="I20" s="8">
        <v>42967</v>
      </c>
      <c r="J20" s="8">
        <v>57058</v>
      </c>
      <c r="K20" s="8">
        <v>76025</v>
      </c>
      <c r="L20" s="8">
        <v>97119</v>
      </c>
      <c r="M20" s="8">
        <v>52288</v>
      </c>
    </row>
    <row r="21" spans="1:13" ht="13.5">
      <c r="A21" s="2"/>
      <c r="B21" s="22"/>
      <c r="C21" s="22"/>
      <c r="D21" s="22"/>
      <c r="E21" s="22"/>
      <c r="F21" s="2"/>
      <c r="G21" s="2"/>
      <c r="H21" s="2"/>
      <c r="I21" s="2"/>
      <c r="J21" s="2"/>
      <c r="K21" s="2"/>
      <c r="L21" s="2"/>
      <c r="M21" s="2"/>
    </row>
    <row r="22" spans="1:13" ht="13.5">
      <c r="A22" s="257" t="s">
        <v>54</v>
      </c>
      <c r="B22" s="257"/>
      <c r="C22" s="257"/>
      <c r="D22" s="257"/>
      <c r="E22" s="257"/>
      <c r="F22" s="257"/>
      <c r="G22" s="257"/>
      <c r="H22" s="257"/>
      <c r="I22" s="257"/>
      <c r="J22" s="257"/>
      <c r="K22" s="257"/>
      <c r="L22" s="257"/>
      <c r="M22" s="257"/>
    </row>
    <row r="23" spans="1:13" ht="13.5">
      <c r="A23" s="4"/>
      <c r="B23" s="256" t="s">
        <v>9</v>
      </c>
      <c r="C23" s="256"/>
      <c r="D23" s="256"/>
      <c r="E23" s="256"/>
      <c r="F23" s="247" t="s">
        <v>10</v>
      </c>
      <c r="G23" s="247"/>
      <c r="H23" s="247"/>
      <c r="I23" s="247"/>
      <c r="J23" s="247" t="s">
        <v>11</v>
      </c>
      <c r="K23" s="247"/>
      <c r="L23" s="247"/>
      <c r="M23" s="247"/>
    </row>
    <row r="24" spans="1:13" ht="13.5">
      <c r="A24" s="4"/>
      <c r="B24" s="23" t="s">
        <v>14</v>
      </c>
      <c r="C24" s="23" t="s">
        <v>16</v>
      </c>
      <c r="D24" s="23" t="s">
        <v>17</v>
      </c>
      <c r="E24" s="23" t="s">
        <v>18</v>
      </c>
      <c r="F24" s="5" t="s">
        <v>57</v>
      </c>
      <c r="G24" s="5" t="s">
        <v>58</v>
      </c>
      <c r="H24" s="5" t="s">
        <v>17</v>
      </c>
      <c r="I24" s="5" t="s">
        <v>18</v>
      </c>
      <c r="J24" s="5" t="s">
        <v>57</v>
      </c>
      <c r="K24" s="5" t="s">
        <v>58</v>
      </c>
      <c r="L24" s="5" t="s">
        <v>17</v>
      </c>
      <c r="M24" s="5" t="s">
        <v>18</v>
      </c>
    </row>
    <row r="25" spans="1:13" s="20" customFormat="1" ht="26.25" customHeight="1">
      <c r="A25" s="17" t="s">
        <v>55</v>
      </c>
      <c r="B25" s="29">
        <v>467316</v>
      </c>
      <c r="C25" s="30" t="s">
        <v>35</v>
      </c>
      <c r="D25" s="29">
        <v>135779</v>
      </c>
      <c r="E25" s="30" t="s">
        <v>35</v>
      </c>
      <c r="F25" s="18">
        <v>806580</v>
      </c>
      <c r="G25" s="31" t="s">
        <v>35</v>
      </c>
      <c r="H25" s="18">
        <v>233946</v>
      </c>
      <c r="I25" s="31" t="s">
        <v>35</v>
      </c>
      <c r="J25" s="18">
        <v>860496</v>
      </c>
      <c r="K25" s="31" t="s">
        <v>35</v>
      </c>
      <c r="L25" s="18">
        <v>286646</v>
      </c>
      <c r="M25" s="31" t="s">
        <v>35</v>
      </c>
    </row>
    <row r="26" ht="13.5">
      <c r="A26" s="21" t="s">
        <v>56</v>
      </c>
    </row>
  </sheetData>
  <sheetProtection/>
  <mergeCells count="10">
    <mergeCell ref="B23:E23"/>
    <mergeCell ref="F23:I23"/>
    <mergeCell ref="J23:M23"/>
    <mergeCell ref="F3:I3"/>
    <mergeCell ref="J3:M3"/>
    <mergeCell ref="A22:M22"/>
    <mergeCell ref="F12:I12"/>
    <mergeCell ref="J12:M12"/>
    <mergeCell ref="B3:E3"/>
    <mergeCell ref="B12:E12"/>
  </mergeCells>
  <printOptions/>
  <pageMargins left="0.27" right="0.2" top="0.3937007874015748" bottom="0.3937007874015748" header="0.1968503937007874" footer="0.1968503937007874"/>
  <pageSetup horizontalDpi="600" verticalDpi="600" orientation="landscape" paperSize="9"/>
  <headerFooter alignWithMargins="0">
    <oddHeader>&amp;L環境統計集　平成&amp;A年版</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
  <cp:lastPrinted>2015-07-13T09:13:50Z</cp:lastPrinted>
  <dcterms:created xsi:type="dcterms:W3CDTF">2006-11-01T14:15:42Z</dcterms:created>
  <dcterms:modified xsi:type="dcterms:W3CDTF">2015-07-13T09:13:53Z</dcterms:modified>
  <cp:category/>
  <cp:version/>
  <cp:contentType/>
  <cp:contentStatus/>
</cp:coreProperties>
</file>