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R3\"/>
    </mc:Choice>
  </mc:AlternateContent>
  <xr:revisionPtr revIDLastSave="0" documentId="13_ncr:1_{4D77872A-945B-477E-BB87-75CE701D8A9D}" xr6:coauthVersionLast="47" xr6:coauthVersionMax="47" xr10:uidLastSave="{00000000-0000-0000-0000-000000000000}"/>
  <bookViews>
    <workbookView xWindow="-110" yWindow="-110" windowWidth="19420" windowHeight="10420" xr2:uid="{00000000-000D-0000-FFFF-FFFF00000000}"/>
  </bookViews>
  <sheets>
    <sheet name="様式6-3" sheetId="9" r:id="rId1"/>
  </sheets>
  <definedNames>
    <definedName name="_xlnm._FilterDatabase" localSheetId="0" hidden="1">'様式6-3'!$A$4:$P$4</definedName>
    <definedName name="_xlnm.Print_Area" localSheetId="0">'様式6-3'!$A$1:$P$39</definedName>
    <definedName name="_xlnm.Print_Titles" localSheetId="0">'様式6-3'!$3:$4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9" l="1"/>
</calcChain>
</file>

<file path=xl/sharedStrings.xml><?xml version="1.0" encoding="utf-8"?>
<sst xmlns="http://schemas.openxmlformats.org/spreadsheetml/2006/main" count="381" uniqueCount="119">
  <si>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</si>
  <si>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</si>
  <si>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</si>
  <si>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</si>
  <si>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</si>
  <si>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</si>
  <si>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</si>
  <si>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</si>
  <si>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</si>
  <si>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</si>
  <si>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</si>
  <si>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</si>
  <si>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</si>
  <si>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</si>
  <si>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</si>
  <si>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</si>
  <si>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</si>
  <si>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</si>
  <si>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</si>
  <si>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</si>
  <si>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</si>
  <si>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</si>
  <si>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</si>
  <si>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</si>
  <si>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</si>
  <si>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t>
  </si>
  <si>
    <t>環境省</t>
    <rPh sb="0" eb="3">
      <t>カンキョウショウ</t>
    </rPh>
    <phoneticPr fontId="1"/>
  </si>
  <si>
    <t>令和3年度尾瀬沼ビジターセンター管理運営業務</t>
    <rPh sb="4" eb="5">
      <t>ド</t>
    </rPh>
    <phoneticPr fontId="1"/>
  </si>
  <si>
    <t>支出負担行為担当官　関東地方環境事務所総務課長　佐藤　さゑ埼玉県さいたま市中央区新都心1-1</t>
  </si>
  <si>
    <t>公益財団法人尾瀬保護財団群馬県前橋市大手町１丁目1-1</t>
  </si>
  <si>
    <t>一般競争入札(条件あり)</t>
  </si>
  <si>
    <t>総合評価落札方式から最低価格落札方式に移行するとともに、業務名の明確化や仕様書の記載内容の具体化・明確化を行ったが、一者応札であった。</t>
  </si>
  <si>
    <t>一般競争入札(総合評価)</t>
  </si>
  <si>
    <t>一般競争入札(最低価格)</t>
  </si>
  <si>
    <t>令和３年度国立公園満喫プロジェクト推進業務</t>
  </si>
  <si>
    <t>支出負担行為担当官環境省大臣官房会計課長　小森　繁東京都千代田区霞が関１－２－２</t>
  </si>
  <si>
    <t>公益財団法人日本交通公社東京都港区南青山2-7-29</t>
  </si>
  <si>
    <t>今後も一般競争入札（総合評価落札方式）を実施</t>
  </si>
  <si>
    <t>令和３年度環境配慮型製品の国際展開促進に係る調査検討業務</t>
  </si>
  <si>
    <t>支出負担行為担当官環境省大臣官房会計課長　小森　繁東京都千代田区霞が関1-2-2</t>
  </si>
  <si>
    <t>公益財団法人日本環境協会東京都千代田区岩本町1-10-5</t>
  </si>
  <si>
    <t>国認定</t>
    <rPh sb="0" eb="1">
      <t>クニ</t>
    </rPh>
    <rPh sb="1" eb="3">
      <t>ニンテイ</t>
    </rPh>
    <phoneticPr fontId="11"/>
  </si>
  <si>
    <t>公告期間の延長や仕様書の記載内容の具体化・明確化を行い、一般競争入札（総合評価落札方式）を実施する。</t>
  </si>
  <si>
    <t>令和３年度教職員等環境教育・学習推進リーダー養成研修業務</t>
  </si>
  <si>
    <t>支出負担行為担当官　環境省大臣官房会計課長　小森　繁東京都千代田区霞が関１?２?２</t>
  </si>
  <si>
    <t>公益社団法人日本環境教育フォーラム東京都荒川区西日暮里5-38-5　日能研ビル１階</t>
  </si>
  <si>
    <t>公告期間の延長等を行い、引き続き一般競争入札（総合評価落札方式）を実施する。</t>
  </si>
  <si>
    <t>令和３年度ESD活動支援センター運営等業務</t>
  </si>
  <si>
    <t>支出負担行為担当官環境省大臣官房会計課長　大熊　一寛東京都千代田区霞が関１?２?２</t>
  </si>
  <si>
    <t>令和４年度においては、公告期間を延長するとともに、事業の性質を踏まえて、複数年（３ヶ年）を前提とする一般競争入札（総合評価落札方式）を実施。仕様書の改善を図るなどして今後の適正な競争の実施に努める。</t>
    <rPh sb="0" eb="2">
      <t>レイワ</t>
    </rPh>
    <rPh sb="3" eb="5">
      <t>ネンド</t>
    </rPh>
    <rPh sb="11" eb="13">
      <t>コウコク</t>
    </rPh>
    <rPh sb="13" eb="15">
      <t>キカン</t>
    </rPh>
    <rPh sb="16" eb="18">
      <t>エンチョウ</t>
    </rPh>
    <rPh sb="25" eb="27">
      <t>ジギョウ</t>
    </rPh>
    <rPh sb="28" eb="30">
      <t>セイシツ</t>
    </rPh>
    <rPh sb="31" eb="32">
      <t>フ</t>
    </rPh>
    <rPh sb="36" eb="39">
      <t>フクスウネン</t>
    </rPh>
    <rPh sb="42" eb="43">
      <t>ネン</t>
    </rPh>
    <rPh sb="45" eb="47">
      <t>ゼンテイ</t>
    </rPh>
    <rPh sb="50" eb="52">
      <t>イッパン</t>
    </rPh>
    <rPh sb="52" eb="54">
      <t>キョウソウ</t>
    </rPh>
    <rPh sb="54" eb="56">
      <t>ニュウサツ</t>
    </rPh>
    <rPh sb="57" eb="59">
      <t>ソウゴウ</t>
    </rPh>
    <rPh sb="59" eb="61">
      <t>ヒョウカ</t>
    </rPh>
    <rPh sb="61" eb="63">
      <t>ラクサツ</t>
    </rPh>
    <rPh sb="63" eb="65">
      <t>ホウシキ</t>
    </rPh>
    <rPh sb="67" eb="69">
      <t>ジッシ</t>
    </rPh>
    <rPh sb="83" eb="85">
      <t>コンゴ</t>
    </rPh>
    <phoneticPr fontId="1"/>
  </si>
  <si>
    <t>令和３年度特定特殊自動車立入検査技術講習会等実施業務</t>
  </si>
  <si>
    <t>支出負担行為担当官環境省大臣官房会計課長　小森 繁東京都千代田区霞が関１－２－２</t>
  </si>
  <si>
    <t>公益財団法人日本自動車輸送技術協会東京都新宿区四谷3-2-5　全日本トラック総合会館</t>
  </si>
  <si>
    <t>法施行上必要な業務内容か、仕様書を精査するとともに、競争性の向上へ向けて入札手続き等について、公告期間の延長等を実施する。</t>
    <rPh sb="0" eb="3">
      <t>ホウセコウ</t>
    </rPh>
    <rPh sb="3" eb="4">
      <t>ジョウ</t>
    </rPh>
    <rPh sb="4" eb="6">
      <t>ヒツヨウ</t>
    </rPh>
    <rPh sb="7" eb="9">
      <t>ギョウム</t>
    </rPh>
    <rPh sb="9" eb="11">
      <t>ナイヨウ</t>
    </rPh>
    <rPh sb="13" eb="16">
      <t>シヨウショ</t>
    </rPh>
    <rPh sb="17" eb="19">
      <t>セイサ</t>
    </rPh>
    <rPh sb="26" eb="29">
      <t>キョウソウセイ</t>
    </rPh>
    <rPh sb="30" eb="32">
      <t>コウジョウ</t>
    </rPh>
    <rPh sb="33" eb="34">
      <t>ム</t>
    </rPh>
    <rPh sb="36" eb="40">
      <t>ニュウサツテツヅ</t>
    </rPh>
    <rPh sb="41" eb="42">
      <t>トウ</t>
    </rPh>
    <rPh sb="47" eb="49">
      <t>コウコク</t>
    </rPh>
    <rPh sb="49" eb="51">
      <t>キカン</t>
    </rPh>
    <rPh sb="52" eb="54">
      <t>エンチョウ</t>
    </rPh>
    <rPh sb="54" eb="55">
      <t>トウ</t>
    </rPh>
    <rPh sb="56" eb="58">
      <t>ジッシ</t>
    </rPh>
    <phoneticPr fontId="1"/>
  </si>
  <si>
    <t>令和３年度G20海洋プラスチックごみ対策実施枠組に基づく国際連携支援業務</t>
  </si>
  <si>
    <t>支出負担行為担当官環境省大臣官房会計課長 大熊　一寛東京都千代田区霞が関１－２－２</t>
  </si>
  <si>
    <t>公益財団法人地球環境戦略研究機関神奈川県三浦郡葉山町上山口2108-11</t>
  </si>
  <si>
    <t>過年度の報告書の閲覧を可能とし、仕様書の改善等を図り、新規の事業者が参入しやすい環境の整備に努める。</t>
    <rPh sb="22" eb="23">
      <t>ナド</t>
    </rPh>
    <phoneticPr fontId="1"/>
  </si>
  <si>
    <t>令和３年度汚染土壌の処理等に関する検討調査業務</t>
  </si>
  <si>
    <t>公益財団法人産業廃棄物処理事業振興財団東京都港区虎ノ門1-1-18</t>
  </si>
  <si>
    <t>仕様書の改善を図るなどして適正な競争の実施に努めた。</t>
  </si>
  <si>
    <t>令和3年度ＡＰ－ＰＬＡＴ能力強化コンテンツ開発とパートナー機関連携業務</t>
  </si>
  <si>
    <t>支出負担行為担当官　環境省大臣官房　会計課長　大熊　一寛東京都千代田区霞が関1-2-2</t>
  </si>
  <si>
    <t>仕様書の改善を図るなどして適正な競争の実施に努めたが、一者応札であった。</t>
  </si>
  <si>
    <t>令和３年度フィリピンにおける河川流域と沿岸域での適応事業化支援業務</t>
  </si>
  <si>
    <t>パリ協定とSDGsのシナジー強化に関する国際会議におけるサブスタンス支援委託業務</t>
  </si>
  <si>
    <t>支出負担行為担当官　環境省地球環境局長　小野　洋東京都千代田区霞が関１―２―２</t>
  </si>
  <si>
    <t>公益財団法人地球環境戦略研究機関神奈川県三浦郡葉山町上山口２１０８番地１１</t>
  </si>
  <si>
    <t>仕様書の改善を図るなどして適正な競争の実施に努める</t>
  </si>
  <si>
    <t>令和３年度グリーンファイナンスに係るイノベーション動向調査等委託業務</t>
  </si>
  <si>
    <t xml:space="preserve">公益財団法人地球環境戦略研究機関神奈川県三浦郡葉山町上山口２１０８番地１１ </t>
  </si>
  <si>
    <t>仕様書の改善を図るなどして適正な競争の実施に努める。</t>
  </si>
  <si>
    <t>令和３年度環境及び持続可能な社会の分野における経済協力開発機構（OECD）との連携に係る調査等業務</t>
  </si>
  <si>
    <t>令和３年度Ｇ７及びＧ20環境大臣会合等支援業務</t>
  </si>
  <si>
    <t>令和３年度持続可能な開発等の国際枠組等に関する国内外の動向調査・情報発信等支援業務</t>
  </si>
  <si>
    <t>支出負担行為担当官　環境省大臣官房会計課長　小森　繁東京都千代田区霞が関１－２－２</t>
  </si>
  <si>
    <t>令和３年度国際脱炭素化社会研究調査等委託業務</t>
  </si>
  <si>
    <t>支出負担行為担当官　環境省地球環境局長　小野　洋東京都千代田区霞が関1-2-2</t>
  </si>
  <si>
    <t>仕様書の改善等を図り二者の応札となった。今後も競争性を確保するよう改善等に努める。</t>
    <rPh sb="6" eb="7">
      <t>トウ</t>
    </rPh>
    <rPh sb="10" eb="11">
      <t>2</t>
    </rPh>
    <rPh sb="11" eb="12">
      <t>シャ</t>
    </rPh>
    <rPh sb="13" eb="15">
      <t>オウサツ</t>
    </rPh>
    <rPh sb="23" eb="26">
      <t>キョウソウセイ</t>
    </rPh>
    <rPh sb="27" eb="29">
      <t>カクホ</t>
    </rPh>
    <rPh sb="33" eb="36">
      <t>カイゼントウ</t>
    </rPh>
    <rPh sb="37" eb="38">
      <t>ツト</t>
    </rPh>
    <phoneticPr fontId="1"/>
  </si>
  <si>
    <t>令和３年度二国間クレジット制度の対象国における効率的な制度実施体制の検討等及びMRV等の実施支援委託業務</t>
  </si>
  <si>
    <t>支出負担行為担当官　環境省地球環境局長　小野 洋東京都千代田区霞が関１－２－２</t>
  </si>
  <si>
    <t>公益財団法人地球環境戦略研究機関神奈川県三浦郡葉山町上山口2108番地11</t>
  </si>
  <si>
    <t>令和３年度二国間クレジット制度（JCM）資金支援事業の国内外における理解促進・参画促進検討・効率的なMRV実施のための手続支援等委託業務</t>
  </si>
  <si>
    <t>公益財団法人地球環境センター大阪府大阪市鶴見区緑地公園２番１１０号</t>
  </si>
  <si>
    <t>令和３年度主要国の気候変動にかかる動向調査等実施業務</t>
  </si>
  <si>
    <t>支出負担行為担当官　環境省大臣官房　会計課長　小森　繁東京都千代田区霞が関1-2-2</t>
  </si>
  <si>
    <t>令和３年度気候技術センター・ネットワーク（CTCN）案件発掘等委託業務</t>
  </si>
  <si>
    <t xml:space="preserve">公益財団法人地球環境センター大阪府大阪市鶴見区緑地公園２番１１０号 </t>
  </si>
  <si>
    <t>令和３年度途上国における優れた脱炭素・低炭素技術の普及展開に向けた制度構築等支援委託業務</t>
  </si>
  <si>
    <t>令和３年度Ｇ７及びＧ20気候変動・エネルギー大臣会合等支援業務</t>
  </si>
  <si>
    <t>公益財団法人地球環境戦略研究機関神奈川県三浦郡葉山町上山口２１０８－１１</t>
  </si>
  <si>
    <t>令和３年度都市間連携の促進等を通じた都市の脱炭素化支援委託業務</t>
  </si>
  <si>
    <t>令和３年度途上国及び都市の脱炭素化に向けた国際機関等との連携支援委託業務</t>
  </si>
  <si>
    <t>令和３年度災害廃棄物分野における人材育成促進検討業務</t>
  </si>
  <si>
    <t>支出負担行為担当官　環境省大臣官房会計課長　小森　繁東京都千代田区霞が関1-2-2　中央合同庁舎５号館</t>
  </si>
  <si>
    <t>公益財団法人廃棄物・３R研究財団東京都墨田区両国3-25-5</t>
  </si>
  <si>
    <t>発注時期を早めるとともに、仕様書の改善を図り、新規の事業者が参入しやすい環境の整備に努める。</t>
    <rPh sb="0" eb="2">
      <t>ハッチュウ</t>
    </rPh>
    <rPh sb="2" eb="4">
      <t>ジキ</t>
    </rPh>
    <rPh sb="5" eb="6">
      <t>ハヤ</t>
    </rPh>
    <phoneticPr fontId="1"/>
  </si>
  <si>
    <t>令和３年度PCB廃棄物等の掘り起こし調査の効率化・加速化支援業務</t>
  </si>
  <si>
    <t>業務提案時の技術上の要件緩和や提案書作成分量の削減を実施する。また、今後も一般協商入札（総合評価落札方式）を実施する。</t>
    <rPh sb="0" eb="2">
      <t>ギョウム</t>
    </rPh>
    <rPh sb="2" eb="4">
      <t>テイアン</t>
    </rPh>
    <rPh sb="4" eb="5">
      <t>ジ</t>
    </rPh>
    <rPh sb="6" eb="9">
      <t>ギジュツジョウ</t>
    </rPh>
    <rPh sb="10" eb="12">
      <t>ヨウケン</t>
    </rPh>
    <rPh sb="12" eb="14">
      <t>カンワ</t>
    </rPh>
    <rPh sb="15" eb="18">
      <t>テイアンショ</t>
    </rPh>
    <rPh sb="18" eb="20">
      <t>サクセイ</t>
    </rPh>
    <rPh sb="20" eb="22">
      <t>ブンリョウ</t>
    </rPh>
    <rPh sb="23" eb="25">
      <t>サクゲン</t>
    </rPh>
    <rPh sb="26" eb="28">
      <t>ジッシ</t>
    </rPh>
    <rPh sb="34" eb="36">
      <t>コンゴ</t>
    </rPh>
    <rPh sb="37" eb="39">
      <t>イッパン</t>
    </rPh>
    <rPh sb="39" eb="41">
      <t>キョウショウ</t>
    </rPh>
    <rPh sb="41" eb="43">
      <t>ニュウサツ</t>
    </rPh>
    <rPh sb="44" eb="46">
      <t>ソウゴウ</t>
    </rPh>
    <rPh sb="46" eb="48">
      <t>ヒョウカ</t>
    </rPh>
    <rPh sb="48" eb="50">
      <t>ラクサツ</t>
    </rPh>
    <rPh sb="50" eb="52">
      <t>ホウシキ</t>
    </rPh>
    <rPh sb="54" eb="56">
      <t>ジッシ</t>
    </rPh>
    <phoneticPr fontId="1"/>
  </si>
  <si>
    <t>令和３年度PCB廃棄物等の適正処理対策推進調査業務</t>
  </si>
  <si>
    <t>支出負担行為担当官環境省大臣官房会計課長　大熊　一寛東京都千代田区霞が関１－２－２</t>
  </si>
  <si>
    <t>業務提案時の技術上の要件緩和や提案書作成分量の削減を実施する。また、今後も一般協商入札（総合評価落札方式）を実施する。</t>
  </si>
  <si>
    <t>令和３年度不法投棄等事案に対する技術的支援等業務</t>
  </si>
  <si>
    <t>支出負担行為担当官環境省大臣官房会計課長  大熊　一寛 東京都千代田区霞が関１－２－２</t>
  </si>
  <si>
    <t>公告期間の延長を図るなどして適正な競争の実施を努めた。今後も一般競争入札（総合評価落札方式）を実施する。</t>
  </si>
  <si>
    <t>令和３年度除去土壌等の減容・再生利用技術開発戦略の具体化等に係る調査業務</t>
  </si>
  <si>
    <t>支出負担行為担当官　環境省大臣官房会計課長　大熊　一寛東京都千代田区霞が関１－２－２</t>
  </si>
  <si>
    <t>公益財団法人原子力安全研究協会東京都港区新橋5-18-7</t>
  </si>
  <si>
    <t>今後も一般競争入札（総合評価落札方式）を実施予定</t>
  </si>
  <si>
    <t>令和３年度東日本大震災による福島第一原子力発電所事故により放出された放射性物質に汚染された土壌等の適正管理・輸送に関する状況調査等業務</t>
  </si>
  <si>
    <t>公益財団法人原子力安全技術センター東京都文京区白山五丁目１番3-101号</t>
  </si>
  <si>
    <t>今後も一般競争入札（最低価格落札方式）を実施予定</t>
    <rPh sb="10" eb="12">
      <t>サイテイ</t>
    </rPh>
    <rPh sb="12" eb="14">
      <t>カカク</t>
    </rPh>
    <phoneticPr fontId="1"/>
  </si>
  <si>
    <t>令和３年度浄化槽の法定検査及び浄化槽整備促進に関する調査検討業務</t>
  </si>
  <si>
    <t>支出負担行為担当官　大臣官房会計課長　小森　繁東京都千代田区霞が関１－２－２</t>
  </si>
  <si>
    <t>公益財団法人日本環境整備教育センター東京都墨田区菊川2-23-3</t>
  </si>
  <si>
    <t>公示次第、関連業界にメールまたは電話で広く周知することとし、一者応札の是正措置をとる</t>
  </si>
  <si>
    <t>令和３年度我が国循環産業の海外展開事業化促進業務の対象事業選定・統括等業務</t>
  </si>
  <si>
    <t>仕様書の改善等を行い、引き続き一般競争入札を実施する。</t>
  </si>
  <si>
    <t>令和３年度国際的な循環経済・資源効率性の推進に関する調査検討業務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</si>
</sst>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scheme val="minor"/>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
      <sz val="11"/>
      <color rgb="FF9C570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10" fillId="0" borderId="0">
      <alignment vertical="center"/>
    </xf>
  </cellStyleXfs>
  <cellXfs count="22">
    <xf numFmtId="0" fontId="0" fillId="0" borderId="0" xfId="0">
      <alignment vertical="center"/>
    </xf>
    <xf numFmtId="0" fontId="2" fillId="0" borderId="0" xfId="0" applyFont="1">
      <alignment vertical="center"/>
    </xf>
    <xf numFmtId="0" fontId="10" fillId="0" borderId="1" xfId="0" applyFont="1" applyBorder="1" applyAlignment="1">
      <alignment vertical="center" wrapText="1"/>
    </xf>
    <xf numFmtId="38" fontId="10" fillId="0" borderId="1" xfId="1" applyFont="1" applyFill="1" applyBorder="1">
      <alignment vertical="center"/>
    </xf>
    <xf numFmtId="0" fontId="10" fillId="0" borderId="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horizontal="center" vertical="center" wrapText="1"/>
    </xf>
    <xf numFmtId="38" fontId="10" fillId="0" borderId="1" xfId="1" applyFont="1" applyBorder="1">
      <alignment vertical="center"/>
    </xf>
    <xf numFmtId="177" fontId="10" fillId="0" borderId="1" xfId="0" applyNumberFormat="1" applyFont="1" applyBorder="1" applyAlignment="1">
      <alignment horizontal="center" vertical="center" wrapText="1"/>
    </xf>
    <xf numFmtId="14" fontId="10" fillId="0" borderId="1" xfId="0" applyNumberFormat="1" applyFont="1" applyBorder="1" applyAlignment="1">
      <alignment vertical="center" wrapText="1"/>
    </xf>
    <xf numFmtId="176" fontId="10" fillId="0" borderId="1" xfId="0" applyNumberFormat="1" applyFont="1" applyBorder="1" applyAlignment="1">
      <alignment horizontal="right" vertical="center" wrapText="1"/>
    </xf>
    <xf numFmtId="38" fontId="10" fillId="0" borderId="1" xfId="1" applyFont="1" applyBorder="1" applyAlignment="1">
      <alignment horizontal="center" vertical="center"/>
    </xf>
    <xf numFmtId="178" fontId="8" fillId="0" borderId="1" xfId="3" applyNumberFormat="1" applyFont="1" applyFill="1" applyBorder="1" applyAlignment="1" applyProtection="1">
      <alignment horizontal="center" vertical="center"/>
      <protection locked="0"/>
    </xf>
    <xf numFmtId="0" fontId="5" fillId="0" borderId="1" xfId="0" applyFont="1" applyBorder="1" applyAlignment="1">
      <alignment vertical="center" wrapText="1"/>
    </xf>
    <xf numFmtId="0" fontId="2" fillId="0" borderId="1" xfId="0" applyFont="1" applyBorder="1" applyAlignment="1">
      <alignment vertical="center" wrapText="1"/>
    </xf>
    <xf numFmtId="38" fontId="10" fillId="0" borderId="1" xfId="1"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7">
    <cellStyle name="パーセント 3" xfId="3" xr:uid="{00000000-0005-0000-0000-000001000000}"/>
    <cellStyle name="桁区切り" xfId="1" builtinId="6"/>
    <cellStyle name="桁区切り 2" xfId="5" xr:uid="{00000000-0005-0000-0000-000003000000}"/>
    <cellStyle name="桁区切り 4" xfId="2" xr:uid="{00000000-0005-0000-0000-000004000000}"/>
    <cellStyle name="標準" xfId="0" builtinId="0"/>
    <cellStyle name="標準 2" xfId="4" xr:uid="{00000000-0005-0000-0000-000006000000}"/>
    <cellStyle name="標準 3"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9"/>
  <sheetViews>
    <sheetView tabSelected="1" view="pageBreakPreview" zoomScale="85" zoomScaleNormal="100" zoomScaleSheetLayoutView="85" workbookViewId="0">
      <selection sqref="A1:P1"/>
    </sheetView>
  </sheetViews>
  <sheetFormatPr defaultRowHeight="13" x14ac:dyDescent="0.2"/>
  <cols>
    <col min="1" max="1" width="14.453125" customWidth="1"/>
    <col min="2" max="2" width="24.90625" customWidth="1"/>
    <col min="3" max="3" width="23.6328125" customWidth="1"/>
    <col min="4" max="4" width="17.90625" customWidth="1"/>
    <col min="5" max="5" width="17.6328125" customWidth="1"/>
    <col min="6" max="6" width="16.08984375" customWidth="1"/>
    <col min="7" max="9" width="14" customWidth="1"/>
    <col min="10" max="10" width="7.453125" customWidth="1"/>
    <col min="11" max="13" width="11.6328125" customWidth="1"/>
    <col min="14" max="14" width="15" customWidth="1"/>
    <col min="15" max="15" width="25.08984375" customWidth="1"/>
  </cols>
  <sheetData>
    <row r="1" spans="1:16" x14ac:dyDescent="0.2">
      <c r="A1" s="18" t="s">
        <v>12</v>
      </c>
      <c r="B1" s="18"/>
      <c r="C1" s="18"/>
      <c r="D1" s="18"/>
      <c r="E1" s="18"/>
      <c r="F1" s="18"/>
      <c r="G1" s="18"/>
      <c r="H1" s="18"/>
      <c r="I1" s="18"/>
      <c r="J1" s="18"/>
      <c r="K1" s="18"/>
      <c r="L1" s="18"/>
      <c r="M1" s="18"/>
      <c r="N1" s="18"/>
      <c r="O1" s="18"/>
      <c r="P1" s="18"/>
    </row>
    <row r="3" spans="1:16" ht="22.75" customHeight="1" x14ac:dyDescent="0.2">
      <c r="A3" s="16" t="s">
        <v>22</v>
      </c>
      <c r="B3" s="19" t="s">
        <v>8</v>
      </c>
      <c r="C3" s="19" t="s">
        <v>0</v>
      </c>
      <c r="D3" s="19" t="s">
        <v>1</v>
      </c>
      <c r="E3" s="19" t="s">
        <v>18</v>
      </c>
      <c r="F3" s="19" t="s">
        <v>21</v>
      </c>
      <c r="G3" s="19" t="s">
        <v>2</v>
      </c>
      <c r="H3" s="19" t="s">
        <v>3</v>
      </c>
      <c r="I3" s="19" t="s">
        <v>4</v>
      </c>
      <c r="J3" s="19" t="s">
        <v>5</v>
      </c>
      <c r="K3" s="19" t="s">
        <v>9</v>
      </c>
      <c r="L3" s="19"/>
      <c r="M3" s="19"/>
      <c r="N3" s="21" t="s">
        <v>6</v>
      </c>
      <c r="O3" s="20" t="s">
        <v>17</v>
      </c>
      <c r="P3" s="20"/>
    </row>
    <row r="4" spans="1:16" ht="22" x14ac:dyDescent="0.2">
      <c r="A4" s="17"/>
      <c r="B4" s="19"/>
      <c r="C4" s="19"/>
      <c r="D4" s="19"/>
      <c r="E4" s="19"/>
      <c r="F4" s="19"/>
      <c r="G4" s="19"/>
      <c r="H4" s="19"/>
      <c r="I4" s="19"/>
      <c r="J4" s="19"/>
      <c r="K4" s="13" t="s">
        <v>7</v>
      </c>
      <c r="L4" s="13" t="s">
        <v>19</v>
      </c>
      <c r="M4" s="13" t="s">
        <v>10</v>
      </c>
      <c r="N4" s="21"/>
      <c r="O4" s="14"/>
      <c r="P4" s="14" t="s">
        <v>11</v>
      </c>
    </row>
    <row r="5" spans="1:16" ht="97.5" customHeight="1" x14ac:dyDescent="0.2">
      <c r="A5" s="6" t="s">
        <v>26</v>
      </c>
      <c r="B5" s="2" t="s">
        <v>27</v>
      </c>
      <c r="C5" s="2" t="s">
        <v>28</v>
      </c>
      <c r="D5" s="10">
        <v>44295</v>
      </c>
      <c r="E5" s="9" t="s">
        <v>29</v>
      </c>
      <c r="F5" s="8">
        <v>8070005001095</v>
      </c>
      <c r="G5" s="2" t="s">
        <v>30</v>
      </c>
      <c r="H5" s="7">
        <v>16350242</v>
      </c>
      <c r="I5" s="7">
        <v>15950000</v>
      </c>
      <c r="J5" s="12">
        <f t="shared" ref="J5" si="0">I5/H5</f>
        <v>0.9755207292956275</v>
      </c>
      <c r="K5" s="4" t="s">
        <v>13</v>
      </c>
      <c r="L5" s="4" t="s">
        <v>20</v>
      </c>
      <c r="M5" s="4">
        <v>1</v>
      </c>
      <c r="N5" s="5"/>
      <c r="O5" s="2" t="s">
        <v>31</v>
      </c>
      <c r="P5" s="6" t="s">
        <v>15</v>
      </c>
    </row>
    <row r="6" spans="1:16" ht="65" customHeight="1" x14ac:dyDescent="0.2">
      <c r="A6" s="6" t="s">
        <v>26</v>
      </c>
      <c r="B6" s="2" t="s">
        <v>34</v>
      </c>
      <c r="C6" s="2" t="s">
        <v>35</v>
      </c>
      <c r="D6" s="10">
        <v>44425</v>
      </c>
      <c r="E6" s="9" t="s">
        <v>36</v>
      </c>
      <c r="F6" s="8">
        <v>5010005018856</v>
      </c>
      <c r="G6" s="2" t="s">
        <v>32</v>
      </c>
      <c r="H6" s="15" t="s">
        <v>25</v>
      </c>
      <c r="I6" s="3">
        <v>27690775</v>
      </c>
      <c r="J6" s="4" t="s">
        <v>25</v>
      </c>
      <c r="K6" s="4" t="s">
        <v>13</v>
      </c>
      <c r="L6" s="4" t="s">
        <v>20</v>
      </c>
      <c r="M6" s="4">
        <v>1</v>
      </c>
      <c r="N6" s="5"/>
      <c r="O6" s="2" t="s">
        <v>37</v>
      </c>
      <c r="P6" s="6" t="s">
        <v>15</v>
      </c>
    </row>
    <row r="7" spans="1:16" ht="65" customHeight="1" x14ac:dyDescent="0.2">
      <c r="A7" s="6" t="s">
        <v>26</v>
      </c>
      <c r="B7" s="2" t="s">
        <v>38</v>
      </c>
      <c r="C7" s="2" t="s">
        <v>39</v>
      </c>
      <c r="D7" s="10">
        <v>44406</v>
      </c>
      <c r="E7" s="9" t="s">
        <v>40</v>
      </c>
      <c r="F7" s="8">
        <v>5010005013660</v>
      </c>
      <c r="G7" s="2" t="s">
        <v>32</v>
      </c>
      <c r="H7" s="11" t="s">
        <v>25</v>
      </c>
      <c r="I7" s="7">
        <v>25300000</v>
      </c>
      <c r="J7" s="4" t="s">
        <v>25</v>
      </c>
      <c r="K7" s="4" t="s">
        <v>13</v>
      </c>
      <c r="L7" s="4" t="s">
        <v>41</v>
      </c>
      <c r="M7" s="4">
        <v>1</v>
      </c>
      <c r="N7" s="5"/>
      <c r="O7" s="2" t="s">
        <v>42</v>
      </c>
      <c r="P7" s="6" t="s">
        <v>15</v>
      </c>
    </row>
    <row r="8" spans="1:16" ht="65" customHeight="1" x14ac:dyDescent="0.2">
      <c r="A8" s="6" t="s">
        <v>26</v>
      </c>
      <c r="B8" s="2" t="s">
        <v>43</v>
      </c>
      <c r="C8" s="2" t="s">
        <v>44</v>
      </c>
      <c r="D8" s="10">
        <v>44386</v>
      </c>
      <c r="E8" s="9" t="s">
        <v>45</v>
      </c>
      <c r="F8" s="8">
        <v>6011105004508</v>
      </c>
      <c r="G8" s="2" t="s">
        <v>32</v>
      </c>
      <c r="H8" s="11" t="s">
        <v>25</v>
      </c>
      <c r="I8" s="7">
        <v>15620000</v>
      </c>
      <c r="J8" s="4" t="s">
        <v>25</v>
      </c>
      <c r="K8" s="4" t="s">
        <v>14</v>
      </c>
      <c r="L8" s="4" t="s">
        <v>41</v>
      </c>
      <c r="M8" s="4">
        <v>1</v>
      </c>
      <c r="N8" s="5"/>
      <c r="O8" s="2" t="s">
        <v>46</v>
      </c>
      <c r="P8" s="6" t="s">
        <v>15</v>
      </c>
    </row>
    <row r="9" spans="1:16" ht="116.5" customHeight="1" x14ac:dyDescent="0.2">
      <c r="A9" s="6" t="s">
        <v>26</v>
      </c>
      <c r="B9" s="2" t="s">
        <v>47</v>
      </c>
      <c r="C9" s="2" t="s">
        <v>48</v>
      </c>
      <c r="D9" s="10">
        <v>44287</v>
      </c>
      <c r="E9" s="9" t="s">
        <v>40</v>
      </c>
      <c r="F9" s="8">
        <v>5010005013660</v>
      </c>
      <c r="G9" s="2" t="s">
        <v>32</v>
      </c>
      <c r="H9" s="11" t="s">
        <v>25</v>
      </c>
      <c r="I9" s="7">
        <v>25850000</v>
      </c>
      <c r="J9" s="4" t="s">
        <v>25</v>
      </c>
      <c r="K9" s="4" t="s">
        <v>13</v>
      </c>
      <c r="L9" s="4" t="s">
        <v>41</v>
      </c>
      <c r="M9" s="4">
        <v>1</v>
      </c>
      <c r="N9" s="5"/>
      <c r="O9" s="2" t="s">
        <v>49</v>
      </c>
      <c r="P9" s="6" t="s">
        <v>15</v>
      </c>
    </row>
    <row r="10" spans="1:16" ht="91" customHeight="1" x14ac:dyDescent="0.2">
      <c r="A10" s="6" t="s">
        <v>26</v>
      </c>
      <c r="B10" s="2" t="s">
        <v>50</v>
      </c>
      <c r="C10" s="2" t="s">
        <v>51</v>
      </c>
      <c r="D10" s="10">
        <v>44435</v>
      </c>
      <c r="E10" s="9" t="s">
        <v>52</v>
      </c>
      <c r="F10" s="8">
        <v>4010005004660</v>
      </c>
      <c r="G10" s="2" t="s">
        <v>30</v>
      </c>
      <c r="H10" s="11" t="s">
        <v>25</v>
      </c>
      <c r="I10" s="7">
        <v>25966600</v>
      </c>
      <c r="J10" s="4" t="s">
        <v>25</v>
      </c>
      <c r="K10" s="4" t="s">
        <v>13</v>
      </c>
      <c r="L10" s="4" t="s">
        <v>41</v>
      </c>
      <c r="M10" s="4">
        <v>1</v>
      </c>
      <c r="N10" s="5"/>
      <c r="O10" s="2" t="s">
        <v>53</v>
      </c>
      <c r="P10" s="6" t="s">
        <v>15</v>
      </c>
    </row>
    <row r="11" spans="1:16" ht="69" customHeight="1" x14ac:dyDescent="0.2">
      <c r="A11" s="6" t="s">
        <v>26</v>
      </c>
      <c r="B11" s="2" t="s">
        <v>54</v>
      </c>
      <c r="C11" s="2" t="s">
        <v>55</v>
      </c>
      <c r="D11" s="10">
        <v>44287</v>
      </c>
      <c r="E11" s="9" t="s">
        <v>56</v>
      </c>
      <c r="F11" s="8">
        <v>8021005009182</v>
      </c>
      <c r="G11" s="2" t="s">
        <v>32</v>
      </c>
      <c r="H11" s="11" t="s">
        <v>25</v>
      </c>
      <c r="I11" s="7">
        <v>21615000</v>
      </c>
      <c r="J11" s="4" t="s">
        <v>25</v>
      </c>
      <c r="K11" s="4" t="s">
        <v>13</v>
      </c>
      <c r="L11" s="4" t="s">
        <v>41</v>
      </c>
      <c r="M11" s="4">
        <v>1</v>
      </c>
      <c r="N11" s="5"/>
      <c r="O11" s="2" t="s">
        <v>57</v>
      </c>
      <c r="P11" s="6" t="s">
        <v>15</v>
      </c>
    </row>
    <row r="12" spans="1:16" ht="65" customHeight="1" x14ac:dyDescent="0.2">
      <c r="A12" s="6" t="s">
        <v>26</v>
      </c>
      <c r="B12" s="2" t="s">
        <v>58</v>
      </c>
      <c r="C12" s="2" t="s">
        <v>55</v>
      </c>
      <c r="D12" s="10">
        <v>44426</v>
      </c>
      <c r="E12" s="9" t="s">
        <v>59</v>
      </c>
      <c r="F12" s="8">
        <v>2010005018786</v>
      </c>
      <c r="G12" s="2" t="s">
        <v>32</v>
      </c>
      <c r="H12" s="15" t="s">
        <v>25</v>
      </c>
      <c r="I12" s="3">
        <v>22000000</v>
      </c>
      <c r="J12" s="4" t="s">
        <v>25</v>
      </c>
      <c r="K12" s="4" t="s">
        <v>13</v>
      </c>
      <c r="L12" s="4" t="s">
        <v>41</v>
      </c>
      <c r="M12" s="4">
        <v>1</v>
      </c>
      <c r="N12" s="5"/>
      <c r="O12" s="2" t="s">
        <v>60</v>
      </c>
      <c r="P12" s="6" t="s">
        <v>15</v>
      </c>
    </row>
    <row r="13" spans="1:16" ht="65" customHeight="1" x14ac:dyDescent="0.2">
      <c r="A13" s="6" t="s">
        <v>26</v>
      </c>
      <c r="B13" s="2" t="s">
        <v>61</v>
      </c>
      <c r="C13" s="2" t="s">
        <v>62</v>
      </c>
      <c r="D13" s="10">
        <v>44375</v>
      </c>
      <c r="E13" s="9" t="s">
        <v>56</v>
      </c>
      <c r="F13" s="8">
        <v>8021005009182</v>
      </c>
      <c r="G13" s="2" t="s">
        <v>32</v>
      </c>
      <c r="H13" s="11" t="s">
        <v>25</v>
      </c>
      <c r="I13" s="7">
        <v>30800000</v>
      </c>
      <c r="J13" s="4" t="s">
        <v>25</v>
      </c>
      <c r="K13" s="4" t="s">
        <v>13</v>
      </c>
      <c r="L13" s="4" t="s">
        <v>41</v>
      </c>
      <c r="M13" s="4">
        <v>1</v>
      </c>
      <c r="N13" s="5"/>
      <c r="O13" s="2" t="s">
        <v>63</v>
      </c>
      <c r="P13" s="6" t="s">
        <v>16</v>
      </c>
    </row>
    <row r="14" spans="1:16" ht="65" customHeight="1" x14ac:dyDescent="0.2">
      <c r="A14" s="6" t="s">
        <v>26</v>
      </c>
      <c r="B14" s="2" t="s">
        <v>64</v>
      </c>
      <c r="C14" s="2" t="s">
        <v>62</v>
      </c>
      <c r="D14" s="10">
        <v>44287</v>
      </c>
      <c r="E14" s="9" t="s">
        <v>56</v>
      </c>
      <c r="F14" s="8">
        <v>8021005009182</v>
      </c>
      <c r="G14" s="2" t="s">
        <v>32</v>
      </c>
      <c r="H14" s="11" t="s">
        <v>25</v>
      </c>
      <c r="I14" s="7">
        <v>23020000</v>
      </c>
      <c r="J14" s="4" t="s">
        <v>25</v>
      </c>
      <c r="K14" s="4" t="s">
        <v>13</v>
      </c>
      <c r="L14" s="4" t="s">
        <v>41</v>
      </c>
      <c r="M14" s="4">
        <v>1</v>
      </c>
      <c r="N14" s="5"/>
      <c r="O14" s="2" t="s">
        <v>63</v>
      </c>
      <c r="P14" s="6" t="s">
        <v>16</v>
      </c>
    </row>
    <row r="15" spans="1:16" ht="65" x14ac:dyDescent="0.2">
      <c r="A15" s="6" t="s">
        <v>26</v>
      </c>
      <c r="B15" s="2" t="s">
        <v>65</v>
      </c>
      <c r="C15" s="2" t="s">
        <v>66</v>
      </c>
      <c r="D15" s="10">
        <v>44579</v>
      </c>
      <c r="E15" s="9" t="s">
        <v>67</v>
      </c>
      <c r="F15" s="8">
        <v>8021005009182</v>
      </c>
      <c r="G15" s="2" t="s">
        <v>30</v>
      </c>
      <c r="H15" s="11" t="s">
        <v>25</v>
      </c>
      <c r="I15" s="7">
        <v>28000000</v>
      </c>
      <c r="J15" s="4" t="s">
        <v>25</v>
      </c>
      <c r="K15" s="4" t="s">
        <v>13</v>
      </c>
      <c r="L15" s="4" t="s">
        <v>41</v>
      </c>
      <c r="M15" s="4">
        <v>1</v>
      </c>
      <c r="N15" s="5"/>
      <c r="O15" s="2" t="s">
        <v>68</v>
      </c>
      <c r="P15" s="6" t="s">
        <v>16</v>
      </c>
    </row>
    <row r="16" spans="1:16" ht="65" x14ac:dyDescent="0.2">
      <c r="A16" s="6" t="s">
        <v>26</v>
      </c>
      <c r="B16" s="2" t="s">
        <v>69</v>
      </c>
      <c r="C16" s="2" t="s">
        <v>66</v>
      </c>
      <c r="D16" s="10">
        <v>44509</v>
      </c>
      <c r="E16" s="9" t="s">
        <v>70</v>
      </c>
      <c r="F16" s="8">
        <v>8021005009182</v>
      </c>
      <c r="G16" s="2" t="s">
        <v>30</v>
      </c>
      <c r="H16" s="11" t="s">
        <v>25</v>
      </c>
      <c r="I16" s="7">
        <v>17000000</v>
      </c>
      <c r="J16" s="4" t="s">
        <v>25</v>
      </c>
      <c r="K16" s="4" t="s">
        <v>13</v>
      </c>
      <c r="L16" s="4" t="s">
        <v>41</v>
      </c>
      <c r="M16" s="4">
        <v>1</v>
      </c>
      <c r="N16" s="5"/>
      <c r="O16" s="2" t="s">
        <v>71</v>
      </c>
      <c r="P16" s="6" t="s">
        <v>16</v>
      </c>
    </row>
    <row r="17" spans="1:16" ht="65" customHeight="1" x14ac:dyDescent="0.2">
      <c r="A17" s="6" t="s">
        <v>26</v>
      </c>
      <c r="B17" s="2" t="s">
        <v>72</v>
      </c>
      <c r="C17" s="2" t="s">
        <v>62</v>
      </c>
      <c r="D17" s="10">
        <v>44287</v>
      </c>
      <c r="E17" s="9" t="s">
        <v>56</v>
      </c>
      <c r="F17" s="8">
        <v>8021005009182</v>
      </c>
      <c r="G17" s="2" t="s">
        <v>32</v>
      </c>
      <c r="H17" s="11" t="s">
        <v>25</v>
      </c>
      <c r="I17" s="7">
        <v>13499999</v>
      </c>
      <c r="J17" s="4" t="s">
        <v>25</v>
      </c>
      <c r="K17" s="4" t="s">
        <v>13</v>
      </c>
      <c r="L17" s="4" t="s">
        <v>41</v>
      </c>
      <c r="M17" s="4">
        <v>1</v>
      </c>
      <c r="N17" s="5"/>
      <c r="O17" s="2" t="s">
        <v>63</v>
      </c>
      <c r="P17" s="6" t="s">
        <v>15</v>
      </c>
    </row>
    <row r="18" spans="1:16" ht="65" customHeight="1" x14ac:dyDescent="0.2">
      <c r="A18" s="6" t="s">
        <v>26</v>
      </c>
      <c r="B18" s="2" t="s">
        <v>73</v>
      </c>
      <c r="C18" s="2" t="s">
        <v>62</v>
      </c>
      <c r="D18" s="10">
        <v>44287</v>
      </c>
      <c r="E18" s="9" t="s">
        <v>56</v>
      </c>
      <c r="F18" s="8">
        <v>8021005009182</v>
      </c>
      <c r="G18" s="2" t="s">
        <v>32</v>
      </c>
      <c r="H18" s="11" t="s">
        <v>25</v>
      </c>
      <c r="I18" s="7">
        <v>14999999</v>
      </c>
      <c r="J18" s="4" t="s">
        <v>25</v>
      </c>
      <c r="K18" s="4" t="s">
        <v>13</v>
      </c>
      <c r="L18" s="4" t="s">
        <v>41</v>
      </c>
      <c r="M18" s="4">
        <v>1</v>
      </c>
      <c r="N18" s="5"/>
      <c r="O18" s="2" t="s">
        <v>63</v>
      </c>
      <c r="P18" s="6" t="s">
        <v>15</v>
      </c>
    </row>
    <row r="19" spans="1:16" ht="65" customHeight="1" x14ac:dyDescent="0.2">
      <c r="A19" s="6" t="s">
        <v>26</v>
      </c>
      <c r="B19" s="2" t="s">
        <v>74</v>
      </c>
      <c r="C19" s="2" t="s">
        <v>75</v>
      </c>
      <c r="D19" s="10">
        <v>44460</v>
      </c>
      <c r="E19" s="9" t="s">
        <v>56</v>
      </c>
      <c r="F19" s="8">
        <v>8021005009182</v>
      </c>
      <c r="G19" s="2" t="s">
        <v>30</v>
      </c>
      <c r="H19" s="11" t="s">
        <v>25</v>
      </c>
      <c r="I19" s="7">
        <v>22000000</v>
      </c>
      <c r="J19" s="4" t="s">
        <v>25</v>
      </c>
      <c r="K19" s="4" t="s">
        <v>13</v>
      </c>
      <c r="L19" s="4" t="s">
        <v>41</v>
      </c>
      <c r="M19" s="4">
        <v>1</v>
      </c>
      <c r="N19" s="5"/>
      <c r="O19" s="2" t="s">
        <v>63</v>
      </c>
      <c r="P19" s="6" t="s">
        <v>15</v>
      </c>
    </row>
    <row r="20" spans="1:16" ht="65" customHeight="1" x14ac:dyDescent="0.2">
      <c r="A20" s="6" t="s">
        <v>26</v>
      </c>
      <c r="B20" s="2" t="s">
        <v>76</v>
      </c>
      <c r="C20" s="2" t="s">
        <v>77</v>
      </c>
      <c r="D20" s="10">
        <v>44287</v>
      </c>
      <c r="E20" s="9" t="s">
        <v>67</v>
      </c>
      <c r="F20" s="8">
        <v>8021005009182</v>
      </c>
      <c r="G20" s="2" t="s">
        <v>32</v>
      </c>
      <c r="H20" s="11" t="s">
        <v>25</v>
      </c>
      <c r="I20" s="7">
        <v>56000000</v>
      </c>
      <c r="J20" s="4" t="s">
        <v>25</v>
      </c>
      <c r="K20" s="4" t="s">
        <v>13</v>
      </c>
      <c r="L20" s="4" t="s">
        <v>41</v>
      </c>
      <c r="M20" s="4">
        <v>2</v>
      </c>
      <c r="N20" s="5"/>
      <c r="O20" s="2" t="s">
        <v>78</v>
      </c>
      <c r="P20" s="6" t="s">
        <v>15</v>
      </c>
    </row>
    <row r="21" spans="1:16" ht="65" x14ac:dyDescent="0.2">
      <c r="A21" s="6" t="s">
        <v>26</v>
      </c>
      <c r="B21" s="2" t="s">
        <v>79</v>
      </c>
      <c r="C21" s="2" t="s">
        <v>80</v>
      </c>
      <c r="D21" s="10">
        <v>44292</v>
      </c>
      <c r="E21" s="9" t="s">
        <v>81</v>
      </c>
      <c r="F21" s="8">
        <v>8021005009182</v>
      </c>
      <c r="G21" s="2" t="s">
        <v>32</v>
      </c>
      <c r="H21" s="11" t="s">
        <v>25</v>
      </c>
      <c r="I21" s="7">
        <v>210661000</v>
      </c>
      <c r="J21" s="4" t="s">
        <v>25</v>
      </c>
      <c r="K21" s="4" t="s">
        <v>13</v>
      </c>
      <c r="L21" s="4" t="s">
        <v>41</v>
      </c>
      <c r="M21" s="4">
        <v>1</v>
      </c>
      <c r="N21" s="5"/>
      <c r="O21" s="2" t="s">
        <v>60</v>
      </c>
      <c r="P21" s="6" t="s">
        <v>15</v>
      </c>
    </row>
    <row r="22" spans="1:16" ht="78" x14ac:dyDescent="0.2">
      <c r="A22" s="6" t="s">
        <v>26</v>
      </c>
      <c r="B22" s="2" t="s">
        <v>82</v>
      </c>
      <c r="C22" s="2" t="s">
        <v>80</v>
      </c>
      <c r="D22" s="10">
        <v>44287</v>
      </c>
      <c r="E22" s="9" t="s">
        <v>83</v>
      </c>
      <c r="F22" s="8">
        <v>9120005012202</v>
      </c>
      <c r="G22" s="2" t="s">
        <v>32</v>
      </c>
      <c r="H22" s="11" t="s">
        <v>25</v>
      </c>
      <c r="I22" s="7">
        <v>181270830</v>
      </c>
      <c r="J22" s="4" t="s">
        <v>25</v>
      </c>
      <c r="K22" s="4" t="s">
        <v>13</v>
      </c>
      <c r="L22" s="4" t="s">
        <v>41</v>
      </c>
      <c r="M22" s="4">
        <v>1</v>
      </c>
      <c r="N22" s="5"/>
      <c r="O22" s="2" t="s">
        <v>63</v>
      </c>
      <c r="P22" s="6" t="s">
        <v>15</v>
      </c>
    </row>
    <row r="23" spans="1:16" ht="65" customHeight="1" x14ac:dyDescent="0.2">
      <c r="A23" s="6" t="s">
        <v>26</v>
      </c>
      <c r="B23" s="2" t="s">
        <v>84</v>
      </c>
      <c r="C23" s="2" t="s">
        <v>85</v>
      </c>
      <c r="D23" s="10">
        <v>44414</v>
      </c>
      <c r="E23" s="9" t="s">
        <v>56</v>
      </c>
      <c r="F23" s="8">
        <v>8021005009182</v>
      </c>
      <c r="G23" s="2" t="s">
        <v>32</v>
      </c>
      <c r="H23" s="11" t="s">
        <v>25</v>
      </c>
      <c r="I23" s="7">
        <v>13400000</v>
      </c>
      <c r="J23" s="4" t="s">
        <v>25</v>
      </c>
      <c r="K23" s="4" t="s">
        <v>13</v>
      </c>
      <c r="L23" s="4" t="s">
        <v>41</v>
      </c>
      <c r="M23" s="4">
        <v>1</v>
      </c>
      <c r="N23" s="5"/>
      <c r="O23" s="2" t="s">
        <v>63</v>
      </c>
      <c r="P23" s="6" t="s">
        <v>15</v>
      </c>
    </row>
    <row r="24" spans="1:16" ht="65" customHeight="1" x14ac:dyDescent="0.2">
      <c r="A24" s="6" t="s">
        <v>26</v>
      </c>
      <c r="B24" s="2" t="s">
        <v>86</v>
      </c>
      <c r="C24" s="2" t="s">
        <v>77</v>
      </c>
      <c r="D24" s="10">
        <v>44404</v>
      </c>
      <c r="E24" s="9" t="s">
        <v>87</v>
      </c>
      <c r="F24" s="8">
        <v>9120005012202</v>
      </c>
      <c r="G24" s="2" t="s">
        <v>32</v>
      </c>
      <c r="H24" s="11" t="s">
        <v>25</v>
      </c>
      <c r="I24" s="7">
        <v>29678878</v>
      </c>
      <c r="J24" s="4" t="s">
        <v>25</v>
      </c>
      <c r="K24" s="4" t="s">
        <v>13</v>
      </c>
      <c r="L24" s="4" t="s">
        <v>41</v>
      </c>
      <c r="M24" s="4">
        <v>1</v>
      </c>
      <c r="N24" s="5"/>
      <c r="O24" s="2" t="s">
        <v>60</v>
      </c>
      <c r="P24" s="6" t="s">
        <v>15</v>
      </c>
    </row>
    <row r="25" spans="1:16" ht="65" customHeight="1" x14ac:dyDescent="0.2">
      <c r="A25" s="6" t="s">
        <v>26</v>
      </c>
      <c r="B25" s="2" t="s">
        <v>88</v>
      </c>
      <c r="C25" s="2" t="s">
        <v>77</v>
      </c>
      <c r="D25" s="10">
        <v>44287</v>
      </c>
      <c r="E25" s="9" t="s">
        <v>56</v>
      </c>
      <c r="F25" s="8">
        <v>8021005009182</v>
      </c>
      <c r="G25" s="2" t="s">
        <v>32</v>
      </c>
      <c r="H25" s="11" t="s">
        <v>25</v>
      </c>
      <c r="I25" s="7">
        <v>85000000</v>
      </c>
      <c r="J25" s="4" t="s">
        <v>25</v>
      </c>
      <c r="K25" s="4" t="s">
        <v>13</v>
      </c>
      <c r="L25" s="4" t="s">
        <v>41</v>
      </c>
      <c r="M25" s="4">
        <v>1</v>
      </c>
      <c r="N25" s="5"/>
      <c r="O25" s="2" t="s">
        <v>63</v>
      </c>
      <c r="P25" s="6" t="s">
        <v>15</v>
      </c>
    </row>
    <row r="26" spans="1:16" ht="65" customHeight="1" x14ac:dyDescent="0.2">
      <c r="A26" s="6" t="s">
        <v>26</v>
      </c>
      <c r="B26" s="2" t="s">
        <v>89</v>
      </c>
      <c r="C26" s="2" t="s">
        <v>62</v>
      </c>
      <c r="D26" s="10">
        <v>44287</v>
      </c>
      <c r="E26" s="9" t="s">
        <v>90</v>
      </c>
      <c r="F26" s="8">
        <v>8021005009182</v>
      </c>
      <c r="G26" s="2" t="s">
        <v>30</v>
      </c>
      <c r="H26" s="11" t="s">
        <v>25</v>
      </c>
      <c r="I26" s="7">
        <v>14300000</v>
      </c>
      <c r="J26" s="4" t="s">
        <v>25</v>
      </c>
      <c r="K26" s="4" t="s">
        <v>13</v>
      </c>
      <c r="L26" s="4" t="s">
        <v>41</v>
      </c>
      <c r="M26" s="4">
        <v>1</v>
      </c>
      <c r="N26" s="5"/>
      <c r="O26" s="2" t="s">
        <v>63</v>
      </c>
      <c r="P26" s="6" t="s">
        <v>15</v>
      </c>
    </row>
    <row r="27" spans="1:16" ht="65" x14ac:dyDescent="0.2">
      <c r="A27" s="6" t="s">
        <v>26</v>
      </c>
      <c r="B27" s="2" t="s">
        <v>91</v>
      </c>
      <c r="C27" s="2" t="s">
        <v>77</v>
      </c>
      <c r="D27" s="10">
        <v>44469</v>
      </c>
      <c r="E27" s="9" t="s">
        <v>67</v>
      </c>
      <c r="F27" s="8">
        <v>8021005009182</v>
      </c>
      <c r="G27" s="2" t="s">
        <v>32</v>
      </c>
      <c r="H27" s="11" t="s">
        <v>25</v>
      </c>
      <c r="I27" s="7">
        <v>49000000</v>
      </c>
      <c r="J27" s="4" t="s">
        <v>25</v>
      </c>
      <c r="K27" s="4" t="s">
        <v>13</v>
      </c>
      <c r="L27" s="4" t="s">
        <v>41</v>
      </c>
      <c r="M27" s="4">
        <v>1</v>
      </c>
      <c r="N27" s="5"/>
      <c r="O27" s="2" t="s">
        <v>71</v>
      </c>
      <c r="P27" s="6" t="s">
        <v>16</v>
      </c>
    </row>
    <row r="28" spans="1:16" ht="65" customHeight="1" x14ac:dyDescent="0.2">
      <c r="A28" s="6" t="s">
        <v>26</v>
      </c>
      <c r="B28" s="2" t="s">
        <v>92</v>
      </c>
      <c r="C28" s="2" t="s">
        <v>77</v>
      </c>
      <c r="D28" s="10">
        <v>44449</v>
      </c>
      <c r="E28" s="9" t="s">
        <v>83</v>
      </c>
      <c r="F28" s="8">
        <v>9120005012202</v>
      </c>
      <c r="G28" s="2" t="s">
        <v>32</v>
      </c>
      <c r="H28" s="11" t="s">
        <v>25</v>
      </c>
      <c r="I28" s="7">
        <v>17996402</v>
      </c>
      <c r="J28" s="4" t="s">
        <v>25</v>
      </c>
      <c r="K28" s="4" t="s">
        <v>13</v>
      </c>
      <c r="L28" s="4" t="s">
        <v>41</v>
      </c>
      <c r="M28" s="4">
        <v>1</v>
      </c>
      <c r="N28" s="5"/>
      <c r="O28" s="2" t="s">
        <v>71</v>
      </c>
      <c r="P28" s="6" t="s">
        <v>16</v>
      </c>
    </row>
    <row r="29" spans="1:16" ht="65" customHeight="1" x14ac:dyDescent="0.2">
      <c r="A29" s="6" t="s">
        <v>26</v>
      </c>
      <c r="B29" s="2" t="s">
        <v>93</v>
      </c>
      <c r="C29" s="2" t="s">
        <v>94</v>
      </c>
      <c r="D29" s="10">
        <v>44446</v>
      </c>
      <c r="E29" s="9" t="s">
        <v>95</v>
      </c>
      <c r="F29" s="8">
        <v>9010605002464</v>
      </c>
      <c r="G29" s="2" t="s">
        <v>32</v>
      </c>
      <c r="H29" s="11" t="s">
        <v>25</v>
      </c>
      <c r="I29" s="7">
        <v>15950000</v>
      </c>
      <c r="J29" s="4" t="s">
        <v>25</v>
      </c>
      <c r="K29" s="4" t="s">
        <v>13</v>
      </c>
      <c r="L29" s="4" t="s">
        <v>41</v>
      </c>
      <c r="M29" s="4">
        <v>1</v>
      </c>
      <c r="N29" s="5"/>
      <c r="O29" s="2" t="s">
        <v>96</v>
      </c>
      <c r="P29" s="6" t="s">
        <v>15</v>
      </c>
    </row>
    <row r="30" spans="1:16" ht="65" customHeight="1" x14ac:dyDescent="0.2">
      <c r="A30" s="6" t="s">
        <v>26</v>
      </c>
      <c r="B30" s="2" t="s">
        <v>97</v>
      </c>
      <c r="C30" s="2" t="s">
        <v>35</v>
      </c>
      <c r="D30" s="10">
        <v>44390</v>
      </c>
      <c r="E30" s="9" t="s">
        <v>59</v>
      </c>
      <c r="F30" s="8">
        <v>2010005018786</v>
      </c>
      <c r="G30" s="2" t="s">
        <v>32</v>
      </c>
      <c r="H30" s="11" t="s">
        <v>25</v>
      </c>
      <c r="I30" s="7">
        <v>55000000</v>
      </c>
      <c r="J30" s="4" t="s">
        <v>25</v>
      </c>
      <c r="K30" s="4" t="s">
        <v>13</v>
      </c>
      <c r="L30" s="4" t="s">
        <v>41</v>
      </c>
      <c r="M30" s="4">
        <v>1</v>
      </c>
      <c r="N30" s="5"/>
      <c r="O30" s="2" t="s">
        <v>98</v>
      </c>
      <c r="P30" s="6" t="s">
        <v>15</v>
      </c>
    </row>
    <row r="31" spans="1:16" ht="65" x14ac:dyDescent="0.2">
      <c r="A31" s="6" t="s">
        <v>26</v>
      </c>
      <c r="B31" s="2" t="s">
        <v>99</v>
      </c>
      <c r="C31" s="2" t="s">
        <v>100</v>
      </c>
      <c r="D31" s="10">
        <v>44287</v>
      </c>
      <c r="E31" s="9" t="s">
        <v>59</v>
      </c>
      <c r="F31" s="8">
        <v>2010005018786</v>
      </c>
      <c r="G31" s="2" t="s">
        <v>32</v>
      </c>
      <c r="H31" s="11" t="s">
        <v>25</v>
      </c>
      <c r="I31" s="7">
        <v>99000000</v>
      </c>
      <c r="J31" s="4" t="s">
        <v>25</v>
      </c>
      <c r="K31" s="4" t="s">
        <v>13</v>
      </c>
      <c r="L31" s="4" t="s">
        <v>41</v>
      </c>
      <c r="M31" s="4">
        <v>1</v>
      </c>
      <c r="N31" s="5"/>
      <c r="O31" s="2" t="s">
        <v>101</v>
      </c>
      <c r="P31" s="6" t="s">
        <v>15</v>
      </c>
    </row>
    <row r="32" spans="1:16" ht="65" x14ac:dyDescent="0.2">
      <c r="A32" s="6" t="s">
        <v>26</v>
      </c>
      <c r="B32" s="2" t="s">
        <v>102</v>
      </c>
      <c r="C32" s="2" t="s">
        <v>103</v>
      </c>
      <c r="D32" s="10">
        <v>44287</v>
      </c>
      <c r="E32" s="9" t="s">
        <v>59</v>
      </c>
      <c r="F32" s="8">
        <v>2010005018786</v>
      </c>
      <c r="G32" s="2" t="s">
        <v>32</v>
      </c>
      <c r="H32" s="11" t="s">
        <v>25</v>
      </c>
      <c r="I32" s="7">
        <v>14003000</v>
      </c>
      <c r="J32" s="4" t="s">
        <v>25</v>
      </c>
      <c r="K32" s="4" t="s">
        <v>13</v>
      </c>
      <c r="L32" s="4" t="s">
        <v>41</v>
      </c>
      <c r="M32" s="4">
        <v>1</v>
      </c>
      <c r="N32" s="5"/>
      <c r="O32" s="2" t="s">
        <v>104</v>
      </c>
      <c r="P32" s="6" t="s">
        <v>15</v>
      </c>
    </row>
    <row r="33" spans="1:16" ht="65" customHeight="1" x14ac:dyDescent="0.2">
      <c r="A33" s="6" t="s">
        <v>26</v>
      </c>
      <c r="B33" s="2" t="s">
        <v>105</v>
      </c>
      <c r="C33" s="2" t="s">
        <v>106</v>
      </c>
      <c r="D33" s="10">
        <v>44305</v>
      </c>
      <c r="E33" s="9" t="s">
        <v>107</v>
      </c>
      <c r="F33" s="8">
        <v>1010405009411</v>
      </c>
      <c r="G33" s="2" t="s">
        <v>32</v>
      </c>
      <c r="H33" s="15" t="s">
        <v>25</v>
      </c>
      <c r="I33" s="3">
        <v>69850000</v>
      </c>
      <c r="J33" s="4" t="s">
        <v>25</v>
      </c>
      <c r="K33" s="4" t="s">
        <v>13</v>
      </c>
      <c r="L33" s="4" t="s">
        <v>41</v>
      </c>
      <c r="M33" s="4">
        <v>2</v>
      </c>
      <c r="N33" s="5"/>
      <c r="O33" s="2" t="s">
        <v>108</v>
      </c>
      <c r="P33" s="6" t="s">
        <v>15</v>
      </c>
    </row>
    <row r="34" spans="1:16" ht="78" x14ac:dyDescent="0.2">
      <c r="A34" s="6" t="s">
        <v>26</v>
      </c>
      <c r="B34" s="2" t="s">
        <v>109</v>
      </c>
      <c r="C34" s="2" t="s">
        <v>106</v>
      </c>
      <c r="D34" s="10">
        <v>44287</v>
      </c>
      <c r="E34" s="9" t="s">
        <v>110</v>
      </c>
      <c r="F34" s="8">
        <v>6010005018634</v>
      </c>
      <c r="G34" s="2" t="s">
        <v>33</v>
      </c>
      <c r="H34" s="15" t="s">
        <v>25</v>
      </c>
      <c r="I34" s="3">
        <v>14795000</v>
      </c>
      <c r="J34" s="4" t="s">
        <v>25</v>
      </c>
      <c r="K34" s="4" t="s">
        <v>13</v>
      </c>
      <c r="L34" s="4" t="s">
        <v>41</v>
      </c>
      <c r="M34" s="4">
        <v>2</v>
      </c>
      <c r="N34" s="5"/>
      <c r="O34" s="2" t="s">
        <v>111</v>
      </c>
      <c r="P34" s="6" t="s">
        <v>15</v>
      </c>
    </row>
    <row r="35" spans="1:16" ht="65" customHeight="1" x14ac:dyDescent="0.2">
      <c r="A35" s="6" t="s">
        <v>26</v>
      </c>
      <c r="B35" s="2" t="s">
        <v>112</v>
      </c>
      <c r="C35" s="2" t="s">
        <v>113</v>
      </c>
      <c r="D35" s="10">
        <v>44498</v>
      </c>
      <c r="E35" s="9" t="s">
        <v>114</v>
      </c>
      <c r="F35" s="8">
        <v>8010605002531</v>
      </c>
      <c r="G35" s="2" t="s">
        <v>32</v>
      </c>
      <c r="H35" s="11" t="s">
        <v>25</v>
      </c>
      <c r="I35" s="7">
        <v>10560550</v>
      </c>
      <c r="J35" s="4" t="s">
        <v>25</v>
      </c>
      <c r="K35" s="4" t="s">
        <v>13</v>
      </c>
      <c r="L35" s="4" t="s">
        <v>41</v>
      </c>
      <c r="M35" s="4">
        <v>1</v>
      </c>
      <c r="N35" s="5"/>
      <c r="O35" s="2" t="s">
        <v>115</v>
      </c>
      <c r="P35" s="6" t="s">
        <v>15</v>
      </c>
    </row>
    <row r="36" spans="1:16" ht="65" customHeight="1" x14ac:dyDescent="0.2">
      <c r="A36" s="6" t="s">
        <v>26</v>
      </c>
      <c r="B36" s="2" t="s">
        <v>116</v>
      </c>
      <c r="C36" s="2" t="s">
        <v>100</v>
      </c>
      <c r="D36" s="10">
        <v>44306</v>
      </c>
      <c r="E36" s="9" t="s">
        <v>95</v>
      </c>
      <c r="F36" s="8">
        <v>9010605002464</v>
      </c>
      <c r="G36" s="2" t="s">
        <v>32</v>
      </c>
      <c r="H36" s="15" t="s">
        <v>25</v>
      </c>
      <c r="I36" s="3">
        <v>81504500</v>
      </c>
      <c r="J36" s="4" t="s">
        <v>25</v>
      </c>
      <c r="K36" s="4" t="s">
        <v>13</v>
      </c>
      <c r="L36" s="4" t="s">
        <v>41</v>
      </c>
      <c r="M36" s="4">
        <v>1</v>
      </c>
      <c r="N36" s="5"/>
      <c r="O36" s="2" t="s">
        <v>117</v>
      </c>
      <c r="P36" s="6" t="s">
        <v>15</v>
      </c>
    </row>
    <row r="37" spans="1:16" ht="65" customHeight="1" x14ac:dyDescent="0.2">
      <c r="A37" s="6" t="s">
        <v>26</v>
      </c>
      <c r="B37" s="2" t="s">
        <v>118</v>
      </c>
      <c r="C37" s="2" t="s">
        <v>100</v>
      </c>
      <c r="D37" s="10">
        <v>44287</v>
      </c>
      <c r="E37" s="9" t="s">
        <v>56</v>
      </c>
      <c r="F37" s="8">
        <v>8021005009182</v>
      </c>
      <c r="G37" s="2" t="s">
        <v>32</v>
      </c>
      <c r="H37" s="11" t="s">
        <v>25</v>
      </c>
      <c r="I37" s="7">
        <v>45500000</v>
      </c>
      <c r="J37" s="4" t="s">
        <v>25</v>
      </c>
      <c r="K37" s="4" t="s">
        <v>13</v>
      </c>
      <c r="L37" s="4" t="s">
        <v>41</v>
      </c>
      <c r="M37" s="4">
        <v>1</v>
      </c>
      <c r="N37" s="5"/>
      <c r="O37" s="2" t="s">
        <v>117</v>
      </c>
      <c r="P37" s="6" t="s">
        <v>16</v>
      </c>
    </row>
    <row r="38" spans="1:16" x14ac:dyDescent="0.2">
      <c r="A38" s="1" t="s">
        <v>23</v>
      </c>
    </row>
    <row r="39" spans="1:16" x14ac:dyDescent="0.2">
      <c r="A39" s="1" t="s">
        <v>24</v>
      </c>
    </row>
  </sheetData>
  <autoFilter ref="A4:P4" xr:uid="{00000000-0009-0000-0000-000002000000}"/>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dataValidations count="2">
    <dataValidation type="list" allowBlank="1" showInputMessage="1" showErrorMessage="1" sqref="P5:P37" xr:uid="{00000000-0002-0000-0200-000041000000}">
      <formula1>#REF!</formula1>
    </dataValidation>
    <dataValidation type="list" allowBlank="1" showInputMessage="1" showErrorMessage="1" sqref="K5:L37" xr:uid="{00000000-0002-0000-0200-000042000000}">
      <formula1>#REF!</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