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60" yWindow="90" windowWidth="12975" windowHeight="6435"/>
  </bookViews>
  <sheets>
    <sheet name="H27調査票(電子版)" sheetId="15" r:id="rId1"/>
    <sheet name="CODE" sheetId="17" state="hidden" r:id="rId2"/>
    <sheet name="産業区分" sheetId="19" r:id="rId3"/>
    <sheet name="施設種別" sheetId="20" r:id="rId4"/>
    <sheet name="燃原料種別" sheetId="21" r:id="rId5"/>
  </sheets>
  <definedNames>
    <definedName name="_xlnm._FilterDatabase" localSheetId="2" hidden="1">産業区分!$A$4:$D$4</definedName>
    <definedName name="_xlnm._FilterDatabase" localSheetId="3" hidden="1">施設種別!$A$4:$D$4</definedName>
    <definedName name="_xlnm.Print_Area" localSheetId="0">'H27調査票(電子版)'!$A$1:$CW$87</definedName>
  </definedNames>
  <calcPr calcId="145621"/>
</workbook>
</file>

<file path=xl/calcChain.xml><?xml version="1.0" encoding="utf-8"?>
<calcChain xmlns="http://schemas.openxmlformats.org/spreadsheetml/2006/main">
  <c r="G82" i="15" l="1"/>
  <c r="G80" i="15"/>
  <c r="G78" i="15"/>
  <c r="G76" i="15"/>
  <c r="G74" i="15"/>
  <c r="G72" i="15"/>
  <c r="R83" i="15" l="1"/>
  <c r="Q83" i="15"/>
  <c r="P83" i="15"/>
  <c r="O83" i="15"/>
  <c r="N83" i="15"/>
  <c r="M83" i="15"/>
  <c r="L83" i="15"/>
  <c r="K83" i="15"/>
  <c r="J83" i="15"/>
  <c r="I83" i="15"/>
  <c r="H83" i="15"/>
  <c r="G83" i="15"/>
  <c r="R82" i="15"/>
  <c r="Q82" i="15"/>
  <c r="P82" i="15"/>
  <c r="O82" i="15"/>
  <c r="N82" i="15"/>
  <c r="M82" i="15"/>
  <c r="L82" i="15"/>
  <c r="K82" i="15"/>
  <c r="J82" i="15"/>
  <c r="I82" i="15"/>
  <c r="H82" i="15"/>
  <c r="R81" i="15"/>
  <c r="Q81" i="15"/>
  <c r="P81" i="15"/>
  <c r="O81" i="15"/>
  <c r="N81" i="15"/>
  <c r="M81" i="15"/>
  <c r="L81" i="15"/>
  <c r="K81" i="15"/>
  <c r="J81" i="15"/>
  <c r="I81" i="15"/>
  <c r="H81" i="15"/>
  <c r="G81" i="15"/>
  <c r="R80" i="15"/>
  <c r="Q80" i="15"/>
  <c r="P80" i="15"/>
  <c r="O80" i="15"/>
  <c r="N80" i="15"/>
  <c r="M80" i="15"/>
  <c r="L80" i="15"/>
  <c r="K80" i="15"/>
  <c r="J80" i="15"/>
  <c r="I80" i="15"/>
  <c r="H80" i="15"/>
  <c r="R79" i="15"/>
  <c r="Q79" i="15"/>
  <c r="P79" i="15"/>
  <c r="O79" i="15"/>
  <c r="N79" i="15"/>
  <c r="M79" i="15"/>
  <c r="L79" i="15"/>
  <c r="K79" i="15"/>
  <c r="J79" i="15"/>
  <c r="I79" i="15"/>
  <c r="H79" i="15"/>
  <c r="G79" i="15"/>
  <c r="R78" i="15"/>
  <c r="Q78" i="15"/>
  <c r="P78" i="15"/>
  <c r="O78" i="15"/>
  <c r="N78" i="15"/>
  <c r="M78" i="15"/>
  <c r="L78" i="15"/>
  <c r="K78" i="15"/>
  <c r="J78" i="15"/>
  <c r="I78" i="15"/>
  <c r="H78" i="15"/>
  <c r="R77" i="15"/>
  <c r="Q77" i="15"/>
  <c r="P77" i="15"/>
  <c r="O77" i="15"/>
  <c r="N77" i="15"/>
  <c r="M77" i="15"/>
  <c r="L77" i="15"/>
  <c r="K77" i="15"/>
  <c r="J77" i="15"/>
  <c r="I77" i="15"/>
  <c r="H77" i="15"/>
  <c r="G77" i="15"/>
  <c r="R76" i="15"/>
  <c r="Q76" i="15"/>
  <c r="P76" i="15"/>
  <c r="O76" i="15"/>
  <c r="N76" i="15"/>
  <c r="M76" i="15"/>
  <c r="L76" i="15"/>
  <c r="K76" i="15"/>
  <c r="J76" i="15"/>
  <c r="I76" i="15"/>
  <c r="H76" i="15"/>
  <c r="R75" i="15"/>
  <c r="Q75" i="15"/>
  <c r="P75" i="15"/>
  <c r="O75" i="15"/>
  <c r="N75" i="15"/>
  <c r="M75" i="15"/>
  <c r="L75" i="15"/>
  <c r="K75" i="15"/>
  <c r="J75" i="15"/>
  <c r="I75" i="15"/>
  <c r="H75" i="15"/>
  <c r="G75" i="15"/>
  <c r="R74" i="15"/>
  <c r="Q74" i="15"/>
  <c r="P74" i="15"/>
  <c r="O74" i="15"/>
  <c r="N74" i="15"/>
  <c r="M74" i="15"/>
  <c r="L74" i="15"/>
  <c r="K74" i="15"/>
  <c r="J74" i="15"/>
  <c r="I74" i="15"/>
  <c r="H74" i="15"/>
  <c r="R73" i="15"/>
  <c r="Q73" i="15"/>
  <c r="P73" i="15"/>
  <c r="O73" i="15"/>
  <c r="N73" i="15"/>
  <c r="M73" i="15"/>
  <c r="L73" i="15"/>
  <c r="K73" i="15"/>
  <c r="J73" i="15"/>
  <c r="I73" i="15"/>
  <c r="H73" i="15"/>
  <c r="G73" i="15"/>
  <c r="R72" i="15"/>
  <c r="Q72" i="15"/>
  <c r="P72" i="15"/>
  <c r="O72" i="15"/>
  <c r="N72" i="15"/>
  <c r="M72" i="15"/>
  <c r="L72" i="15"/>
  <c r="K72" i="15"/>
  <c r="J72" i="15"/>
  <c r="I72" i="15"/>
  <c r="H72" i="15"/>
  <c r="AK29" i="15" l="1"/>
  <c r="R22" i="15"/>
</calcChain>
</file>

<file path=xl/sharedStrings.xml><?xml version="1.0" encoding="utf-8"?>
<sst xmlns="http://schemas.openxmlformats.org/spreadsheetml/2006/main" count="1506" uniqueCount="997">
  <si>
    <t>環境省水・大気環境局大気環境課</t>
    <rPh sb="0" eb="3">
      <t>カンキョウショウ</t>
    </rPh>
    <rPh sb="3" eb="4">
      <t>ミズ</t>
    </rPh>
    <rPh sb="5" eb="7">
      <t>タイキ</t>
    </rPh>
    <rPh sb="7" eb="9">
      <t>カンキョウ</t>
    </rPh>
    <rPh sb="9" eb="10">
      <t>キョク</t>
    </rPh>
    <rPh sb="10" eb="12">
      <t>タイキ</t>
    </rPh>
    <rPh sb="12" eb="14">
      <t>カンキョウ</t>
    </rPh>
    <rPh sb="14" eb="15">
      <t>カ</t>
    </rPh>
    <phoneticPr fontId="2"/>
  </si>
  <si>
    <t>本調査の内容は、統計以外の目的には使用しません。</t>
    <rPh sb="0" eb="1">
      <t>ホン</t>
    </rPh>
    <rPh sb="1" eb="3">
      <t>チョウサ</t>
    </rPh>
    <rPh sb="4" eb="6">
      <t>ナイヨウ</t>
    </rPh>
    <rPh sb="8" eb="10">
      <t>トウケイ</t>
    </rPh>
    <rPh sb="10" eb="12">
      <t>イガイ</t>
    </rPh>
    <rPh sb="13" eb="15">
      <t>モクテキ</t>
    </rPh>
    <rPh sb="17" eb="19">
      <t>シヨウ</t>
    </rPh>
    <phoneticPr fontId="2"/>
  </si>
  <si>
    <t>※太線で囲まれた欄のみ記入してください。</t>
    <rPh sb="1" eb="3">
      <t>フトセン</t>
    </rPh>
    <rPh sb="4" eb="5">
      <t>カコ</t>
    </rPh>
    <rPh sb="8" eb="9">
      <t>ラン</t>
    </rPh>
    <rPh sb="11" eb="13">
      <t>キニュウ</t>
    </rPh>
    <phoneticPr fontId="2"/>
  </si>
  <si>
    <t>届出工場事業場番号</t>
    <rPh sb="0" eb="2">
      <t>トドケデ</t>
    </rPh>
    <rPh sb="2" eb="4">
      <t>コウジョウ</t>
    </rPh>
    <rPh sb="4" eb="6">
      <t>ジギョウ</t>
    </rPh>
    <rPh sb="6" eb="7">
      <t>バ</t>
    </rPh>
    <rPh sb="7" eb="9">
      <t>バンゴウ</t>
    </rPh>
    <phoneticPr fontId="2"/>
  </si>
  <si>
    <t>環境省統一番号</t>
    <rPh sb="0" eb="3">
      <t>カンキョウショウ</t>
    </rPh>
    <rPh sb="3" eb="5">
      <t>トウイツ</t>
    </rPh>
    <rPh sb="5" eb="7">
      <t>バンゴウ</t>
    </rPh>
    <phoneticPr fontId="2"/>
  </si>
  <si>
    <t>所属</t>
    <rPh sb="0" eb="2">
      <t>ショゾク</t>
    </rPh>
    <phoneticPr fontId="2"/>
  </si>
  <si>
    <t>調査票数</t>
    <rPh sb="0" eb="3">
      <t>チョウサヒョウ</t>
    </rPh>
    <rPh sb="3" eb="4">
      <t>スウ</t>
    </rPh>
    <phoneticPr fontId="2"/>
  </si>
  <si>
    <t>/</t>
    <phoneticPr fontId="2"/>
  </si>
  <si>
    <t>氏名</t>
    <rPh sb="0" eb="1">
      <t>シ</t>
    </rPh>
    <rPh sb="1" eb="2">
      <t>メイ</t>
    </rPh>
    <phoneticPr fontId="2"/>
  </si>
  <si>
    <t>④対象施設</t>
    <rPh sb="1" eb="3">
      <t>タイショウ</t>
    </rPh>
    <rPh sb="3" eb="5">
      <t>シセツ</t>
    </rPh>
    <phoneticPr fontId="2"/>
  </si>
  <si>
    <t>施設
番号</t>
    <rPh sb="0" eb="2">
      <t>シセツ</t>
    </rPh>
    <rPh sb="3" eb="5">
      <t>バンゴウ</t>
    </rPh>
    <phoneticPr fontId="2"/>
  </si>
  <si>
    <t>届出施設番号</t>
    <phoneticPr fontId="2"/>
  </si>
  <si>
    <t>同　一
規　格
施設数</t>
    <phoneticPr fontId="2"/>
  </si>
  <si>
    <t>施設種別
コード</t>
    <phoneticPr fontId="2"/>
  </si>
  <si>
    <t>施　設　種　別　名</t>
    <phoneticPr fontId="2"/>
  </si>
  <si>
    <t>施設
区分</t>
    <phoneticPr fontId="2"/>
  </si>
  <si>
    <t>設置年月</t>
  </si>
  <si>
    <t>年</t>
    <rPh sb="0" eb="1">
      <t>ネン</t>
    </rPh>
    <phoneticPr fontId="2"/>
  </si>
  <si>
    <t>月</t>
    <rPh sb="0" eb="1">
      <t>ツキ</t>
    </rPh>
    <phoneticPr fontId="2"/>
  </si>
  <si>
    <t>酸素濃度 (%)</t>
    <rPh sb="0" eb="2">
      <t>サンソ</t>
    </rPh>
    <rPh sb="2" eb="4">
      <t>ノウド</t>
    </rPh>
    <phoneticPr fontId="2"/>
  </si>
  <si>
    <t>水分 (%)</t>
    <rPh sb="0" eb="2">
      <t>スイブン</t>
    </rPh>
    <phoneticPr fontId="2"/>
  </si>
  <si>
    <t>燃原料名称</t>
    <rPh sb="3" eb="5">
      <t>メイショウ</t>
    </rPh>
    <phoneticPr fontId="2"/>
  </si>
  <si>
    <t>整理番号</t>
    <rPh sb="0" eb="2">
      <t>セイリ</t>
    </rPh>
    <rPh sb="2" eb="4">
      <t>バンゴウ</t>
    </rPh>
    <phoneticPr fontId="2"/>
  </si>
  <si>
    <t>単位</t>
    <rPh sb="0" eb="2">
      <t>タンイ</t>
    </rPh>
    <phoneticPr fontId="1"/>
  </si>
  <si>
    <t>ppm</t>
    <phoneticPr fontId="1"/>
  </si>
  <si>
    <t>時間</t>
    <rPh sb="0" eb="2">
      <t>ジカン</t>
    </rPh>
    <phoneticPr fontId="1"/>
  </si>
  <si>
    <t>１. 工場・事業場の情報</t>
    <rPh sb="3" eb="5">
      <t>コウジョウ</t>
    </rPh>
    <rPh sb="6" eb="9">
      <t>ジギョウバ</t>
    </rPh>
    <rPh sb="10" eb="12">
      <t>ジョウホウ</t>
    </rPh>
    <phoneticPr fontId="2"/>
  </si>
  <si>
    <t>３. 対象ばい煙発生施設の稼働状況</t>
    <rPh sb="3" eb="5">
      <t>タイショウ</t>
    </rPh>
    <rPh sb="7" eb="8">
      <t>エン</t>
    </rPh>
    <rPh sb="8" eb="10">
      <t>ハッセイ</t>
    </rPh>
    <rPh sb="10" eb="12">
      <t>シセツ</t>
    </rPh>
    <rPh sb="13" eb="15">
      <t>カドウ</t>
    </rPh>
    <rPh sb="15" eb="17">
      <t>ジョウキョウ</t>
    </rPh>
    <phoneticPr fontId="2"/>
  </si>
  <si>
    <t>③産業区分</t>
    <rPh sb="1" eb="3">
      <t>サンギョウ</t>
    </rPh>
    <rPh sb="3" eb="5">
      <t>クブン</t>
    </rPh>
    <phoneticPr fontId="2"/>
  </si>
  <si>
    <t>ｺｰﾄﾞ</t>
    <phoneticPr fontId="1"/>
  </si>
  <si>
    <t>※詳細は記入要領参照</t>
    <phoneticPr fontId="1"/>
  </si>
  <si>
    <t>硫黄分（％）</t>
    <rPh sb="0" eb="3">
      <t>イオウブン</t>
    </rPh>
    <phoneticPr fontId="1"/>
  </si>
  <si>
    <t>比重</t>
    <rPh sb="0" eb="2">
      <t>ヒジュウ</t>
    </rPh>
    <phoneticPr fontId="1"/>
  </si>
  <si>
    <t>日/１月あたり</t>
    <rPh sb="0" eb="1">
      <t>ニチ</t>
    </rPh>
    <rPh sb="3" eb="4">
      <t>ツキ</t>
    </rPh>
    <phoneticPr fontId="1"/>
  </si>
  <si>
    <t>①所在地</t>
    <rPh sb="1" eb="4">
      <t>ショザイチ</t>
    </rPh>
    <phoneticPr fontId="2"/>
  </si>
  <si>
    <t>②工場・事業場名</t>
    <phoneticPr fontId="2"/>
  </si>
  <si>
    <t>通常稼働時間</t>
    <rPh sb="0" eb="2">
      <t>ツウジョウ</t>
    </rPh>
    <rPh sb="2" eb="4">
      <t>カドウ</t>
    </rPh>
    <rPh sb="4" eb="6">
      <t>ジカン</t>
    </rPh>
    <phoneticPr fontId="1"/>
  </si>
  <si>
    <t>コード</t>
    <phoneticPr fontId="1"/>
  </si>
  <si>
    <t>通常稼働日数</t>
    <rPh sb="0" eb="2">
      <t>ツウジョウ</t>
    </rPh>
    <rPh sb="2" eb="4">
      <t>カドウ</t>
    </rPh>
    <rPh sb="4" eb="6">
      <t>ニッスウ</t>
    </rPh>
    <phoneticPr fontId="1"/>
  </si>
  <si>
    <t>記　載
担当者</t>
    <rPh sb="0" eb="1">
      <t>キ</t>
    </rPh>
    <rPh sb="2" eb="3">
      <t>ザイ</t>
    </rPh>
    <rPh sb="4" eb="7">
      <t>タントウシャ</t>
    </rPh>
    <phoneticPr fontId="2"/>
  </si>
  <si>
    <t>２. 対象ばい煙発生施設の情報</t>
    <rPh sb="3" eb="5">
      <t>タイショウ</t>
    </rPh>
    <rPh sb="7" eb="8">
      <t>エン</t>
    </rPh>
    <rPh sb="8" eb="10">
      <t>ハッセイ</t>
    </rPh>
    <rPh sb="10" eb="12">
      <t>シセツ</t>
    </rPh>
    <rPh sb="13" eb="15">
      <t>ジョウホウ</t>
    </rPh>
    <phoneticPr fontId="2"/>
  </si>
  <si>
    <t>燃原料の性状</t>
    <rPh sb="0" eb="1">
      <t>ネン</t>
    </rPh>
    <rPh sb="1" eb="3">
      <t>ゲンリョウ</t>
    </rPh>
    <rPh sb="4" eb="6">
      <t>セイジョウ</t>
    </rPh>
    <phoneticPr fontId="1"/>
  </si>
  <si>
    <t>ばいじん</t>
    <phoneticPr fontId="2"/>
  </si>
  <si>
    <t>単位
(選択回答）</t>
    <rPh sb="0" eb="2">
      <t>タンイ</t>
    </rPh>
    <rPh sb="4" eb="6">
      <t>センタク</t>
    </rPh>
    <rPh sb="6" eb="8">
      <t>カイトウ</t>
    </rPh>
    <phoneticPr fontId="1"/>
  </si>
  <si>
    <t>高発熱量</t>
    <rPh sb="0" eb="1">
      <t>コウ</t>
    </rPh>
    <rPh sb="1" eb="4">
      <t>ハツネツリョウ</t>
    </rPh>
    <phoneticPr fontId="1"/>
  </si>
  <si>
    <t>単位
(選択回答）</t>
    <phoneticPr fontId="1"/>
  </si>
  <si>
    <t>秘</t>
  </si>
  <si>
    <t xml:space="preserve"> 平成27年度大気汚染物質排出量総合調査票</t>
    <rPh sb="1" eb="3">
      <t>ヘイセイ</t>
    </rPh>
    <rPh sb="5" eb="7">
      <t>ネンド</t>
    </rPh>
    <rPh sb="7" eb="9">
      <t>タイキ</t>
    </rPh>
    <rPh sb="9" eb="11">
      <t>オセン</t>
    </rPh>
    <rPh sb="11" eb="13">
      <t>ブッシツ</t>
    </rPh>
    <rPh sb="13" eb="16">
      <t>ハイシュツリョウ</t>
    </rPh>
    <rPh sb="16" eb="18">
      <t>ソウゴウ</t>
    </rPh>
    <rPh sb="18" eb="20">
      <t>チョウサ</t>
    </rPh>
    <rPh sb="20" eb="21">
      <t>ヒョウ</t>
    </rPh>
    <phoneticPr fontId="2"/>
  </si>
  <si>
    <t>(平成26年4月1日～平成27年3月31日実績)
【提出期限　平成27年12月25日】</t>
    <rPh sb="1" eb="3">
      <t>ヘイセイ</t>
    </rPh>
    <rPh sb="5" eb="6">
      <t>ネン</t>
    </rPh>
    <rPh sb="7" eb="8">
      <t>ガツ</t>
    </rPh>
    <rPh sb="9" eb="10">
      <t>ニチ</t>
    </rPh>
    <rPh sb="11" eb="13">
      <t>ヘイセイ</t>
    </rPh>
    <rPh sb="15" eb="16">
      <t>ネン</t>
    </rPh>
    <rPh sb="17" eb="18">
      <t>ガツ</t>
    </rPh>
    <rPh sb="20" eb="21">
      <t>ニチ</t>
    </rPh>
    <rPh sb="21" eb="23">
      <t>ジッセキ</t>
    </rPh>
    <phoneticPr fontId="2"/>
  </si>
  <si>
    <t>時間/１日あたり</t>
    <rPh sb="0" eb="1">
      <t>トキ</t>
    </rPh>
    <rPh sb="1" eb="2">
      <t>カン</t>
    </rPh>
    <rPh sb="4" eb="5">
      <t>ニチ</t>
    </rPh>
    <phoneticPr fontId="1"/>
  </si>
  <si>
    <t xml:space="preserve"> a: ppm </t>
    <phoneticPr fontId="1"/>
  </si>
  <si>
    <t>単位
（選択回答）</t>
    <rPh sb="0" eb="2">
      <t>タンイ</t>
    </rPh>
    <rPh sb="4" eb="6">
      <t>センタク</t>
    </rPh>
    <rPh sb="6" eb="8">
      <t>カイトウ</t>
    </rPh>
    <phoneticPr fontId="1"/>
  </si>
  <si>
    <t>（参考）大気汚染防止法に基づく貴事業場等の届出情報</t>
    <rPh sb="1" eb="3">
      <t>サンコウ</t>
    </rPh>
    <rPh sb="4" eb="6">
      <t>タイキ</t>
    </rPh>
    <rPh sb="6" eb="8">
      <t>オセン</t>
    </rPh>
    <rPh sb="8" eb="11">
      <t>ボウシホウ</t>
    </rPh>
    <rPh sb="12" eb="13">
      <t>モト</t>
    </rPh>
    <rPh sb="15" eb="16">
      <t>キ</t>
    </rPh>
    <rPh sb="16" eb="19">
      <t>ジギョウジョウ</t>
    </rPh>
    <rPh sb="19" eb="20">
      <t>トウ</t>
    </rPh>
    <rPh sb="21" eb="22">
      <t>トド</t>
    </rPh>
    <rPh sb="22" eb="23">
      <t>デ</t>
    </rPh>
    <rPh sb="23" eb="25">
      <t>ジョウホウ</t>
    </rPh>
    <phoneticPr fontId="1"/>
  </si>
  <si>
    <t>最大時
ばい煙
濃度</t>
    <rPh sb="0" eb="2">
      <t>サイダイ</t>
    </rPh>
    <rPh sb="2" eb="3">
      <t>ジ</t>
    </rPh>
    <rPh sb="6" eb="7">
      <t>エン</t>
    </rPh>
    <rPh sb="8" eb="10">
      <t>ノウド</t>
    </rPh>
    <phoneticPr fontId="1"/>
  </si>
  <si>
    <t>通常時
ばい煙
濃度</t>
    <rPh sb="0" eb="2">
      <t>ツウジョウ</t>
    </rPh>
    <rPh sb="2" eb="3">
      <t>ジ</t>
    </rPh>
    <rPh sb="6" eb="7">
      <t>エン</t>
    </rPh>
    <rPh sb="8" eb="10">
      <t>ノウド</t>
    </rPh>
    <phoneticPr fontId="1"/>
  </si>
  <si>
    <t>稼働実績が無い場合</t>
    <rPh sb="0" eb="2">
      <t>カドウ</t>
    </rPh>
    <rPh sb="2" eb="4">
      <t>ジッセキ</t>
    </rPh>
    <rPh sb="5" eb="6">
      <t>ナ</t>
    </rPh>
    <rPh sb="7" eb="9">
      <t>バアイ</t>
    </rPh>
    <phoneticPr fontId="1"/>
  </si>
  <si>
    <t xml:space="preserve"> 1：非常用として待機中
 2：休止中など</t>
    <rPh sb="3" eb="6">
      <t>ヒジョウヨウ</t>
    </rPh>
    <rPh sb="9" eb="12">
      <t>タイキチュウ</t>
    </rPh>
    <rPh sb="16" eb="19">
      <t>キュウシチュウ</t>
    </rPh>
    <phoneticPr fontId="1"/>
  </si>
  <si>
    <t>平成26年度
燃原料使用量</t>
    <rPh sb="0" eb="2">
      <t>ヘイセイ</t>
    </rPh>
    <rPh sb="4" eb="6">
      <t>ネンド</t>
    </rPh>
    <rPh sb="7" eb="8">
      <t>ネンカン</t>
    </rPh>
    <phoneticPr fontId="2"/>
  </si>
  <si>
    <t>平成26年度稼働時間</t>
    <rPh sb="0" eb="2">
      <t>ヘイセイ</t>
    </rPh>
    <rPh sb="4" eb="6">
      <t>ネンド</t>
    </rPh>
    <phoneticPr fontId="1"/>
  </si>
  <si>
    <t>⑤稼働状況（平成26年度の稼働実績）</t>
    <rPh sb="1" eb="3">
      <t>カドウ</t>
    </rPh>
    <rPh sb="3" eb="5">
      <t>ジョウキョウ</t>
    </rPh>
    <rPh sb="13" eb="15">
      <t>カドウ</t>
    </rPh>
    <rPh sb="15" eb="17">
      <t>ジッセキ</t>
    </rPh>
    <phoneticPr fontId="2"/>
  </si>
  <si>
    <t>稼働実績が有る場合</t>
    <rPh sb="0" eb="2">
      <t>カドウ</t>
    </rPh>
    <rPh sb="2" eb="4">
      <t>ジッセキ</t>
    </rPh>
    <rPh sb="5" eb="6">
      <t>ア</t>
    </rPh>
    <rPh sb="7" eb="9">
      <t>バアイ</t>
    </rPh>
    <phoneticPr fontId="2"/>
  </si>
  <si>
    <t>※平成26年度稼働時間の記入が困難
　な場合、以下の通常稼働日数及び
　通常稼働時間を記入してください</t>
    <phoneticPr fontId="1"/>
  </si>
  <si>
    <t>⑥ばい煙測定結果 (測定値の平均値（平成26年度中に計測したもの）をご記入してください。)</t>
    <phoneticPr fontId="1"/>
  </si>
  <si>
    <t>調査票をすべて綴じてご提出いただく場合は、
本欄は２枚目以降ご記入する必要はありません。</t>
    <rPh sb="0" eb="3">
      <t>チョウサヒョウ</t>
    </rPh>
    <rPh sb="7" eb="8">
      <t>ト</t>
    </rPh>
    <rPh sb="10" eb="13">
      <t>ゴテイシュツ</t>
    </rPh>
    <rPh sb="17" eb="19">
      <t>バアイ</t>
    </rPh>
    <rPh sb="22" eb="24">
      <t>ホンラン</t>
    </rPh>
    <rPh sb="26" eb="28">
      <t>マイメ</t>
    </rPh>
    <rPh sb="28" eb="30">
      <t>イコウ</t>
    </rPh>
    <rPh sb="31" eb="33">
      <t>キニュウ</t>
    </rPh>
    <rPh sb="35" eb="37">
      <t>ヒツヨウ</t>
    </rPh>
    <phoneticPr fontId="2"/>
  </si>
  <si>
    <t>⑦燃原料使用量 ( 実績値をご記入してください。)</t>
    <rPh sb="1" eb="2">
      <t>ネン</t>
    </rPh>
    <rPh sb="2" eb="4">
      <t>ゲンリョウ</t>
    </rPh>
    <rPh sb="4" eb="6">
      <t>シヨウ</t>
    </rPh>
    <rPh sb="6" eb="7">
      <t>リョウ</t>
    </rPh>
    <phoneticPr fontId="2"/>
  </si>
  <si>
    <t xml:space="preserve"> Tel 　</t>
    <phoneticPr fontId="2"/>
  </si>
  <si>
    <t>01</t>
    <phoneticPr fontId="1"/>
  </si>
  <si>
    <t>mg/m3N</t>
    <phoneticPr fontId="1"/>
  </si>
  <si>
    <r>
      <t xml:space="preserve"> Fax</t>
    </r>
    <r>
      <rPr>
        <b/>
        <sz val="9"/>
        <rFont val="ＭＳ 明朝"/>
        <family val="1"/>
        <charset val="128"/>
      </rPr>
      <t/>
    </r>
    <phoneticPr fontId="2"/>
  </si>
  <si>
    <r>
      <t>※</t>
    </r>
    <r>
      <rPr>
        <b/>
        <sz val="12"/>
        <color indexed="8"/>
        <rFont val="ＭＳ ゴシック"/>
        <family val="3"/>
        <charset val="128"/>
      </rPr>
      <t>「</t>
    </r>
    <r>
      <rPr>
        <b/>
        <u/>
        <sz val="12"/>
        <color indexed="8"/>
        <rFont val="ＭＳ ゴシック"/>
        <family val="3"/>
        <charset val="128"/>
      </rPr>
      <t>稼働実績が無い場合」</t>
    </r>
    <r>
      <rPr>
        <b/>
        <u/>
        <sz val="10"/>
        <color indexed="8"/>
        <rFont val="ＭＳ ゴシック"/>
        <family val="3"/>
        <charset val="128"/>
      </rPr>
      <t>にお答えいただいた方はこちらで回答は終わりです。</t>
    </r>
    <rPh sb="2" eb="4">
      <t>カドウ</t>
    </rPh>
    <rPh sb="4" eb="6">
      <t>ジッセキ</t>
    </rPh>
    <rPh sb="7" eb="8">
      <t>ナ</t>
    </rPh>
    <rPh sb="9" eb="11">
      <t>バアイ</t>
    </rPh>
    <rPh sb="14" eb="15">
      <t>コタ</t>
    </rPh>
    <rPh sb="21" eb="22">
      <t>ホウ</t>
    </rPh>
    <rPh sb="27" eb="29">
      <t>カイトウ</t>
    </rPh>
    <rPh sb="30" eb="31">
      <t>オ</t>
    </rPh>
    <phoneticPr fontId="2"/>
  </si>
  <si>
    <r>
      <t xml:space="preserve">※ </t>
    </r>
    <r>
      <rPr>
        <b/>
        <u/>
        <sz val="10"/>
        <color indexed="8"/>
        <rFont val="ＭＳ ゴシック"/>
        <family val="3"/>
        <charset val="128"/>
      </rPr>
      <t>以下の項目は</t>
    </r>
    <r>
      <rPr>
        <b/>
        <u/>
        <sz val="12"/>
        <color indexed="8"/>
        <rFont val="ＭＳ ゴシック"/>
        <family val="3"/>
        <charset val="128"/>
      </rPr>
      <t>「稼働実績が有る場合」</t>
    </r>
    <r>
      <rPr>
        <b/>
        <u/>
        <sz val="10"/>
        <color indexed="8"/>
        <rFont val="ＭＳ ゴシック"/>
        <family val="3"/>
        <charset val="128"/>
      </rPr>
      <t>にお答えいただいた方のみご記入ください。</t>
    </r>
    <rPh sb="2" eb="4">
      <t>イカ</t>
    </rPh>
    <rPh sb="5" eb="7">
      <t>コウモク</t>
    </rPh>
    <rPh sb="9" eb="11">
      <t>カドウ</t>
    </rPh>
    <rPh sb="11" eb="13">
      <t>ジッセキ</t>
    </rPh>
    <rPh sb="14" eb="15">
      <t>ア</t>
    </rPh>
    <rPh sb="16" eb="18">
      <t>バアイ</t>
    </rPh>
    <rPh sb="21" eb="22">
      <t>コタ</t>
    </rPh>
    <rPh sb="28" eb="29">
      <t>カタ</t>
    </rPh>
    <rPh sb="32" eb="34">
      <t>キニュウ</t>
    </rPh>
    <phoneticPr fontId="2"/>
  </si>
  <si>
    <r>
      <t>排出ガス量(湿り) (m</t>
    </r>
    <r>
      <rPr>
        <vertAlign val="superscript"/>
        <sz val="8"/>
        <color indexed="8"/>
        <rFont val="ＭＳ 明朝"/>
        <family val="1"/>
        <charset val="128"/>
      </rPr>
      <t>3</t>
    </r>
    <r>
      <rPr>
        <sz val="8"/>
        <color indexed="8"/>
        <rFont val="ＭＳ 明朝"/>
        <family val="1"/>
        <charset val="128"/>
      </rPr>
      <t>N/h)</t>
    </r>
    <rPh sb="0" eb="2">
      <t>ハイシュツ</t>
    </rPh>
    <rPh sb="4" eb="5">
      <t>リョウ</t>
    </rPh>
    <rPh sb="6" eb="7">
      <t>シメ</t>
    </rPh>
    <phoneticPr fontId="2"/>
  </si>
  <si>
    <r>
      <t>排出ガス量(乾き) (m</t>
    </r>
    <r>
      <rPr>
        <vertAlign val="superscript"/>
        <sz val="8"/>
        <color indexed="8"/>
        <rFont val="ＭＳ 明朝"/>
        <family val="1"/>
        <charset val="128"/>
      </rPr>
      <t>3</t>
    </r>
    <r>
      <rPr>
        <sz val="8"/>
        <color indexed="8"/>
        <rFont val="ＭＳ 明朝"/>
        <family val="1"/>
        <charset val="128"/>
      </rPr>
      <t>N/h)</t>
    </r>
    <rPh sb="0" eb="2">
      <t>ハイシュツ</t>
    </rPh>
    <rPh sb="4" eb="5">
      <t>リョウ</t>
    </rPh>
    <rPh sb="6" eb="7">
      <t>カワ</t>
    </rPh>
    <phoneticPr fontId="2"/>
  </si>
  <si>
    <r>
      <t>硫黄酸化物</t>
    </r>
    <r>
      <rPr>
        <sz val="7"/>
        <color indexed="8"/>
        <rFont val="ＭＳ Ｐ明朝"/>
        <family val="1"/>
        <charset val="128"/>
      </rPr>
      <t xml:space="preserve"> (SOx)</t>
    </r>
    <rPh sb="0" eb="5">
      <t>イオウサンカブツ</t>
    </rPh>
    <phoneticPr fontId="2"/>
  </si>
  <si>
    <r>
      <t xml:space="preserve">窒素酸化物 </t>
    </r>
    <r>
      <rPr>
        <sz val="7"/>
        <color indexed="8"/>
        <rFont val="ＭＳ Ｐ明朝"/>
        <family val="1"/>
        <charset val="128"/>
      </rPr>
      <t>(NOx)
（ppm）</t>
    </r>
    <rPh sb="0" eb="5">
      <t>チッソサンカブツ</t>
    </rPh>
    <phoneticPr fontId="2"/>
  </si>
  <si>
    <r>
      <t>最大排出ガス量(湿) (m</t>
    </r>
    <r>
      <rPr>
        <vertAlign val="superscript"/>
        <sz val="7"/>
        <color indexed="8"/>
        <rFont val="ＭＳ 明朝"/>
        <family val="1"/>
        <charset val="128"/>
      </rPr>
      <t>3</t>
    </r>
    <r>
      <rPr>
        <sz val="7"/>
        <color indexed="8"/>
        <rFont val="ＭＳ 明朝"/>
        <family val="1"/>
        <charset val="128"/>
      </rPr>
      <t>N/h)</t>
    </r>
    <rPh sb="0" eb="2">
      <t>サイダイ</t>
    </rPh>
    <rPh sb="2" eb="4">
      <t>ハイシュツ</t>
    </rPh>
    <rPh sb="6" eb="7">
      <t>リョウ</t>
    </rPh>
    <rPh sb="8" eb="9">
      <t>シメ</t>
    </rPh>
    <phoneticPr fontId="2"/>
  </si>
  <si>
    <r>
      <t xml:space="preserve">窒素酸化物 </t>
    </r>
    <r>
      <rPr>
        <sz val="7"/>
        <color indexed="8"/>
        <rFont val="ＭＳ Ｐ明朝"/>
        <family val="1"/>
        <charset val="128"/>
      </rPr>
      <t>(NOx)</t>
    </r>
    <rPh sb="0" eb="5">
      <t>チッソサンカブツ</t>
    </rPh>
    <phoneticPr fontId="2"/>
  </si>
  <si>
    <r>
      <t>最大排出ガス量(乾) (m</t>
    </r>
    <r>
      <rPr>
        <vertAlign val="superscript"/>
        <sz val="7"/>
        <color indexed="8"/>
        <rFont val="ＭＳ 明朝"/>
        <family val="1"/>
        <charset val="128"/>
      </rPr>
      <t>3</t>
    </r>
    <r>
      <rPr>
        <sz val="7"/>
        <color indexed="8"/>
        <rFont val="ＭＳ 明朝"/>
        <family val="1"/>
        <charset val="128"/>
      </rPr>
      <t>N/h)</t>
    </r>
    <rPh sb="0" eb="2">
      <t>サイダイ</t>
    </rPh>
    <rPh sb="2" eb="4">
      <t>ハイシュツ</t>
    </rPh>
    <rPh sb="6" eb="7">
      <t>リョウ</t>
    </rPh>
    <rPh sb="8" eb="9">
      <t>カワ</t>
    </rPh>
    <phoneticPr fontId="2"/>
  </si>
  <si>
    <r>
      <t>備考</t>
    </r>
    <r>
      <rPr>
        <vertAlign val="superscript"/>
        <sz val="9"/>
        <color indexed="8"/>
        <rFont val="ＭＳ 明朝"/>
        <family val="1"/>
        <charset val="128"/>
      </rPr>
      <t>※</t>
    </r>
    <rPh sb="0" eb="2">
      <t>ビコウ</t>
    </rPh>
    <phoneticPr fontId="1"/>
  </si>
  <si>
    <r>
      <t xml:space="preserve">  1：kℓ/年
  2：t(ﾄﾝ）/年
  3：千m</t>
    </r>
    <r>
      <rPr>
        <vertAlign val="superscript"/>
        <sz val="8"/>
        <color indexed="8"/>
        <rFont val="ＭＳ Ｐゴシック"/>
        <family val="3"/>
        <charset val="128"/>
      </rPr>
      <t>3</t>
    </r>
    <r>
      <rPr>
        <sz val="8"/>
        <color indexed="8"/>
        <rFont val="ＭＳ Ｐゴシック"/>
        <family val="3"/>
        <charset val="128"/>
      </rPr>
      <t>N/年
  4：千kWh/年
　または
  a：ℓ/年
  b：kg/年
  c：m</t>
    </r>
    <r>
      <rPr>
        <vertAlign val="superscript"/>
        <sz val="8"/>
        <color indexed="8"/>
        <rFont val="ＭＳ Ｐゴシック"/>
        <family val="3"/>
        <charset val="128"/>
      </rPr>
      <t>3</t>
    </r>
    <r>
      <rPr>
        <sz val="8"/>
        <color indexed="8"/>
        <rFont val="ＭＳ Ｐゴシック"/>
        <family val="3"/>
        <charset val="128"/>
      </rPr>
      <t xml:space="preserve">N/年
  d：kWh/年
</t>
    </r>
    <rPh sb="7" eb="8">
      <t>ネン</t>
    </rPh>
    <rPh sb="25" eb="26">
      <t>セン</t>
    </rPh>
    <rPh sb="36" eb="37">
      <t>セン</t>
    </rPh>
    <phoneticPr fontId="1"/>
  </si>
  <si>
    <r>
      <t>　1：tJ/kl
　2：tJ/t
　3：tJ/千m</t>
    </r>
    <r>
      <rPr>
        <vertAlign val="superscript"/>
        <sz val="8"/>
        <color indexed="8"/>
        <rFont val="ＭＳ Ｐゴシック"/>
        <family val="3"/>
        <charset val="128"/>
      </rPr>
      <t>3</t>
    </r>
    <r>
      <rPr>
        <sz val="8"/>
        <color indexed="8"/>
        <rFont val="ＭＳ Ｐゴシック"/>
        <family val="3"/>
        <charset val="128"/>
      </rPr>
      <t>N
　または、
　a：kJ/l
　b：kJ/kg
　c：kJ/m</t>
    </r>
    <r>
      <rPr>
        <vertAlign val="superscript"/>
        <sz val="8"/>
        <color indexed="8"/>
        <rFont val="ＭＳ Ｐゴシック"/>
        <family val="3"/>
        <charset val="128"/>
      </rPr>
      <t>3</t>
    </r>
    <r>
      <rPr>
        <sz val="8"/>
        <color indexed="8"/>
        <rFont val="ＭＳ Ｐゴシック"/>
        <family val="3"/>
        <charset val="128"/>
      </rPr>
      <t xml:space="preserve">N
</t>
    </r>
    <rPh sb="23" eb="24">
      <t>セン</t>
    </rPh>
    <phoneticPr fontId="1"/>
  </si>
  <si>
    <r>
      <rPr>
        <b/>
        <sz val="8"/>
        <color indexed="8"/>
        <rFont val="ＭＳ ゴシック"/>
        <family val="3"/>
        <charset val="128"/>
      </rPr>
      <t xml:space="preserve">※ </t>
    </r>
    <r>
      <rPr>
        <b/>
        <u/>
        <sz val="8"/>
        <color indexed="8"/>
        <rFont val="ＭＳ ゴシック"/>
        <family val="3"/>
        <charset val="128"/>
      </rPr>
      <t>使用量の指定単位（年間あたり）への換算が困難であれば、お手許の資料に記載の単位（時間あたり等）をそのまま「備考」欄にご記入ください。</t>
    </r>
    <rPh sb="2" eb="4">
      <t>シヨウ</t>
    </rPh>
    <rPh sb="4" eb="5">
      <t>リョウ</t>
    </rPh>
    <rPh sb="6" eb="8">
      <t>シテイ</t>
    </rPh>
    <rPh sb="8" eb="10">
      <t>タンイ</t>
    </rPh>
    <rPh sb="11" eb="13">
      <t>ネンカン</t>
    </rPh>
    <rPh sb="19" eb="21">
      <t>カンザン</t>
    </rPh>
    <rPh sb="22" eb="24">
      <t>コンナン</t>
    </rPh>
    <rPh sb="30" eb="32">
      <t>テモト</t>
    </rPh>
    <rPh sb="33" eb="35">
      <t>シリョウ</t>
    </rPh>
    <rPh sb="36" eb="38">
      <t>キサイ</t>
    </rPh>
    <rPh sb="39" eb="41">
      <t>タンイ</t>
    </rPh>
    <rPh sb="42" eb="44">
      <t>ジカン</t>
    </rPh>
    <rPh sb="47" eb="48">
      <t>トウ</t>
    </rPh>
    <rPh sb="55" eb="57">
      <t>ビコウ</t>
    </rPh>
    <rPh sb="58" eb="59">
      <t>ラン</t>
    </rPh>
    <rPh sb="61" eb="63">
      <t>キニュウ</t>
    </rPh>
    <phoneticPr fontId="1"/>
  </si>
  <si>
    <r>
      <t xml:space="preserve"> a: g/m</t>
    </r>
    <r>
      <rPr>
        <vertAlign val="superscript"/>
        <sz val="9"/>
        <color indexed="8"/>
        <rFont val="ＭＳ Ｐゴシック"/>
        <family val="3"/>
        <charset val="128"/>
      </rPr>
      <t>3</t>
    </r>
    <r>
      <rPr>
        <sz val="9"/>
        <color indexed="8"/>
        <rFont val="ＭＳ Ｐゴシック"/>
        <family val="3"/>
        <charset val="128"/>
      </rPr>
      <t>N</t>
    </r>
    <phoneticPr fontId="1"/>
  </si>
  <si>
    <r>
      <t xml:space="preserve"> b: m</t>
    </r>
    <r>
      <rPr>
        <vertAlign val="superscript"/>
        <sz val="9"/>
        <color indexed="8"/>
        <rFont val="ＭＳ Ｐゴシック"/>
        <family val="3"/>
        <charset val="128"/>
      </rPr>
      <t>3</t>
    </r>
    <r>
      <rPr>
        <sz val="9"/>
        <color indexed="8"/>
        <rFont val="ＭＳ Ｐゴシック"/>
        <family val="3"/>
        <charset val="128"/>
      </rPr>
      <t>N/h</t>
    </r>
    <phoneticPr fontId="1"/>
  </si>
  <si>
    <r>
      <t xml:space="preserve"> b: mg/m</t>
    </r>
    <r>
      <rPr>
        <vertAlign val="superscript"/>
        <sz val="9"/>
        <color indexed="8"/>
        <rFont val="ＭＳ Ｐゴシック"/>
        <family val="3"/>
        <charset val="128"/>
      </rPr>
      <t>3</t>
    </r>
    <r>
      <rPr>
        <sz val="9"/>
        <color indexed="8"/>
        <rFont val="ＭＳ Ｐゴシック"/>
        <family val="3"/>
        <charset val="128"/>
      </rPr>
      <t>N</t>
    </r>
    <phoneticPr fontId="1"/>
  </si>
  <si>
    <t xml:space="preserve"> 1：非常用として待機中</t>
  </si>
  <si>
    <t xml:space="preserve"> 2：休止中など</t>
  </si>
  <si>
    <t>非稼働時の理由</t>
    <rPh sb="0" eb="1">
      <t>ヒ</t>
    </rPh>
    <rPh sb="1" eb="3">
      <t>カドウ</t>
    </rPh>
    <rPh sb="3" eb="4">
      <t>ジ</t>
    </rPh>
    <rPh sb="5" eb="7">
      <t>リユウ</t>
    </rPh>
    <phoneticPr fontId="1"/>
  </si>
  <si>
    <t>a</t>
    <phoneticPr fontId="1"/>
  </si>
  <si>
    <t>b</t>
    <phoneticPr fontId="1"/>
  </si>
  <si>
    <t>ばいじん単位</t>
    <rPh sb="4" eb="6">
      <t>タンイ</t>
    </rPh>
    <phoneticPr fontId="1"/>
  </si>
  <si>
    <t>施設区分</t>
    <rPh sb="0" eb="2">
      <t>シセツ</t>
    </rPh>
    <rPh sb="2" eb="4">
      <t>クブン</t>
    </rPh>
    <phoneticPr fontId="1"/>
  </si>
  <si>
    <t>02</t>
    <phoneticPr fontId="1"/>
  </si>
  <si>
    <t>03</t>
    <phoneticPr fontId="1"/>
  </si>
  <si>
    <t>04</t>
    <phoneticPr fontId="1"/>
  </si>
  <si>
    <t>ばい煙発生施設</t>
    <rPh sb="2" eb="3">
      <t>エン</t>
    </rPh>
    <rPh sb="3" eb="5">
      <t>ハッセイ</t>
    </rPh>
    <rPh sb="5" eb="7">
      <t>シセツ</t>
    </rPh>
    <phoneticPr fontId="1"/>
  </si>
  <si>
    <t>電気工作物</t>
    <rPh sb="0" eb="2">
      <t>デンキ</t>
    </rPh>
    <rPh sb="2" eb="5">
      <t>コウサクブツ</t>
    </rPh>
    <phoneticPr fontId="1"/>
  </si>
  <si>
    <t>ガス工作物</t>
    <rPh sb="2" eb="5">
      <t>コウサクブツ</t>
    </rPh>
    <phoneticPr fontId="1"/>
  </si>
  <si>
    <t>鉱山保安法</t>
    <rPh sb="0" eb="2">
      <t>コウザン</t>
    </rPh>
    <rPh sb="2" eb="5">
      <t>ホアンホウ</t>
    </rPh>
    <phoneticPr fontId="1"/>
  </si>
  <si>
    <t>燃原料名称</t>
    <rPh sb="0" eb="1">
      <t>ネン</t>
    </rPh>
    <rPh sb="1" eb="3">
      <t>ゲンリョウ</t>
    </rPh>
    <rPh sb="3" eb="5">
      <t>メイショウ</t>
    </rPh>
    <phoneticPr fontId="1"/>
  </si>
  <si>
    <t>Ａ重油</t>
  </si>
  <si>
    <t>Ｂ重油</t>
  </si>
  <si>
    <t>Ｃ重油</t>
  </si>
  <si>
    <t>軽油</t>
  </si>
  <si>
    <t>灯油</t>
  </si>
  <si>
    <t>原油</t>
  </si>
  <si>
    <t>ナフサ</t>
  </si>
  <si>
    <t>その他の液体燃料</t>
  </si>
  <si>
    <t>一般炭</t>
  </si>
  <si>
    <t>コークス</t>
  </si>
  <si>
    <t>木材</t>
  </si>
  <si>
    <t>木炭</t>
  </si>
  <si>
    <t>その他の固体燃料</t>
  </si>
  <si>
    <t>都市ガス</t>
  </si>
  <si>
    <t>コークス炉ガス</t>
  </si>
  <si>
    <t>高炉ガス</t>
  </si>
  <si>
    <t>ＬＮＧ</t>
  </si>
  <si>
    <t>ＬＰＧ</t>
  </si>
  <si>
    <t>転炉ガス</t>
  </si>
  <si>
    <t>オフガス</t>
  </si>
  <si>
    <t>その他の気体燃料</t>
  </si>
  <si>
    <t>鉄・鉄鉱石</t>
  </si>
  <si>
    <t>硫化鉱</t>
  </si>
  <si>
    <t>非鉄金属鉱石</t>
  </si>
  <si>
    <t>原料炭</t>
  </si>
  <si>
    <t>原料コークス</t>
  </si>
  <si>
    <t>その他の原材料</t>
  </si>
  <si>
    <t>パルプ廃液</t>
  </si>
  <si>
    <t>一般廃棄物</t>
  </si>
  <si>
    <t>産業廃棄物</t>
  </si>
  <si>
    <t>その他の廃棄物</t>
  </si>
  <si>
    <t>電気</t>
  </si>
  <si>
    <t>a</t>
    <phoneticPr fontId="1"/>
  </si>
  <si>
    <t>b</t>
    <phoneticPr fontId="1"/>
  </si>
  <si>
    <t>c</t>
    <phoneticPr fontId="1"/>
  </si>
  <si>
    <t>d</t>
    <phoneticPr fontId="1"/>
  </si>
  <si>
    <t>1：kℓ/年</t>
  </si>
  <si>
    <t>2：t(ﾄﾝ）/年</t>
  </si>
  <si>
    <t>3：千m3N/年</t>
  </si>
  <si>
    <t>4：千kWh/年</t>
  </si>
  <si>
    <t>a：ℓ/年</t>
  </si>
  <si>
    <t>b：kg/年</t>
  </si>
  <si>
    <t>c：m3N/年</t>
  </si>
  <si>
    <t>d：kWh/年</t>
  </si>
  <si>
    <t>燃原料使用量単位</t>
    <rPh sb="0" eb="1">
      <t>ネン</t>
    </rPh>
    <rPh sb="1" eb="3">
      <t>ゲンリョウ</t>
    </rPh>
    <rPh sb="3" eb="6">
      <t>シヨウリョウ</t>
    </rPh>
    <rPh sb="6" eb="8">
      <t>タンイ</t>
    </rPh>
    <phoneticPr fontId="1"/>
  </si>
  <si>
    <t>1：tJ/kl</t>
  </si>
  <si>
    <t>2：tJ/t</t>
  </si>
  <si>
    <t>3：tJ/千m3N</t>
  </si>
  <si>
    <t>a：kJ/l</t>
  </si>
  <si>
    <t>b：kJ/kg</t>
  </si>
  <si>
    <t>c：kJ/m3N</t>
  </si>
  <si>
    <t>a</t>
    <phoneticPr fontId="1"/>
  </si>
  <si>
    <t>b</t>
    <phoneticPr fontId="1"/>
  </si>
  <si>
    <t>c</t>
    <phoneticPr fontId="1"/>
  </si>
  <si>
    <t>高発熱量単位</t>
    <rPh sb="0" eb="3">
      <t>コウハツネツ</t>
    </rPh>
    <rPh sb="3" eb="4">
      <t>リョウ</t>
    </rPh>
    <rPh sb="4" eb="6">
      <t>タンイ</t>
    </rPh>
    <phoneticPr fontId="1"/>
  </si>
  <si>
    <t>ppm</t>
    <phoneticPr fontId="1"/>
  </si>
  <si>
    <t>ppm</t>
    <phoneticPr fontId="1"/>
  </si>
  <si>
    <t>mg/m3N</t>
    <phoneticPr fontId="1"/>
  </si>
  <si>
    <t>m3N/h</t>
    <phoneticPr fontId="1"/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</si>
  <si>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</si>
  <si>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</si>
  <si>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</si>
  <si>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</si>
  <si>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</si>
  <si>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</si>
  <si>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</si>
  <si>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</si>
  <si>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</si>
  <si>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</si>
  <si>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</si>
  <si>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</si>
  <si>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</si>
  <si>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</si>
  <si>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</si>
  <si>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</si>
  <si>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飲食店、宿泊業（娯楽業を含む）</t>
    <rPh sb="0" eb="2">
      <t>インショク</t>
    </rPh>
    <rPh sb="2" eb="3">
      <t>テン</t>
    </rPh>
    <rPh sb="4" eb="6">
      <t>シュクハク</t>
    </rPh>
    <rPh sb="6" eb="7">
      <t>ギョウ</t>
    </rPh>
    <rPh sb="8" eb="11">
      <t>ゴラクギョウ</t>
    </rPh>
    <rPh sb="12" eb="13">
      <t>フク</t>
    </rPh>
    <phoneticPr fontId="22"/>
  </si>
  <si>
    <t>医療業、教育学術研究機関（病院、学校、試験研究機関）</t>
    <rPh sb="0" eb="2">
      <t>イリョウ</t>
    </rPh>
    <rPh sb="2" eb="3">
      <t>ギョウ</t>
    </rPh>
    <rPh sb="4" eb="6">
      <t>キョウイク</t>
    </rPh>
    <rPh sb="6" eb="8">
      <t>ガクジュツ</t>
    </rPh>
    <rPh sb="8" eb="10">
      <t>ケンキュウ</t>
    </rPh>
    <rPh sb="10" eb="12">
      <t>キカン</t>
    </rPh>
    <rPh sb="13" eb="15">
      <t>ビョウイン</t>
    </rPh>
    <rPh sb="16" eb="18">
      <t>ガッコウ</t>
    </rPh>
    <rPh sb="19" eb="21">
      <t>シケン</t>
    </rPh>
    <rPh sb="21" eb="23">
      <t>ケンキュウ</t>
    </rPh>
    <rPh sb="23" eb="25">
      <t>キカン</t>
    </rPh>
    <phoneticPr fontId="22"/>
  </si>
  <si>
    <t>浴場業</t>
    <rPh sb="0" eb="2">
      <t>ヨクジョウ</t>
    </rPh>
    <rPh sb="2" eb="3">
      <t>ギョウ</t>
    </rPh>
    <phoneticPr fontId="22"/>
  </si>
  <si>
    <t>洗濯業</t>
    <rPh sb="0" eb="2">
      <t>センタク</t>
    </rPh>
    <rPh sb="2" eb="3">
      <t>ギョウ</t>
    </rPh>
    <phoneticPr fontId="22"/>
  </si>
  <si>
    <t>廃棄物処理業</t>
    <rPh sb="0" eb="3">
      <t>ハイキブツ</t>
    </rPh>
    <rPh sb="3" eb="5">
      <t>ショリ</t>
    </rPh>
    <rPh sb="5" eb="6">
      <t>ギョウ</t>
    </rPh>
    <phoneticPr fontId="22"/>
  </si>
  <si>
    <t>農業、林業、漁業</t>
    <rPh sb="0" eb="2">
      <t>ノウギョウ</t>
    </rPh>
    <rPh sb="3" eb="5">
      <t>リンギョウ</t>
    </rPh>
    <rPh sb="6" eb="8">
      <t>ギョギョウ</t>
    </rPh>
    <phoneticPr fontId="22"/>
  </si>
  <si>
    <t>鉱業</t>
    <rPh sb="0" eb="2">
      <t>コウギョウ</t>
    </rPh>
    <phoneticPr fontId="22"/>
  </si>
  <si>
    <t>建設業</t>
    <rPh sb="0" eb="3">
      <t>ケンセツギョウ</t>
    </rPh>
    <phoneticPr fontId="22"/>
  </si>
  <si>
    <t>電気業</t>
    <rPh sb="0" eb="2">
      <t>デンキ</t>
    </rPh>
    <rPh sb="2" eb="3">
      <t>ギョウ</t>
    </rPh>
    <phoneticPr fontId="22"/>
  </si>
  <si>
    <t>ガス業</t>
    <rPh sb="2" eb="3">
      <t>ギョウ</t>
    </rPh>
    <phoneticPr fontId="22"/>
  </si>
  <si>
    <t>熱供給業</t>
    <rPh sb="0" eb="1">
      <t>ネツ</t>
    </rPh>
    <rPh sb="1" eb="3">
      <t>キョウキュウ</t>
    </rPh>
    <rPh sb="3" eb="4">
      <t>ギョウ</t>
    </rPh>
    <phoneticPr fontId="22"/>
  </si>
  <si>
    <t>ビル暖房、その他事業場</t>
    <rPh sb="2" eb="4">
      <t>ダンボウ</t>
    </rPh>
    <rPh sb="7" eb="8">
      <t>タ</t>
    </rPh>
    <rPh sb="8" eb="11">
      <t>ジギョウジョウ</t>
    </rPh>
    <phoneticPr fontId="22"/>
  </si>
  <si>
    <t>ビル暖房</t>
    <rPh sb="2" eb="4">
      <t>ダンボウ</t>
    </rPh>
    <phoneticPr fontId="22"/>
  </si>
  <si>
    <t>その他事業場</t>
    <rPh sb="2" eb="3">
      <t>タ</t>
    </rPh>
    <rPh sb="3" eb="6">
      <t>ジギョウジョウ</t>
    </rPh>
    <phoneticPr fontId="22"/>
  </si>
  <si>
    <t>食料品製造業（飲料・たばこ・試料製造業を含む）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rPh sb="20" eb="21">
      <t>フク</t>
    </rPh>
    <phoneticPr fontId="22"/>
  </si>
  <si>
    <t>繊維工業（衣服・その他繊維工業を含む）</t>
    <rPh sb="0" eb="2">
      <t>センイ</t>
    </rPh>
    <rPh sb="2" eb="4">
      <t>コウギョウ</t>
    </rPh>
    <rPh sb="5" eb="7">
      <t>イフク</t>
    </rPh>
    <rPh sb="10" eb="11">
      <t>タ</t>
    </rPh>
    <rPh sb="11" eb="13">
      <t>センイ</t>
    </rPh>
    <rPh sb="13" eb="15">
      <t>コウギョウ</t>
    </rPh>
    <rPh sb="16" eb="17">
      <t>フク</t>
    </rPh>
    <phoneticPr fontId="22"/>
  </si>
  <si>
    <t>木材・木製品製造業（家具・装備品製造業を含む）</t>
    <rPh sb="0" eb="2">
      <t>モクザイ</t>
    </rPh>
    <rPh sb="3" eb="6">
      <t>モクセイヒン</t>
    </rPh>
    <rPh sb="6" eb="8">
      <t>セイゾウ</t>
    </rPh>
    <rPh sb="8" eb="9">
      <t>ギョウ</t>
    </rPh>
    <rPh sb="10" eb="12">
      <t>カグ</t>
    </rPh>
    <rPh sb="13" eb="16">
      <t>ソウビヒン</t>
    </rPh>
    <rPh sb="16" eb="18">
      <t>セイゾウ</t>
    </rPh>
    <rPh sb="18" eb="19">
      <t>ギョウ</t>
    </rPh>
    <rPh sb="20" eb="21">
      <t>フク</t>
    </rPh>
    <phoneticPr fontId="22"/>
  </si>
  <si>
    <t>パルプ・紙・紙加工品製造業</t>
    <rPh sb="4" eb="5">
      <t>カミ</t>
    </rPh>
    <rPh sb="6" eb="7">
      <t>カミ</t>
    </rPh>
    <rPh sb="7" eb="9">
      <t>カコウ</t>
    </rPh>
    <rPh sb="9" eb="10">
      <t>ヒン</t>
    </rPh>
    <rPh sb="10" eb="12">
      <t>セイゾウ</t>
    </rPh>
    <rPh sb="12" eb="13">
      <t>ギョウ</t>
    </rPh>
    <phoneticPr fontId="22"/>
  </si>
  <si>
    <t>パルプ・紙・紙加工品製造業（パルプ）</t>
    <rPh sb="4" eb="5">
      <t>カミ</t>
    </rPh>
    <rPh sb="6" eb="7">
      <t>カミ</t>
    </rPh>
    <rPh sb="7" eb="9">
      <t>カコウ</t>
    </rPh>
    <rPh sb="9" eb="10">
      <t>ヒン</t>
    </rPh>
    <rPh sb="10" eb="12">
      <t>セイゾウ</t>
    </rPh>
    <rPh sb="12" eb="13">
      <t>ギョウ</t>
    </rPh>
    <phoneticPr fontId="22"/>
  </si>
  <si>
    <t>パルプ・紙・紙加工品製造業（紙）</t>
    <rPh sb="4" eb="5">
      <t>カミ</t>
    </rPh>
    <rPh sb="6" eb="7">
      <t>カミ</t>
    </rPh>
    <rPh sb="7" eb="9">
      <t>カコウ</t>
    </rPh>
    <rPh sb="9" eb="10">
      <t>ヒン</t>
    </rPh>
    <rPh sb="10" eb="12">
      <t>セイゾウ</t>
    </rPh>
    <rPh sb="12" eb="13">
      <t>ギョウ</t>
    </rPh>
    <rPh sb="14" eb="15">
      <t>カミ</t>
    </rPh>
    <phoneticPr fontId="22"/>
  </si>
  <si>
    <t>パルプ・紙・紙加工品製造業（加工紙）</t>
    <rPh sb="4" eb="5">
      <t>カミ</t>
    </rPh>
    <rPh sb="6" eb="7">
      <t>カミ</t>
    </rPh>
    <rPh sb="7" eb="9">
      <t>カコウ</t>
    </rPh>
    <rPh sb="9" eb="10">
      <t>ヒン</t>
    </rPh>
    <rPh sb="10" eb="12">
      <t>セイゾウ</t>
    </rPh>
    <rPh sb="12" eb="13">
      <t>ギョウ</t>
    </rPh>
    <rPh sb="14" eb="16">
      <t>カコウ</t>
    </rPh>
    <rPh sb="16" eb="17">
      <t>カミ</t>
    </rPh>
    <phoneticPr fontId="22"/>
  </si>
  <si>
    <t>パルプ・紙・紙加工品製造業（段ボール）</t>
    <rPh sb="4" eb="5">
      <t>カミ</t>
    </rPh>
    <rPh sb="6" eb="7">
      <t>カミ</t>
    </rPh>
    <rPh sb="7" eb="9">
      <t>カコウ</t>
    </rPh>
    <rPh sb="9" eb="10">
      <t>ヒン</t>
    </rPh>
    <rPh sb="10" eb="12">
      <t>セイゾウ</t>
    </rPh>
    <rPh sb="12" eb="13">
      <t>ギョウ</t>
    </rPh>
    <rPh sb="14" eb="15">
      <t>ダン</t>
    </rPh>
    <phoneticPr fontId="22"/>
  </si>
  <si>
    <t>パルプ・紙・紙加工品製造業（セロファン）</t>
    <rPh sb="4" eb="5">
      <t>カミ</t>
    </rPh>
    <rPh sb="6" eb="7">
      <t>カミ</t>
    </rPh>
    <rPh sb="7" eb="9">
      <t>カコウ</t>
    </rPh>
    <rPh sb="9" eb="10">
      <t>ヒン</t>
    </rPh>
    <rPh sb="10" eb="12">
      <t>セイゾウ</t>
    </rPh>
    <rPh sb="12" eb="13">
      <t>ギョウ</t>
    </rPh>
    <phoneticPr fontId="22"/>
  </si>
  <si>
    <t>パルプ・紙・紙加工品製造業（繊維板製造業等）</t>
    <rPh sb="4" eb="5">
      <t>カミ</t>
    </rPh>
    <rPh sb="6" eb="7">
      <t>カミ</t>
    </rPh>
    <rPh sb="7" eb="9">
      <t>カコウ</t>
    </rPh>
    <rPh sb="9" eb="10">
      <t>ヒン</t>
    </rPh>
    <rPh sb="10" eb="12">
      <t>セイゾウ</t>
    </rPh>
    <rPh sb="12" eb="13">
      <t>ギョウ</t>
    </rPh>
    <rPh sb="14" eb="16">
      <t>センイ</t>
    </rPh>
    <rPh sb="16" eb="17">
      <t>イタ</t>
    </rPh>
    <rPh sb="17" eb="20">
      <t>セイゾウギョウ</t>
    </rPh>
    <rPh sb="20" eb="21">
      <t>トウ</t>
    </rPh>
    <phoneticPr fontId="22"/>
  </si>
  <si>
    <t>パルプ・紙・紙加工品製造業（出版）</t>
    <rPh sb="4" eb="5">
      <t>カミ</t>
    </rPh>
    <rPh sb="6" eb="7">
      <t>カミ</t>
    </rPh>
    <rPh sb="7" eb="9">
      <t>カコウ</t>
    </rPh>
    <rPh sb="9" eb="10">
      <t>ヒン</t>
    </rPh>
    <rPh sb="10" eb="12">
      <t>セイゾウ</t>
    </rPh>
    <rPh sb="12" eb="13">
      <t>ギョウ</t>
    </rPh>
    <rPh sb="14" eb="16">
      <t>シュッパン</t>
    </rPh>
    <phoneticPr fontId="22"/>
  </si>
  <si>
    <t>パルプ・紙・紙加工品製造業（印刷）</t>
    <rPh sb="4" eb="5">
      <t>カミ</t>
    </rPh>
    <rPh sb="6" eb="7">
      <t>カミ</t>
    </rPh>
    <rPh sb="7" eb="9">
      <t>カコウ</t>
    </rPh>
    <rPh sb="9" eb="10">
      <t>ヒン</t>
    </rPh>
    <rPh sb="10" eb="12">
      <t>セイゾウ</t>
    </rPh>
    <rPh sb="12" eb="13">
      <t>ギョウ</t>
    </rPh>
    <rPh sb="14" eb="16">
      <t>インサツ</t>
    </rPh>
    <phoneticPr fontId="22"/>
  </si>
  <si>
    <t>パルプ・紙・紙加工品製造業（製本業）</t>
    <rPh sb="4" eb="5">
      <t>カミ</t>
    </rPh>
    <rPh sb="6" eb="7">
      <t>カミ</t>
    </rPh>
    <rPh sb="7" eb="9">
      <t>カコウ</t>
    </rPh>
    <rPh sb="9" eb="10">
      <t>ヒン</t>
    </rPh>
    <rPh sb="10" eb="12">
      <t>セイゾウ</t>
    </rPh>
    <rPh sb="12" eb="13">
      <t>ギョウ</t>
    </rPh>
    <rPh sb="14" eb="16">
      <t>セイホン</t>
    </rPh>
    <rPh sb="16" eb="17">
      <t>ギョウ</t>
    </rPh>
    <phoneticPr fontId="22"/>
  </si>
  <si>
    <t>パルプ・紙・紙加工品製造業（その他）</t>
    <rPh sb="4" eb="5">
      <t>カミ</t>
    </rPh>
    <rPh sb="6" eb="7">
      <t>カミ</t>
    </rPh>
    <rPh sb="7" eb="9">
      <t>カコウ</t>
    </rPh>
    <rPh sb="9" eb="10">
      <t>ヒン</t>
    </rPh>
    <rPh sb="10" eb="12">
      <t>セイゾウ</t>
    </rPh>
    <rPh sb="12" eb="13">
      <t>ギョウ</t>
    </rPh>
    <rPh sb="16" eb="17">
      <t>タ</t>
    </rPh>
    <phoneticPr fontId="22"/>
  </si>
  <si>
    <t>化学工業</t>
    <rPh sb="0" eb="2">
      <t>カガク</t>
    </rPh>
    <rPh sb="2" eb="4">
      <t>コウギョウ</t>
    </rPh>
    <phoneticPr fontId="22"/>
  </si>
  <si>
    <t>化学工業（無機）</t>
    <rPh sb="0" eb="2">
      <t>カガク</t>
    </rPh>
    <rPh sb="2" eb="4">
      <t>コウギョウ</t>
    </rPh>
    <rPh sb="5" eb="7">
      <t>ムキ</t>
    </rPh>
    <phoneticPr fontId="22"/>
  </si>
  <si>
    <t>化学工業（有機）</t>
    <rPh sb="0" eb="2">
      <t>カガク</t>
    </rPh>
    <rPh sb="2" eb="4">
      <t>コウギョウ</t>
    </rPh>
    <rPh sb="5" eb="7">
      <t>ユウキ</t>
    </rPh>
    <phoneticPr fontId="22"/>
  </si>
  <si>
    <t>化学工業（石油化学）</t>
    <rPh sb="0" eb="2">
      <t>カガク</t>
    </rPh>
    <rPh sb="2" eb="4">
      <t>コウギョウ</t>
    </rPh>
    <rPh sb="5" eb="7">
      <t>セキユ</t>
    </rPh>
    <rPh sb="7" eb="9">
      <t>カガク</t>
    </rPh>
    <phoneticPr fontId="22"/>
  </si>
  <si>
    <t>化学工業（化学肥料）</t>
    <rPh sb="0" eb="2">
      <t>カガク</t>
    </rPh>
    <rPh sb="2" eb="4">
      <t>コウギョウ</t>
    </rPh>
    <rPh sb="5" eb="7">
      <t>カガク</t>
    </rPh>
    <rPh sb="7" eb="9">
      <t>ヒリョウ</t>
    </rPh>
    <phoneticPr fontId="22"/>
  </si>
  <si>
    <t>化学工業（化学繊維）</t>
    <rPh sb="0" eb="2">
      <t>カガク</t>
    </rPh>
    <rPh sb="2" eb="4">
      <t>コウギョウ</t>
    </rPh>
    <rPh sb="5" eb="7">
      <t>カガク</t>
    </rPh>
    <rPh sb="7" eb="9">
      <t>センイ</t>
    </rPh>
    <phoneticPr fontId="22"/>
  </si>
  <si>
    <t>化学工業（薬品）</t>
    <rPh sb="0" eb="2">
      <t>カガク</t>
    </rPh>
    <rPh sb="2" eb="4">
      <t>コウギョウ</t>
    </rPh>
    <rPh sb="5" eb="7">
      <t>ヤクヒン</t>
    </rPh>
    <phoneticPr fontId="22"/>
  </si>
  <si>
    <t>化学工業（洗剤）</t>
    <rPh sb="0" eb="2">
      <t>カガク</t>
    </rPh>
    <rPh sb="2" eb="4">
      <t>コウギョウ</t>
    </rPh>
    <rPh sb="5" eb="7">
      <t>センザイ</t>
    </rPh>
    <phoneticPr fontId="22"/>
  </si>
  <si>
    <t>化学工業（塗料）</t>
    <rPh sb="0" eb="2">
      <t>カガク</t>
    </rPh>
    <rPh sb="2" eb="4">
      <t>コウギョウ</t>
    </rPh>
    <rPh sb="5" eb="7">
      <t>トリョウ</t>
    </rPh>
    <phoneticPr fontId="22"/>
  </si>
  <si>
    <t>化学工業（化粧品製造業）</t>
    <rPh sb="0" eb="2">
      <t>カガク</t>
    </rPh>
    <rPh sb="2" eb="4">
      <t>コウギョウ</t>
    </rPh>
    <rPh sb="5" eb="8">
      <t>ケショウヒン</t>
    </rPh>
    <rPh sb="8" eb="10">
      <t>セイゾウ</t>
    </rPh>
    <rPh sb="10" eb="11">
      <t>ギョウ</t>
    </rPh>
    <phoneticPr fontId="22"/>
  </si>
  <si>
    <t>化学工業（その他）</t>
    <rPh sb="0" eb="2">
      <t>カガク</t>
    </rPh>
    <rPh sb="2" eb="4">
      <t>コウギョウ</t>
    </rPh>
    <rPh sb="7" eb="8">
      <t>タ</t>
    </rPh>
    <phoneticPr fontId="22"/>
  </si>
  <si>
    <t>ゴム製品・皮製品製造業</t>
    <rPh sb="2" eb="4">
      <t>セイヒン</t>
    </rPh>
    <rPh sb="5" eb="6">
      <t>カワ</t>
    </rPh>
    <rPh sb="6" eb="8">
      <t>セイヒン</t>
    </rPh>
    <rPh sb="8" eb="10">
      <t>セイゾウ</t>
    </rPh>
    <rPh sb="10" eb="11">
      <t>ギョウ</t>
    </rPh>
    <phoneticPr fontId="22"/>
  </si>
  <si>
    <t>窯業・土石製品製造業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phoneticPr fontId="22"/>
  </si>
  <si>
    <t>窯業・土石製品製造業（セメント）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phoneticPr fontId="22"/>
  </si>
  <si>
    <t>窯業・土石製品製造業（ガラス製品）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rPh sb="14" eb="16">
      <t>セイヒン</t>
    </rPh>
    <phoneticPr fontId="22"/>
  </si>
  <si>
    <t>窯業・土石製品製造業（かわら）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phoneticPr fontId="22"/>
  </si>
  <si>
    <t>窯業・土石製品製造業（陶磁器）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rPh sb="11" eb="14">
      <t>トウジキ</t>
    </rPh>
    <phoneticPr fontId="22"/>
  </si>
  <si>
    <t>窯業・土石製品製造業（炭素黒鉛）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rPh sb="11" eb="13">
      <t>タンソ</t>
    </rPh>
    <rPh sb="13" eb="15">
      <t>コクエン</t>
    </rPh>
    <phoneticPr fontId="22"/>
  </si>
  <si>
    <t>窯業・土石製品製造業（石綿）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rPh sb="11" eb="13">
      <t>イシワタ</t>
    </rPh>
    <phoneticPr fontId="22"/>
  </si>
  <si>
    <t>窯業・土石製品製造業（石炭製造業）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rPh sb="11" eb="13">
      <t>セキタン</t>
    </rPh>
    <rPh sb="13" eb="15">
      <t>セイゾウ</t>
    </rPh>
    <rPh sb="15" eb="16">
      <t>ギョウ</t>
    </rPh>
    <phoneticPr fontId="22"/>
  </si>
  <si>
    <t>窯業・土石製品製造業（その他）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rPh sb="13" eb="14">
      <t>タ</t>
    </rPh>
    <phoneticPr fontId="22"/>
  </si>
  <si>
    <t>鉄鋼業</t>
    <rPh sb="0" eb="2">
      <t>テッコウ</t>
    </rPh>
    <rPh sb="2" eb="3">
      <t>ギョウ</t>
    </rPh>
    <phoneticPr fontId="22"/>
  </si>
  <si>
    <t>鉄鋼業（製鉄）</t>
    <rPh sb="0" eb="2">
      <t>テッコウ</t>
    </rPh>
    <rPh sb="2" eb="3">
      <t>ギョウ</t>
    </rPh>
    <rPh sb="4" eb="6">
      <t>セイテツ</t>
    </rPh>
    <phoneticPr fontId="22"/>
  </si>
  <si>
    <t>鉄鋼業（鋼材）</t>
    <rPh sb="0" eb="2">
      <t>テッコウ</t>
    </rPh>
    <rPh sb="2" eb="3">
      <t>ギョウ</t>
    </rPh>
    <rPh sb="4" eb="6">
      <t>コウザイ</t>
    </rPh>
    <phoneticPr fontId="22"/>
  </si>
  <si>
    <t>鉄鋼業（表面処理鋼材）</t>
    <rPh sb="0" eb="2">
      <t>テッコウ</t>
    </rPh>
    <rPh sb="2" eb="3">
      <t>ギョウ</t>
    </rPh>
    <rPh sb="4" eb="6">
      <t>ヒョウメン</t>
    </rPh>
    <rPh sb="6" eb="8">
      <t>ショリ</t>
    </rPh>
    <rPh sb="8" eb="10">
      <t>コウザイ</t>
    </rPh>
    <phoneticPr fontId="22"/>
  </si>
  <si>
    <t>鉄鋼業（鍜鋼）</t>
    <rPh sb="0" eb="2">
      <t>テッコウ</t>
    </rPh>
    <rPh sb="2" eb="3">
      <t>ギョウ</t>
    </rPh>
    <rPh sb="4" eb="5">
      <t>シコロ</t>
    </rPh>
    <rPh sb="5" eb="6">
      <t>コウ</t>
    </rPh>
    <phoneticPr fontId="22"/>
  </si>
  <si>
    <t>鉄鋼業（鋳鋼）</t>
    <rPh sb="0" eb="2">
      <t>テッコウ</t>
    </rPh>
    <rPh sb="2" eb="3">
      <t>ギョウ</t>
    </rPh>
    <rPh sb="4" eb="6">
      <t>チュウコウ</t>
    </rPh>
    <phoneticPr fontId="22"/>
  </si>
  <si>
    <t>鉄鋼業（銑鉄鋳物製造業）</t>
    <rPh sb="0" eb="2">
      <t>テッコウ</t>
    </rPh>
    <rPh sb="2" eb="3">
      <t>ギョウ</t>
    </rPh>
    <rPh sb="4" eb="6">
      <t>センテツ</t>
    </rPh>
    <rPh sb="6" eb="7">
      <t>チュウ</t>
    </rPh>
    <rPh sb="7" eb="8">
      <t>モノ</t>
    </rPh>
    <rPh sb="8" eb="10">
      <t>セイゾウ</t>
    </rPh>
    <rPh sb="10" eb="11">
      <t>ギョウ</t>
    </rPh>
    <phoneticPr fontId="22"/>
  </si>
  <si>
    <t>鉄鋼業（その他）</t>
    <rPh sb="0" eb="2">
      <t>テッコウ</t>
    </rPh>
    <rPh sb="2" eb="3">
      <t>ギョウ</t>
    </rPh>
    <rPh sb="6" eb="7">
      <t>タ</t>
    </rPh>
    <phoneticPr fontId="22"/>
  </si>
  <si>
    <t>非鉄金属製造業</t>
    <rPh sb="0" eb="2">
      <t>ヒテツ</t>
    </rPh>
    <rPh sb="2" eb="4">
      <t>キンゾク</t>
    </rPh>
    <rPh sb="4" eb="6">
      <t>セイゾウ</t>
    </rPh>
    <rPh sb="6" eb="7">
      <t>ギョウ</t>
    </rPh>
    <phoneticPr fontId="22"/>
  </si>
  <si>
    <t>非鉄金属製造業（非鉄金属の精錬）</t>
    <rPh sb="0" eb="2">
      <t>ヒテツ</t>
    </rPh>
    <rPh sb="2" eb="4">
      <t>キンゾク</t>
    </rPh>
    <rPh sb="4" eb="6">
      <t>セイゾウ</t>
    </rPh>
    <rPh sb="6" eb="7">
      <t>ギョウ</t>
    </rPh>
    <rPh sb="8" eb="10">
      <t>ヒテツ</t>
    </rPh>
    <rPh sb="10" eb="12">
      <t>キンゾク</t>
    </rPh>
    <rPh sb="13" eb="15">
      <t>セイレン</t>
    </rPh>
    <phoneticPr fontId="22"/>
  </si>
  <si>
    <t>非鉄金属製造業（精製）</t>
    <rPh sb="0" eb="2">
      <t>ヒテツ</t>
    </rPh>
    <rPh sb="2" eb="4">
      <t>キンゾク</t>
    </rPh>
    <rPh sb="4" eb="6">
      <t>セイゾウ</t>
    </rPh>
    <rPh sb="6" eb="7">
      <t>ギョウ</t>
    </rPh>
    <rPh sb="8" eb="10">
      <t>セイセイ</t>
    </rPh>
    <phoneticPr fontId="22"/>
  </si>
  <si>
    <t>非鉄金属製造業（圧延）</t>
    <rPh sb="0" eb="2">
      <t>ヒテツ</t>
    </rPh>
    <rPh sb="2" eb="4">
      <t>キンゾク</t>
    </rPh>
    <rPh sb="4" eb="6">
      <t>セイゾウ</t>
    </rPh>
    <rPh sb="6" eb="7">
      <t>ギョウ</t>
    </rPh>
    <rPh sb="8" eb="10">
      <t>アツエン</t>
    </rPh>
    <phoneticPr fontId="22"/>
  </si>
  <si>
    <t>非鉄金属製造業（鋳物製造業）</t>
    <rPh sb="0" eb="2">
      <t>ヒテツ</t>
    </rPh>
    <rPh sb="2" eb="4">
      <t>キンゾク</t>
    </rPh>
    <rPh sb="4" eb="6">
      <t>セイゾウ</t>
    </rPh>
    <rPh sb="6" eb="7">
      <t>ギョウ</t>
    </rPh>
    <rPh sb="8" eb="9">
      <t>チュウ</t>
    </rPh>
    <rPh sb="9" eb="10">
      <t>ブツ</t>
    </rPh>
    <rPh sb="10" eb="12">
      <t>セイゾウ</t>
    </rPh>
    <rPh sb="12" eb="13">
      <t>ギョウ</t>
    </rPh>
    <phoneticPr fontId="22"/>
  </si>
  <si>
    <t>非鉄金属製造業（電線）</t>
    <rPh sb="0" eb="2">
      <t>ヒテツ</t>
    </rPh>
    <rPh sb="2" eb="4">
      <t>キンゾク</t>
    </rPh>
    <rPh sb="4" eb="6">
      <t>セイゾウ</t>
    </rPh>
    <rPh sb="6" eb="7">
      <t>ギョウ</t>
    </rPh>
    <rPh sb="8" eb="10">
      <t>デンセン</t>
    </rPh>
    <phoneticPr fontId="22"/>
  </si>
  <si>
    <t>非鉄金属製造業（ケーブル製造業）</t>
    <rPh sb="0" eb="2">
      <t>ヒテツ</t>
    </rPh>
    <rPh sb="2" eb="4">
      <t>キンゾク</t>
    </rPh>
    <rPh sb="4" eb="6">
      <t>セイゾウ</t>
    </rPh>
    <rPh sb="6" eb="7">
      <t>ギョウ</t>
    </rPh>
    <rPh sb="12" eb="14">
      <t>セイゾウ</t>
    </rPh>
    <rPh sb="14" eb="15">
      <t>ギョウ</t>
    </rPh>
    <phoneticPr fontId="22"/>
  </si>
  <si>
    <t>非鉄金属製造業（その他）</t>
    <rPh sb="0" eb="2">
      <t>ヒテツ</t>
    </rPh>
    <rPh sb="2" eb="4">
      <t>キンゾク</t>
    </rPh>
    <rPh sb="4" eb="6">
      <t>セイゾウ</t>
    </rPh>
    <rPh sb="6" eb="7">
      <t>ギョウ</t>
    </rPh>
    <rPh sb="10" eb="11">
      <t>タ</t>
    </rPh>
    <phoneticPr fontId="22"/>
  </si>
  <si>
    <t>金属製品製造業</t>
    <rPh sb="0" eb="2">
      <t>キンゾク</t>
    </rPh>
    <rPh sb="2" eb="4">
      <t>セイヒン</t>
    </rPh>
    <rPh sb="4" eb="6">
      <t>セイゾウ</t>
    </rPh>
    <rPh sb="6" eb="7">
      <t>ギョウ</t>
    </rPh>
    <phoneticPr fontId="22"/>
  </si>
  <si>
    <t>機械器具等製造業</t>
    <rPh sb="0" eb="2">
      <t>キカイ</t>
    </rPh>
    <rPh sb="2" eb="4">
      <t>キグ</t>
    </rPh>
    <rPh sb="4" eb="5">
      <t>トウ</t>
    </rPh>
    <rPh sb="5" eb="7">
      <t>セイゾウ</t>
    </rPh>
    <rPh sb="7" eb="8">
      <t>ギョウ</t>
    </rPh>
    <phoneticPr fontId="22"/>
  </si>
  <si>
    <t>機械器具等製造業（一般機械）</t>
    <rPh sb="0" eb="2">
      <t>キカイ</t>
    </rPh>
    <rPh sb="2" eb="4">
      <t>キグ</t>
    </rPh>
    <rPh sb="4" eb="5">
      <t>トウ</t>
    </rPh>
    <rPh sb="5" eb="7">
      <t>セイゾウ</t>
    </rPh>
    <rPh sb="7" eb="8">
      <t>ギョウ</t>
    </rPh>
    <rPh sb="9" eb="11">
      <t>イッパン</t>
    </rPh>
    <rPh sb="11" eb="13">
      <t>キカイ</t>
    </rPh>
    <phoneticPr fontId="22"/>
  </si>
  <si>
    <t>機械器具等製造業（電気機械）</t>
    <rPh sb="0" eb="2">
      <t>キカイ</t>
    </rPh>
    <rPh sb="2" eb="4">
      <t>キグ</t>
    </rPh>
    <rPh sb="4" eb="5">
      <t>トウ</t>
    </rPh>
    <rPh sb="5" eb="7">
      <t>セイゾウ</t>
    </rPh>
    <rPh sb="7" eb="8">
      <t>ギョウ</t>
    </rPh>
    <rPh sb="9" eb="11">
      <t>デンキ</t>
    </rPh>
    <rPh sb="11" eb="13">
      <t>キカイ</t>
    </rPh>
    <phoneticPr fontId="22"/>
  </si>
  <si>
    <t>機械器具等製造業（輸送用機械）</t>
    <rPh sb="0" eb="2">
      <t>キカイ</t>
    </rPh>
    <rPh sb="2" eb="4">
      <t>キグ</t>
    </rPh>
    <rPh sb="4" eb="5">
      <t>トウ</t>
    </rPh>
    <rPh sb="5" eb="7">
      <t>セイゾウ</t>
    </rPh>
    <rPh sb="7" eb="8">
      <t>ギョウ</t>
    </rPh>
    <rPh sb="9" eb="11">
      <t>ユソウ</t>
    </rPh>
    <rPh sb="11" eb="12">
      <t>ヨウ</t>
    </rPh>
    <rPh sb="12" eb="14">
      <t>キカイ</t>
    </rPh>
    <phoneticPr fontId="22"/>
  </si>
  <si>
    <t>機械器具等製造業（精密機械器具）</t>
    <rPh sb="0" eb="2">
      <t>キカイ</t>
    </rPh>
    <rPh sb="2" eb="4">
      <t>キグ</t>
    </rPh>
    <rPh sb="4" eb="5">
      <t>トウ</t>
    </rPh>
    <rPh sb="5" eb="7">
      <t>セイゾウ</t>
    </rPh>
    <rPh sb="7" eb="8">
      <t>ギョウ</t>
    </rPh>
    <rPh sb="9" eb="11">
      <t>セイミツ</t>
    </rPh>
    <rPh sb="11" eb="13">
      <t>キカイ</t>
    </rPh>
    <rPh sb="13" eb="15">
      <t>キグ</t>
    </rPh>
    <phoneticPr fontId="22"/>
  </si>
  <si>
    <t>機械器具等製造業（武器製造業）</t>
    <rPh sb="0" eb="2">
      <t>キカイ</t>
    </rPh>
    <rPh sb="2" eb="4">
      <t>キグ</t>
    </rPh>
    <rPh sb="4" eb="5">
      <t>トウ</t>
    </rPh>
    <rPh sb="5" eb="7">
      <t>セイゾウ</t>
    </rPh>
    <rPh sb="7" eb="8">
      <t>ギョウ</t>
    </rPh>
    <rPh sb="9" eb="11">
      <t>ブキ</t>
    </rPh>
    <rPh sb="11" eb="13">
      <t>セイゾウ</t>
    </rPh>
    <rPh sb="13" eb="14">
      <t>ギョウ</t>
    </rPh>
    <phoneticPr fontId="22"/>
  </si>
  <si>
    <t>その他の製造業（プラスチック製品製造業を含む）</t>
    <rPh sb="2" eb="3">
      <t>タ</t>
    </rPh>
    <rPh sb="4" eb="6">
      <t>セイゾウ</t>
    </rPh>
    <rPh sb="6" eb="7">
      <t>ギョウ</t>
    </rPh>
    <rPh sb="14" eb="16">
      <t>セイヒン</t>
    </rPh>
    <rPh sb="16" eb="18">
      <t>セイゾウ</t>
    </rPh>
    <rPh sb="18" eb="19">
      <t>ギョウ</t>
    </rPh>
    <rPh sb="20" eb="21">
      <t>フク</t>
    </rPh>
    <phoneticPr fontId="22"/>
  </si>
  <si>
    <t>運輸・通信業</t>
    <rPh sb="0" eb="2">
      <t>ウンユ</t>
    </rPh>
    <rPh sb="3" eb="6">
      <t>ツウシンギョウ</t>
    </rPh>
    <phoneticPr fontId="22"/>
  </si>
  <si>
    <t>運輸・通信業（ＪＲ）</t>
    <rPh sb="0" eb="2">
      <t>ウンユ</t>
    </rPh>
    <rPh sb="3" eb="6">
      <t>ツウシンギョウ</t>
    </rPh>
    <phoneticPr fontId="22"/>
  </si>
  <si>
    <t>運輸・通信業（民鉄）</t>
    <rPh sb="0" eb="2">
      <t>ウンユ</t>
    </rPh>
    <rPh sb="3" eb="6">
      <t>ツウシンギョウ</t>
    </rPh>
    <rPh sb="7" eb="8">
      <t>ミン</t>
    </rPh>
    <rPh sb="8" eb="9">
      <t>テツ</t>
    </rPh>
    <phoneticPr fontId="22"/>
  </si>
  <si>
    <t>運輸・通信業（その他）</t>
    <rPh sb="0" eb="2">
      <t>ウンユ</t>
    </rPh>
    <rPh sb="3" eb="6">
      <t>ツウシンギョウ</t>
    </rPh>
    <rPh sb="9" eb="10">
      <t>タ</t>
    </rPh>
    <phoneticPr fontId="22"/>
  </si>
  <si>
    <t>産業区分</t>
    <rPh sb="0" eb="2">
      <t>サンギョウ</t>
    </rPh>
    <rPh sb="2" eb="4">
      <t>クブン</t>
    </rPh>
    <phoneticPr fontId="1"/>
  </si>
  <si>
    <r>
      <t xml:space="preserve"> b: m</t>
    </r>
    <r>
      <rPr>
        <vertAlign val="superscript"/>
        <sz val="9"/>
        <color indexed="8"/>
        <rFont val="ＭＳ ゴシック"/>
        <family val="3"/>
        <charset val="128"/>
      </rPr>
      <t>3</t>
    </r>
    <r>
      <rPr>
        <sz val="9"/>
        <color indexed="8"/>
        <rFont val="ＭＳ ゴシック"/>
        <family val="3"/>
        <charset val="128"/>
      </rPr>
      <t>N/h</t>
    </r>
    <phoneticPr fontId="1"/>
  </si>
  <si>
    <r>
      <t xml:space="preserve"> a: g/m</t>
    </r>
    <r>
      <rPr>
        <vertAlign val="superscript"/>
        <sz val="9"/>
        <color indexed="8"/>
        <rFont val="ＭＳ ゴシック"/>
        <family val="3"/>
        <charset val="128"/>
      </rPr>
      <t>3</t>
    </r>
    <r>
      <rPr>
        <sz val="9"/>
        <color indexed="8"/>
        <rFont val="ＭＳ ゴシック"/>
        <family val="3"/>
        <charset val="128"/>
      </rPr>
      <t>N</t>
    </r>
    <phoneticPr fontId="1"/>
  </si>
  <si>
    <r>
      <t xml:space="preserve"> b: mg/m</t>
    </r>
    <r>
      <rPr>
        <vertAlign val="superscript"/>
        <sz val="9"/>
        <color indexed="8"/>
        <rFont val="ＭＳ ゴシック"/>
        <family val="3"/>
        <charset val="128"/>
      </rPr>
      <t>3</t>
    </r>
    <r>
      <rPr>
        <sz val="9"/>
        <color indexed="8"/>
        <rFont val="ＭＳ ゴシック"/>
        <family val="3"/>
        <charset val="128"/>
      </rPr>
      <t>N</t>
    </r>
    <phoneticPr fontId="1"/>
  </si>
  <si>
    <t>L1</t>
  </si>
  <si>
    <t>L0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</si>
  <si>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</si>
  <si>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</si>
  <si>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</si>
  <si>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</si>
  <si>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</si>
  <si>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</si>
  <si>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</si>
  <si>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</si>
  <si>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</si>
  <si>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P0</t>
  </si>
  <si>
    <t>Q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</si>
  <si>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</si>
  <si>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</si>
  <si>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</si>
  <si>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</si>
  <si>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</si>
  <si>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</si>
  <si>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</si>
  <si>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</si>
  <si>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</si>
  <si>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Q0</t>
  </si>
  <si>
    <t>S</t>
  </si>
  <si>
    <t>T</t>
  </si>
  <si>
    <t>T1</t>
  </si>
  <si>
    <t>T2</t>
  </si>
  <si>
    <t>T3</t>
  </si>
  <si>
    <t>T4</t>
  </si>
  <si>
    <t>T5</t>
  </si>
  <si>
    <t>T6</t>
  </si>
  <si>
    <t>T7</t>
  </si>
  <si>
    <t>T0</t>
  </si>
  <si>
    <t>U</t>
  </si>
  <si>
    <t>U1</t>
  </si>
  <si>
    <t>U2</t>
  </si>
  <si>
    <t>U3</t>
  </si>
  <si>
    <t>U4</t>
  </si>
  <si>
    <t>U5</t>
  </si>
  <si>
    <t>U6</t>
  </si>
  <si>
    <t>U0</t>
  </si>
  <si>
    <t>V</t>
  </si>
  <si>
    <t>V1</t>
  </si>
  <si>
    <t>V2</t>
  </si>
  <si>
    <t>V3</t>
  </si>
  <si>
    <t>V4</t>
  </si>
  <si>
    <t>V5</t>
  </si>
  <si>
    <t>V6</t>
  </si>
  <si>
    <t>V0</t>
  </si>
  <si>
    <t>W</t>
  </si>
  <si>
    <t>X</t>
  </si>
  <si>
    <t>X1</t>
  </si>
  <si>
    <t>X2</t>
  </si>
  <si>
    <t>X3</t>
  </si>
  <si>
    <t>X4</t>
  </si>
  <si>
    <t>X5</t>
  </si>
  <si>
    <t>Y</t>
  </si>
  <si>
    <t>Z</t>
  </si>
  <si>
    <t>Z1</t>
  </si>
  <si>
    <t>Z2</t>
  </si>
  <si>
    <t>Z3</t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</si>
  <si>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</si>
  <si>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</si>
  <si>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</si>
  <si>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</si>
  <si>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</si>
  <si>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</si>
  <si>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</si>
  <si>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</si>
  <si>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</si>
  <si>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</si>
  <si>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</si>
  <si>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</si>
  <si>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</si>
  <si>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s</t>
    <phoneticPr fontId="1"/>
  </si>
  <si>
    <t>t</t>
    <phoneticPr fontId="1"/>
  </si>
  <si>
    <t>u</t>
    <phoneticPr fontId="1"/>
  </si>
  <si>
    <t>v</t>
    <phoneticPr fontId="1"/>
  </si>
  <si>
    <t>w</t>
    <phoneticPr fontId="1"/>
  </si>
  <si>
    <t>x</t>
    <phoneticPr fontId="1"/>
  </si>
  <si>
    <t>y</t>
    <phoneticPr fontId="1"/>
  </si>
  <si>
    <t>z</t>
    <phoneticPr fontId="1"/>
  </si>
  <si>
    <t>z1</t>
    <phoneticPr fontId="1"/>
  </si>
  <si>
    <t>z2</t>
    <phoneticPr fontId="1"/>
  </si>
  <si>
    <t>z3</t>
    <phoneticPr fontId="1"/>
  </si>
  <si>
    <t>x1</t>
  </si>
  <si>
    <t>x2</t>
  </si>
  <si>
    <t>x3</t>
  </si>
  <si>
    <t>x4</t>
  </si>
  <si>
    <t>x5</t>
  </si>
  <si>
    <t>v1</t>
  </si>
  <si>
    <t>v2</t>
  </si>
  <si>
    <t>v3</t>
  </si>
  <si>
    <t>v4</t>
  </si>
  <si>
    <t>v5</t>
  </si>
  <si>
    <t>v6</t>
  </si>
  <si>
    <t>v0</t>
  </si>
  <si>
    <t>u1</t>
  </si>
  <si>
    <t>u2</t>
  </si>
  <si>
    <t>u3</t>
  </si>
  <si>
    <t>u4</t>
  </si>
  <si>
    <t>u5</t>
  </si>
  <si>
    <t>u6</t>
  </si>
  <si>
    <t>u0</t>
  </si>
  <si>
    <t>t1</t>
  </si>
  <si>
    <t>t2</t>
  </si>
  <si>
    <t>t3</t>
  </si>
  <si>
    <t>t4</t>
  </si>
  <si>
    <t>t5</t>
  </si>
  <si>
    <t>t6</t>
  </si>
  <si>
    <t>t7</t>
  </si>
  <si>
    <t>t0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</si>
  <si>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</si>
  <si>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</si>
  <si>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</si>
  <si>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</si>
  <si>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</si>
  <si>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</si>
  <si>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</si>
  <si>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</si>
  <si>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</si>
  <si>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</si>
  <si>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</si>
  <si>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</si>
  <si>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</si>
  <si>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</si>
  <si>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</si>
  <si>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</si>
  <si>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</si>
  <si>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</si>
  <si>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</si>
  <si>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p0</t>
  </si>
  <si>
    <t>l1</t>
    <phoneticPr fontId="1"/>
  </si>
  <si>
    <t>l0</t>
    <phoneticPr fontId="1"/>
  </si>
  <si>
    <t>0100</t>
  </si>
  <si>
    <t>ボイラ</t>
  </si>
  <si>
    <t>0101</t>
  </si>
  <si>
    <t>ボイラ（電力用）</t>
  </si>
  <si>
    <t>0102</t>
  </si>
  <si>
    <t>ボイラ（暖房用）</t>
  </si>
  <si>
    <t>0103</t>
  </si>
  <si>
    <t>ボイラ（その他）</t>
  </si>
  <si>
    <t>0200</t>
  </si>
  <si>
    <t>ガス発生炉及び加熱炉</t>
  </si>
  <si>
    <t>0201</t>
  </si>
  <si>
    <t>ガス発生炉</t>
  </si>
  <si>
    <t>0202</t>
  </si>
  <si>
    <t>ガス加熱炉</t>
  </si>
  <si>
    <t>0300</t>
  </si>
  <si>
    <t>焙焼炉</t>
  </si>
  <si>
    <t>0301</t>
  </si>
  <si>
    <t>焙焼炉（硫酸製造用多段炉）</t>
  </si>
  <si>
    <t>0302</t>
  </si>
  <si>
    <t>焙焼炉（硫酸製造用流動焙焼炉）</t>
  </si>
  <si>
    <t>0303</t>
  </si>
  <si>
    <t>焙焼炉（その他の多段炉）</t>
  </si>
  <si>
    <t>0304</t>
  </si>
  <si>
    <t>焙焼炉（その他の流動焙焼炉）</t>
  </si>
  <si>
    <t>0305</t>
  </si>
  <si>
    <t>焙焼炉（その他）</t>
  </si>
  <si>
    <t>0306</t>
  </si>
  <si>
    <t>焼結炉（鉄鋼用）</t>
  </si>
  <si>
    <t>0307</t>
  </si>
  <si>
    <t>焼結炉（非鉄金属用）</t>
  </si>
  <si>
    <t>0308</t>
  </si>
  <si>
    <t>焼結炉（無機化学工業品用）</t>
  </si>
  <si>
    <t>0309</t>
  </si>
  <si>
    <t>煆焼炉（鉄鋼用）</t>
  </si>
  <si>
    <t>0310</t>
  </si>
  <si>
    <t>煆焼炉（非鉄金属用）</t>
  </si>
  <si>
    <t>0311</t>
  </si>
  <si>
    <t>煆焼炉（無機化学工業品用）</t>
  </si>
  <si>
    <t>0312</t>
  </si>
  <si>
    <t>ペレット焼成炉（鉄鋼用）</t>
  </si>
  <si>
    <t>0313</t>
  </si>
  <si>
    <t>ペレット焼成炉（非鉄金属用）</t>
  </si>
  <si>
    <t>0314</t>
  </si>
  <si>
    <t>ペレット焼成炉（無機化学工業品用）</t>
  </si>
  <si>
    <t>0400</t>
  </si>
  <si>
    <t>溶鉱炉、転炉及び平炉</t>
  </si>
  <si>
    <t>0401</t>
  </si>
  <si>
    <t>溶鉱炉（鉄鋼用）</t>
  </si>
  <si>
    <t>0402</t>
  </si>
  <si>
    <t>溶鉱炉（非鉄金属用）</t>
  </si>
  <si>
    <t>0403</t>
  </si>
  <si>
    <t>転炉（鉄鋼用）</t>
  </si>
  <si>
    <t>0404</t>
  </si>
  <si>
    <t>転炉（非鉄金属用）</t>
  </si>
  <si>
    <t>0405</t>
  </si>
  <si>
    <t>平炉（鉄鋼用）</t>
  </si>
  <si>
    <t>0406</t>
  </si>
  <si>
    <t>平炉（非鉄金属用）</t>
  </si>
  <si>
    <t>0500</t>
  </si>
  <si>
    <t>金属溶解炉</t>
  </si>
  <si>
    <t>0501</t>
  </si>
  <si>
    <t>金属溶解炉（鉄鋼精錬用）</t>
  </si>
  <si>
    <t>0502</t>
  </si>
  <si>
    <t>金属溶解炉（アルミニウム精錬用）</t>
  </si>
  <si>
    <t>0503</t>
  </si>
  <si>
    <t>金属溶解炉（その他精錬用）</t>
  </si>
  <si>
    <t>0504</t>
  </si>
  <si>
    <t>金属溶解炉（鉄鋼鋳造用）</t>
  </si>
  <si>
    <t>0505</t>
  </si>
  <si>
    <t>金属溶解炉（アルミニウム鋳造用）</t>
  </si>
  <si>
    <t>0506</t>
  </si>
  <si>
    <t>金属溶解炉（その他鋳造用）</t>
  </si>
  <si>
    <t>0600</t>
  </si>
  <si>
    <t>金属加熱炉</t>
  </si>
  <si>
    <t>0601</t>
  </si>
  <si>
    <t>金属圧延加熱炉（鉄鋼、連続）</t>
  </si>
  <si>
    <t>0602</t>
  </si>
  <si>
    <t>金属圧延加熱炉（鉄鋼、バッチ）</t>
  </si>
  <si>
    <t>0603</t>
  </si>
  <si>
    <t>金属圧延加熱炉（アルミニウム、連続）</t>
  </si>
  <si>
    <t>0604</t>
  </si>
  <si>
    <t>金属圧延加熱炉（アルミニウム、バッチ）</t>
  </si>
  <si>
    <t>0605</t>
  </si>
  <si>
    <t>金属圧延加熱炉（その他、連続）</t>
  </si>
  <si>
    <t>0606</t>
  </si>
  <si>
    <t>金属圧延加熱炉（その他、バッチ）</t>
  </si>
  <si>
    <t>0607</t>
  </si>
  <si>
    <t>金属熱処理炉（鉄鋼、連続）</t>
  </si>
  <si>
    <t>0608</t>
  </si>
  <si>
    <t>金属熱処理炉（鉄鋼、バッチ）</t>
  </si>
  <si>
    <t>0609</t>
  </si>
  <si>
    <t>金属熱処理炉（アルミニウム、連続）</t>
  </si>
  <si>
    <t>0610</t>
  </si>
  <si>
    <t>金属熱処理炉（アルミニウム、バッチ）</t>
  </si>
  <si>
    <t>0611</t>
  </si>
  <si>
    <t>金属熱処理炉（その他、連続）</t>
  </si>
  <si>
    <t>0612</t>
  </si>
  <si>
    <t>金属熱処理炉（その他、バッチ）</t>
  </si>
  <si>
    <t>0613</t>
  </si>
  <si>
    <t>金属鍛造炉（鉄鋼、連続）</t>
  </si>
  <si>
    <t>0614</t>
  </si>
  <si>
    <t>金属鍛造炉（鉄鋼、バッチ）</t>
  </si>
  <si>
    <t>0615</t>
  </si>
  <si>
    <t>金属鍛造炉（アルミニウム、連続）</t>
  </si>
  <si>
    <t>0616</t>
  </si>
  <si>
    <t>金属鍛造炉（アルミニウム、バッチ）</t>
  </si>
  <si>
    <t>0617</t>
  </si>
  <si>
    <t>金属鍛造炉（その他、連続）</t>
  </si>
  <si>
    <t>0618</t>
  </si>
  <si>
    <t>金属鍛造炉（その他、バッチ）</t>
  </si>
  <si>
    <t>0700</t>
  </si>
  <si>
    <t>石油加熱炉</t>
  </si>
  <si>
    <t>0701</t>
  </si>
  <si>
    <t>石油加熱炉（イソフロー）</t>
  </si>
  <si>
    <t>0702</t>
  </si>
  <si>
    <t>石油加熱炉（アップドラフト）</t>
  </si>
  <si>
    <t>0703</t>
  </si>
  <si>
    <t>石油加熱炉（その他）</t>
  </si>
  <si>
    <t>0801</t>
  </si>
  <si>
    <t>触媒再生塔</t>
  </si>
  <si>
    <t>0802</t>
  </si>
  <si>
    <t>燃焼炉</t>
  </si>
  <si>
    <t>0900</t>
  </si>
  <si>
    <t>窯業製品製造用の焼成炉及び溶融炉</t>
  </si>
  <si>
    <t>0901</t>
  </si>
  <si>
    <t>セメント焼成炉（乾式ＳＰ型）</t>
  </si>
  <si>
    <t>0902</t>
  </si>
  <si>
    <t>セメント焼成炉（乾式ＮＳＰ型）</t>
  </si>
  <si>
    <t>0903</t>
  </si>
  <si>
    <t>セメント焼成炉（乾式その他）</t>
  </si>
  <si>
    <t>0904</t>
  </si>
  <si>
    <t>セメント焼成炉（湿式）</t>
  </si>
  <si>
    <t>0905</t>
  </si>
  <si>
    <t>セメント焼成炉（レポール式）</t>
  </si>
  <si>
    <t>0906</t>
  </si>
  <si>
    <t>レンガ焼成炉（トンネルキルン）</t>
  </si>
  <si>
    <t>0907</t>
  </si>
  <si>
    <t>レンガ焼成炉（倒炎式丸窯）</t>
  </si>
  <si>
    <t>0908</t>
  </si>
  <si>
    <t>ドロマイト焼成炉</t>
  </si>
  <si>
    <t>0909</t>
  </si>
  <si>
    <t>石灰焼成炉</t>
  </si>
  <si>
    <t>0910</t>
  </si>
  <si>
    <t>炭素焼成炉（倒炎式丸窯）</t>
  </si>
  <si>
    <t>0911</t>
  </si>
  <si>
    <t>炭素焼成炉（その他）</t>
  </si>
  <si>
    <t>0912</t>
  </si>
  <si>
    <t>陶磁器焼成炉（トンネルキルン）</t>
  </si>
  <si>
    <t>0913</t>
  </si>
  <si>
    <t>陶磁器焼成炉（その他）</t>
  </si>
  <si>
    <t>0914</t>
  </si>
  <si>
    <t>その他の焼成炉</t>
  </si>
  <si>
    <t>0915</t>
  </si>
  <si>
    <t>ガラス溶融炉（タンク炉）</t>
  </si>
  <si>
    <t>0916</t>
  </si>
  <si>
    <t>ガラス溶融炉（モツボ炉）</t>
  </si>
  <si>
    <t>0917</t>
  </si>
  <si>
    <t>ガラス溶融炉（その他）</t>
  </si>
  <si>
    <t>0918</t>
  </si>
  <si>
    <t>その他溶融炉</t>
  </si>
  <si>
    <t>1000</t>
  </si>
  <si>
    <t>無機化学工業品又は食料品製造用の反応炉及び直火炉</t>
  </si>
  <si>
    <t>1001</t>
  </si>
  <si>
    <t>反応炉（無機化学工業品用）</t>
  </si>
  <si>
    <t>1002</t>
  </si>
  <si>
    <t>反応炉（食料品用）</t>
  </si>
  <si>
    <t>1003</t>
  </si>
  <si>
    <t>直火炉（無機化学工業品用）</t>
  </si>
  <si>
    <t>1004</t>
  </si>
  <si>
    <t>直火炉（食料品用）</t>
  </si>
  <si>
    <t>1100</t>
  </si>
  <si>
    <t>乾燥炉</t>
  </si>
  <si>
    <t>1101</t>
  </si>
  <si>
    <t>骨材乾燥炉</t>
  </si>
  <si>
    <t>1102</t>
  </si>
  <si>
    <t>セメント原料乾燥炉</t>
  </si>
  <si>
    <t>1103</t>
  </si>
  <si>
    <t>レンガ原料乾燥炉</t>
  </si>
  <si>
    <t>1104</t>
  </si>
  <si>
    <t>鋳型乾燥炉</t>
  </si>
  <si>
    <t>1105</t>
  </si>
  <si>
    <t>洗剤乾燥炉</t>
  </si>
  <si>
    <t>1106</t>
  </si>
  <si>
    <t>その他乾燥炉</t>
  </si>
  <si>
    <t>1200</t>
  </si>
  <si>
    <t>電気炉</t>
  </si>
  <si>
    <t>1201</t>
  </si>
  <si>
    <t>電気炉（製鉄用アーク炉）</t>
  </si>
  <si>
    <t>1202</t>
  </si>
  <si>
    <t>電気炉（製鉄用三相抵抗炉）</t>
  </si>
  <si>
    <t>1203</t>
  </si>
  <si>
    <t>電気炉（製鉄用低周波誘導炉）</t>
  </si>
  <si>
    <t>1204</t>
  </si>
  <si>
    <t>電気炉（製鋼用アーク炉）</t>
  </si>
  <si>
    <t>1205</t>
  </si>
  <si>
    <t>電気炉（製鋼用三相抵抗炉）</t>
  </si>
  <si>
    <t>1206</t>
  </si>
  <si>
    <t>電気炉（製鋼用低周波誘導炉）</t>
  </si>
  <si>
    <t>1207</t>
  </si>
  <si>
    <t>電気炉（合金鉄用アーク炉）</t>
  </si>
  <si>
    <t>1208</t>
  </si>
  <si>
    <t>電気炉（合金鉄用三相抵抗炉）</t>
  </si>
  <si>
    <t>1209</t>
  </si>
  <si>
    <t>電気炉（合金鉄用低周波誘導炉）</t>
  </si>
  <si>
    <t>1210</t>
  </si>
  <si>
    <t>電気炉（カーバイト用アーク炉）</t>
  </si>
  <si>
    <t>1211</t>
  </si>
  <si>
    <t>電気炉（カーバイト用三相抵抗炉）</t>
  </si>
  <si>
    <t>1212</t>
  </si>
  <si>
    <t>電気炉（カーバイト用低周波誘導炉）</t>
  </si>
  <si>
    <t>1300</t>
  </si>
  <si>
    <t>廃棄物焼却炉</t>
  </si>
  <si>
    <t>1301</t>
  </si>
  <si>
    <t>廃棄物焼却炉（一般都市廃棄物用連続）</t>
  </si>
  <si>
    <t>1302</t>
  </si>
  <si>
    <t>廃棄物焼却炉（一般都市廃棄物用バッチ）</t>
  </si>
  <si>
    <t>1303</t>
  </si>
  <si>
    <t>廃棄物焼却炉（産業廃棄物用連続）</t>
  </si>
  <si>
    <t>1304</t>
  </si>
  <si>
    <t>廃棄物焼却炉（産業廃棄物用バッチ）</t>
  </si>
  <si>
    <t>1400</t>
  </si>
  <si>
    <t>銅、鉛又は亜鉛精錬用の焙焼炉、焼結炉、転炉、溶解炉及び乾燥炉</t>
  </si>
  <si>
    <t>1401</t>
  </si>
  <si>
    <t>焙焼炉（銅用）</t>
  </si>
  <si>
    <t>1402</t>
  </si>
  <si>
    <t>焙焼炉（鉛用）</t>
  </si>
  <si>
    <t>1403</t>
  </si>
  <si>
    <t>焙焼炉（亜鉛用）</t>
  </si>
  <si>
    <t>1404</t>
  </si>
  <si>
    <t>焼結炉（銅用）</t>
  </si>
  <si>
    <t>1405</t>
  </si>
  <si>
    <t>焼結炉（鉛用）</t>
  </si>
  <si>
    <t>1406</t>
  </si>
  <si>
    <t>焼結炉（亜鉛用）</t>
  </si>
  <si>
    <t>1407</t>
  </si>
  <si>
    <t>溶鉱炉（銅用）</t>
  </si>
  <si>
    <t>1408</t>
  </si>
  <si>
    <t>溶鉱炉（鉛用）</t>
  </si>
  <si>
    <t>1409</t>
  </si>
  <si>
    <t>溶鉱炉（亜鉛用）</t>
  </si>
  <si>
    <t>1410</t>
  </si>
  <si>
    <t>転炉（銅用）</t>
  </si>
  <si>
    <t>1411</t>
  </si>
  <si>
    <t>転炉（鉛用）</t>
  </si>
  <si>
    <t>1412</t>
  </si>
  <si>
    <t>転炉（亜鉛用）</t>
  </si>
  <si>
    <t>1413</t>
  </si>
  <si>
    <t>溶解炉（銅用るつぼ炉）</t>
  </si>
  <si>
    <t>1414</t>
  </si>
  <si>
    <t>溶解炉（銅用反射炉）</t>
  </si>
  <si>
    <t>1415</t>
  </si>
  <si>
    <t>溶解炉（銅用その他）</t>
  </si>
  <si>
    <t>1416</t>
  </si>
  <si>
    <t>溶解炉（鉛用るつぼ炉）</t>
  </si>
  <si>
    <t>1417</t>
  </si>
  <si>
    <t>溶解炉（鉛用反射炉）</t>
  </si>
  <si>
    <t>1418</t>
  </si>
  <si>
    <t>溶解炉（鉛用その他）</t>
  </si>
  <si>
    <t>1419</t>
  </si>
  <si>
    <t>溶解炉（亜鉛用るつぼ炉）</t>
  </si>
  <si>
    <t>1420</t>
  </si>
  <si>
    <t>溶解炉（亜鉛用反射炉）</t>
  </si>
  <si>
    <t>1421</t>
  </si>
  <si>
    <t>溶解炉（亜鉛用その他）</t>
  </si>
  <si>
    <t>1422</t>
  </si>
  <si>
    <t>乾燥炉（銅用）</t>
  </si>
  <si>
    <t>1423</t>
  </si>
  <si>
    <t>乾燥炉（鉛用）</t>
  </si>
  <si>
    <t>1424</t>
  </si>
  <si>
    <t>乾燥炉（亜鉛用）</t>
  </si>
  <si>
    <t>1501</t>
  </si>
  <si>
    <t>乾燥施設（カドミウム系顔料、炭酸カドミウム製造業）</t>
  </si>
  <si>
    <t>1601</t>
  </si>
  <si>
    <t>塩素急速冷却施設</t>
  </si>
  <si>
    <t>1701</t>
  </si>
  <si>
    <t>溶解槽（塩化第二鉄製造用）</t>
  </si>
  <si>
    <t>1800</t>
  </si>
  <si>
    <t>活性炭製造反応炉</t>
  </si>
  <si>
    <t>1801</t>
  </si>
  <si>
    <t>活性炭製造反応炉（ロータリーキルン）</t>
  </si>
  <si>
    <t>1802</t>
  </si>
  <si>
    <t>活性炭製造反応炉（その他）</t>
  </si>
  <si>
    <t>1900</t>
  </si>
  <si>
    <t>塩素反応施設、塩化水素反応施設及び塩化水素吸収施設</t>
  </si>
  <si>
    <t>1901</t>
  </si>
  <si>
    <t>塩素反応施設</t>
  </si>
  <si>
    <t>1902</t>
  </si>
  <si>
    <t>塩化水素反応施設</t>
  </si>
  <si>
    <t>1903</t>
  </si>
  <si>
    <t>塩化水素吸収施設</t>
  </si>
  <si>
    <t>2000</t>
  </si>
  <si>
    <t>電解炉</t>
  </si>
  <si>
    <t>2001</t>
  </si>
  <si>
    <t>電解炉（アルミニウム精錬用ゼーダーベルク炉）</t>
  </si>
  <si>
    <t>2002</t>
  </si>
  <si>
    <t>電解炉（アルミニウム精錬用プレベーク炉）</t>
  </si>
  <si>
    <t>2100</t>
  </si>
  <si>
    <t>燐酸質肥料用の反応施設、濃縮施設、焼成炉及び溶解炉</t>
  </si>
  <si>
    <t>2101</t>
  </si>
  <si>
    <t>反応施設（燐酸質肥料用等）</t>
  </si>
  <si>
    <t>2102</t>
  </si>
  <si>
    <t>濃縮施設（燐酸質肥料用等）</t>
  </si>
  <si>
    <t>2103</t>
  </si>
  <si>
    <t>焼成炉（燐酸質肥料用等）</t>
  </si>
  <si>
    <t>2104</t>
  </si>
  <si>
    <t>溶解炉（燐酸質肥料用等）</t>
  </si>
  <si>
    <t>2200</t>
  </si>
  <si>
    <t>フッ酸製造用の凝縮施設、吸収施設及び蒸留施設</t>
  </si>
  <si>
    <t>2201</t>
  </si>
  <si>
    <t>凝縮施設（フッ酸製造用）</t>
  </si>
  <si>
    <t>2202</t>
  </si>
  <si>
    <t>吸収施設（フッ酸製造用）</t>
  </si>
  <si>
    <t>2203</t>
  </si>
  <si>
    <t>蒸留施設（フッ酸製造用）</t>
  </si>
  <si>
    <t>2300</t>
  </si>
  <si>
    <t>トリポリ燐酸ナトリウム製造用の反応施設、乾燥炉及び焼成炉</t>
  </si>
  <si>
    <t>2301</t>
  </si>
  <si>
    <t>反応施設（トリポリ燐酸ナトリウム製造用）</t>
  </si>
  <si>
    <t>2302</t>
  </si>
  <si>
    <t>乾燥炉（トリポリ燐酸ナトリウム製造用）</t>
  </si>
  <si>
    <t>2303</t>
  </si>
  <si>
    <t>焼成炉（トリポリ燐酸ナトリウム製造用）</t>
  </si>
  <si>
    <t>2401</t>
  </si>
  <si>
    <t>溶解炉（鉛二次精錬用）</t>
  </si>
  <si>
    <t>2501</t>
  </si>
  <si>
    <t>溶解炉（鉛蓄電池製造用）</t>
  </si>
  <si>
    <t>2600</t>
  </si>
  <si>
    <t>鉛系顔料製造用の溶解炉、反射炉、反応炉及び乾燥施設</t>
  </si>
  <si>
    <t>2601</t>
  </si>
  <si>
    <t>溶解炉（鉛系顔料製造用）</t>
  </si>
  <si>
    <t>2602</t>
  </si>
  <si>
    <t>反射炉（鉛系顔料製造用）</t>
  </si>
  <si>
    <t>2603</t>
  </si>
  <si>
    <t>反応炉（鉛系顔料製造用）</t>
  </si>
  <si>
    <t>2604</t>
  </si>
  <si>
    <t>乾燥施設（鉛系顔料製造用）</t>
  </si>
  <si>
    <t>2700</t>
  </si>
  <si>
    <t>硝酸製造用の吸収施設、漂白施設及び濃縮施設</t>
  </si>
  <si>
    <t>2701</t>
  </si>
  <si>
    <t>吸収施設（硝酸製造用）</t>
  </si>
  <si>
    <t>2702</t>
  </si>
  <si>
    <t>漂白施設（硝酸製造用）</t>
  </si>
  <si>
    <t>2703</t>
  </si>
  <si>
    <t>濃縮施設（硝酸製造用）</t>
  </si>
  <si>
    <t>2801</t>
  </si>
  <si>
    <t>コークス炉</t>
  </si>
  <si>
    <t>2900</t>
  </si>
  <si>
    <t>ガスタービン</t>
  </si>
  <si>
    <t>2901</t>
  </si>
  <si>
    <t>ガスタービン（常用）</t>
  </si>
  <si>
    <t>2902</t>
  </si>
  <si>
    <t>ガスタービン（非常用）</t>
  </si>
  <si>
    <t>3000</t>
  </si>
  <si>
    <t>ディーゼル機関</t>
  </si>
  <si>
    <t>3001</t>
  </si>
  <si>
    <t>ディーゼル機関（常用）</t>
  </si>
  <si>
    <t>3002</t>
  </si>
  <si>
    <t>ディーゼル機関（非常用）</t>
  </si>
  <si>
    <t>3100</t>
  </si>
  <si>
    <t>ガス機関</t>
  </si>
  <si>
    <t>3101</t>
  </si>
  <si>
    <t>ガス機関（常用）</t>
  </si>
  <si>
    <t>3102</t>
  </si>
  <si>
    <t>ガス機関（非常用）</t>
  </si>
  <si>
    <t>3200</t>
  </si>
  <si>
    <t>ガソリン機関</t>
  </si>
  <si>
    <t>3201</t>
  </si>
  <si>
    <t>ガソリン機関（常用）</t>
  </si>
  <si>
    <t>3202</t>
  </si>
  <si>
    <t>ガソリン機関（非常用）</t>
  </si>
  <si>
    <t>9999</t>
  </si>
  <si>
    <t>その他</t>
  </si>
  <si>
    <t>施設種別</t>
    <rPh sb="0" eb="2">
      <t>シセツ</t>
    </rPh>
    <rPh sb="2" eb="4">
      <t>シュベツ</t>
    </rPh>
    <phoneticPr fontId="1"/>
  </si>
  <si>
    <t>SOx単位</t>
    <rPh sb="3" eb="5">
      <t>タンイ</t>
    </rPh>
    <phoneticPr fontId="1"/>
  </si>
  <si>
    <t>○産業区分</t>
    <rPh sb="1" eb="3">
      <t>サンギョウ</t>
    </rPh>
    <rPh sb="3" eb="5">
      <t>クブン</t>
    </rPh>
    <phoneticPr fontId="53"/>
  </si>
  <si>
    <t>コード</t>
    <phoneticPr fontId="53"/>
  </si>
  <si>
    <t>産業区分</t>
    <rPh sb="0" eb="2">
      <t>サンギョウ</t>
    </rPh>
    <rPh sb="2" eb="4">
      <t>クブン</t>
    </rPh>
    <phoneticPr fontId="53"/>
  </si>
  <si>
    <t>記号</t>
    <rPh sb="0" eb="2">
      <t>キゴウ</t>
    </rPh>
    <phoneticPr fontId="53"/>
  </si>
  <si>
    <t>細区分</t>
    <rPh sb="0" eb="1">
      <t>サイ</t>
    </rPh>
    <rPh sb="1" eb="3">
      <t>クブン</t>
    </rPh>
    <phoneticPr fontId="53"/>
  </si>
  <si>
    <t>A</t>
    <phoneticPr fontId="53"/>
  </si>
  <si>
    <t>飲食店、宿泊業（娯楽業を含む）</t>
    <rPh sb="0" eb="2">
      <t>インショク</t>
    </rPh>
    <rPh sb="2" eb="3">
      <t>テン</t>
    </rPh>
    <rPh sb="4" eb="6">
      <t>シュクハク</t>
    </rPh>
    <rPh sb="6" eb="7">
      <t>ギョウ</t>
    </rPh>
    <rPh sb="8" eb="11">
      <t>ゴラクギョウ</t>
    </rPh>
    <rPh sb="12" eb="13">
      <t>フク</t>
    </rPh>
    <phoneticPr fontId="53"/>
  </si>
  <si>
    <t>S</t>
    <phoneticPr fontId="53"/>
  </si>
  <si>
    <t>ゴム製品・皮製品製造業</t>
    <rPh sb="2" eb="4">
      <t>セイヒン</t>
    </rPh>
    <rPh sb="5" eb="6">
      <t>カワ</t>
    </rPh>
    <rPh sb="6" eb="8">
      <t>セイヒン</t>
    </rPh>
    <rPh sb="8" eb="10">
      <t>セイゾウ</t>
    </rPh>
    <rPh sb="10" eb="11">
      <t>ギョウ</t>
    </rPh>
    <phoneticPr fontId="53"/>
  </si>
  <si>
    <t>B</t>
    <phoneticPr fontId="53"/>
  </si>
  <si>
    <t>医療業、教育学術研究機関（病院、学校、試験研究機関）</t>
    <rPh sb="0" eb="2">
      <t>イリョウ</t>
    </rPh>
    <rPh sb="2" eb="3">
      <t>ギョウ</t>
    </rPh>
    <rPh sb="4" eb="6">
      <t>キョウイク</t>
    </rPh>
    <rPh sb="6" eb="8">
      <t>ガクジュツ</t>
    </rPh>
    <rPh sb="8" eb="10">
      <t>ケンキュウ</t>
    </rPh>
    <rPh sb="10" eb="12">
      <t>キカン</t>
    </rPh>
    <rPh sb="13" eb="15">
      <t>ビョウイン</t>
    </rPh>
    <rPh sb="16" eb="18">
      <t>ガッコウ</t>
    </rPh>
    <rPh sb="19" eb="21">
      <t>シケン</t>
    </rPh>
    <rPh sb="21" eb="23">
      <t>ケンキュウ</t>
    </rPh>
    <rPh sb="23" eb="25">
      <t>キカン</t>
    </rPh>
    <phoneticPr fontId="53"/>
  </si>
  <si>
    <t>T</t>
    <phoneticPr fontId="53"/>
  </si>
  <si>
    <t>窯業・土石製品製造業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phoneticPr fontId="53"/>
  </si>
  <si>
    <t>C</t>
    <phoneticPr fontId="53"/>
  </si>
  <si>
    <t>浴場業</t>
    <rPh sb="0" eb="2">
      <t>ヨクジョウ</t>
    </rPh>
    <rPh sb="2" eb="3">
      <t>ギョウ</t>
    </rPh>
    <phoneticPr fontId="53"/>
  </si>
  <si>
    <t>T</t>
    <phoneticPr fontId="53"/>
  </si>
  <si>
    <t>窯業・土石製品製造業（セメント）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phoneticPr fontId="53"/>
  </si>
  <si>
    <t>D</t>
    <phoneticPr fontId="53"/>
  </si>
  <si>
    <t>洗濯業</t>
    <rPh sb="0" eb="2">
      <t>センタク</t>
    </rPh>
    <rPh sb="2" eb="3">
      <t>ギョウ</t>
    </rPh>
    <phoneticPr fontId="53"/>
  </si>
  <si>
    <t>窯業・土石製品製造業（ガラス製品）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rPh sb="14" eb="16">
      <t>セイヒン</t>
    </rPh>
    <phoneticPr fontId="53"/>
  </si>
  <si>
    <t>E</t>
    <phoneticPr fontId="53"/>
  </si>
  <si>
    <t>廃棄物処理業</t>
    <rPh sb="0" eb="3">
      <t>ハイキブツ</t>
    </rPh>
    <rPh sb="3" eb="5">
      <t>ショリ</t>
    </rPh>
    <rPh sb="5" eb="6">
      <t>ギョウ</t>
    </rPh>
    <phoneticPr fontId="53"/>
  </si>
  <si>
    <t>窯業・土石製品製造業（かわら）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phoneticPr fontId="53"/>
  </si>
  <si>
    <t>F</t>
    <phoneticPr fontId="53"/>
  </si>
  <si>
    <t>農業、林業、漁業</t>
    <rPh sb="0" eb="2">
      <t>ノウギョウ</t>
    </rPh>
    <rPh sb="3" eb="5">
      <t>リンギョウ</t>
    </rPh>
    <rPh sb="6" eb="8">
      <t>ギョギョウ</t>
    </rPh>
    <phoneticPr fontId="53"/>
  </si>
  <si>
    <t>窯業・土石製品製造業（陶磁器）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rPh sb="11" eb="14">
      <t>トウジキ</t>
    </rPh>
    <phoneticPr fontId="53"/>
  </si>
  <si>
    <t>G</t>
    <phoneticPr fontId="53"/>
  </si>
  <si>
    <t>鉱業</t>
    <rPh sb="0" eb="2">
      <t>コウギョウ</t>
    </rPh>
    <phoneticPr fontId="53"/>
  </si>
  <si>
    <t>窯業・土石製品製造業（炭素黒鉛）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rPh sb="11" eb="13">
      <t>タンソ</t>
    </rPh>
    <rPh sb="13" eb="15">
      <t>コクエン</t>
    </rPh>
    <phoneticPr fontId="53"/>
  </si>
  <si>
    <t>H</t>
    <phoneticPr fontId="53"/>
  </si>
  <si>
    <t>建設業</t>
    <rPh sb="0" eb="3">
      <t>ケンセツギョウ</t>
    </rPh>
    <phoneticPr fontId="53"/>
  </si>
  <si>
    <t>窯業・土石製品製造業（石綿）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rPh sb="11" eb="13">
      <t>イシワタ</t>
    </rPh>
    <phoneticPr fontId="53"/>
  </si>
  <si>
    <t>I</t>
    <phoneticPr fontId="53"/>
  </si>
  <si>
    <t>電気業</t>
    <rPh sb="0" eb="2">
      <t>デンキ</t>
    </rPh>
    <rPh sb="2" eb="3">
      <t>ギョウ</t>
    </rPh>
    <phoneticPr fontId="53"/>
  </si>
  <si>
    <t>窯業・土石製品製造業（石炭製造業）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rPh sb="11" eb="13">
      <t>セキタン</t>
    </rPh>
    <rPh sb="13" eb="15">
      <t>セイゾウ</t>
    </rPh>
    <rPh sb="15" eb="16">
      <t>ギョウ</t>
    </rPh>
    <phoneticPr fontId="53"/>
  </si>
  <si>
    <t>J</t>
    <phoneticPr fontId="53"/>
  </si>
  <si>
    <t>ガス業</t>
    <rPh sb="2" eb="3">
      <t>ギョウ</t>
    </rPh>
    <phoneticPr fontId="53"/>
  </si>
  <si>
    <t>T</t>
    <phoneticPr fontId="53"/>
  </si>
  <si>
    <t>窯業・土石製品製造業（その他）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rPh sb="13" eb="14">
      <t>タ</t>
    </rPh>
    <phoneticPr fontId="53"/>
  </si>
  <si>
    <t>K</t>
    <phoneticPr fontId="53"/>
  </si>
  <si>
    <t>熱供給業</t>
    <rPh sb="0" eb="1">
      <t>ネツ</t>
    </rPh>
    <rPh sb="1" eb="3">
      <t>キョウキュウ</t>
    </rPh>
    <rPh sb="3" eb="4">
      <t>ギョウ</t>
    </rPh>
    <phoneticPr fontId="53"/>
  </si>
  <si>
    <t>U</t>
    <phoneticPr fontId="53"/>
  </si>
  <si>
    <t>鉄鋼業</t>
    <rPh sb="0" eb="2">
      <t>テッコウ</t>
    </rPh>
    <rPh sb="2" eb="3">
      <t>ギョウ</t>
    </rPh>
    <phoneticPr fontId="53"/>
  </si>
  <si>
    <t>L</t>
    <phoneticPr fontId="53"/>
  </si>
  <si>
    <t>ビル暖房、その他事業場</t>
    <rPh sb="2" eb="4">
      <t>ダンボウ</t>
    </rPh>
    <rPh sb="7" eb="8">
      <t>タ</t>
    </rPh>
    <rPh sb="8" eb="11">
      <t>ジギョウジョウ</t>
    </rPh>
    <phoneticPr fontId="53"/>
  </si>
  <si>
    <t>鉄鋼業（製鉄）</t>
    <rPh sb="0" eb="2">
      <t>テッコウ</t>
    </rPh>
    <rPh sb="2" eb="3">
      <t>ギョウ</t>
    </rPh>
    <rPh sb="4" eb="6">
      <t>セイテツ</t>
    </rPh>
    <phoneticPr fontId="53"/>
  </si>
  <si>
    <t>ビル暖房</t>
    <rPh sb="2" eb="4">
      <t>ダンボウ</t>
    </rPh>
    <phoneticPr fontId="53"/>
  </si>
  <si>
    <t>鉄鋼業（鋼材）</t>
    <rPh sb="0" eb="2">
      <t>テッコウ</t>
    </rPh>
    <rPh sb="2" eb="3">
      <t>ギョウ</t>
    </rPh>
    <rPh sb="4" eb="6">
      <t>コウザイ</t>
    </rPh>
    <phoneticPr fontId="53"/>
  </si>
  <si>
    <t>その他事業場</t>
    <rPh sb="2" eb="3">
      <t>タ</t>
    </rPh>
    <rPh sb="3" eb="6">
      <t>ジギョウジョウ</t>
    </rPh>
    <phoneticPr fontId="53"/>
  </si>
  <si>
    <t>鉄鋼業（表面処理鋼材）</t>
    <rPh sb="0" eb="2">
      <t>テッコウ</t>
    </rPh>
    <rPh sb="2" eb="3">
      <t>ギョウ</t>
    </rPh>
    <rPh sb="4" eb="6">
      <t>ヒョウメン</t>
    </rPh>
    <rPh sb="6" eb="8">
      <t>ショリ</t>
    </rPh>
    <rPh sb="8" eb="10">
      <t>コウザイ</t>
    </rPh>
    <phoneticPr fontId="53"/>
  </si>
  <si>
    <t>M</t>
    <phoneticPr fontId="53"/>
  </si>
  <si>
    <t>食料品製造業（飲料・たばこ・試料製造業を含む）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rPh sb="20" eb="21">
      <t>フク</t>
    </rPh>
    <phoneticPr fontId="53"/>
  </si>
  <si>
    <t>鉄鋼業（鍜鋼）</t>
    <rPh sb="0" eb="2">
      <t>テッコウ</t>
    </rPh>
    <rPh sb="2" eb="3">
      <t>ギョウ</t>
    </rPh>
    <rPh sb="4" eb="5">
      <t>シコロ</t>
    </rPh>
    <rPh sb="5" eb="6">
      <t>コウ</t>
    </rPh>
    <phoneticPr fontId="53"/>
  </si>
  <si>
    <t>N</t>
    <phoneticPr fontId="53"/>
  </si>
  <si>
    <t>繊維工業（衣服・その他繊維工業を含む）</t>
    <rPh sb="0" eb="2">
      <t>センイ</t>
    </rPh>
    <rPh sb="2" eb="4">
      <t>コウギョウ</t>
    </rPh>
    <rPh sb="5" eb="7">
      <t>イフク</t>
    </rPh>
    <rPh sb="10" eb="11">
      <t>タ</t>
    </rPh>
    <rPh sb="11" eb="13">
      <t>センイ</t>
    </rPh>
    <rPh sb="13" eb="15">
      <t>コウギョウ</t>
    </rPh>
    <rPh sb="16" eb="17">
      <t>フク</t>
    </rPh>
    <phoneticPr fontId="53"/>
  </si>
  <si>
    <t>鉄鋼業（鋳鋼）</t>
    <rPh sb="0" eb="2">
      <t>テッコウ</t>
    </rPh>
    <rPh sb="2" eb="3">
      <t>ギョウ</t>
    </rPh>
    <rPh sb="4" eb="6">
      <t>チュウコウ</t>
    </rPh>
    <phoneticPr fontId="53"/>
  </si>
  <si>
    <t>O</t>
    <phoneticPr fontId="53"/>
  </si>
  <si>
    <t>木材・木製品製造業（家具・装備品製造業を含む）</t>
    <rPh sb="0" eb="2">
      <t>モクザイ</t>
    </rPh>
    <rPh sb="3" eb="6">
      <t>モクセイヒン</t>
    </rPh>
    <rPh sb="6" eb="8">
      <t>セイゾウ</t>
    </rPh>
    <rPh sb="8" eb="9">
      <t>ギョウ</t>
    </rPh>
    <rPh sb="10" eb="12">
      <t>カグ</t>
    </rPh>
    <rPh sb="13" eb="16">
      <t>ソウビヒン</t>
    </rPh>
    <rPh sb="16" eb="18">
      <t>セイゾウ</t>
    </rPh>
    <rPh sb="18" eb="19">
      <t>ギョウ</t>
    </rPh>
    <rPh sb="20" eb="21">
      <t>フク</t>
    </rPh>
    <phoneticPr fontId="53"/>
  </si>
  <si>
    <t>鉄鋼業（銑鉄鋳物製造業）</t>
    <rPh sb="0" eb="2">
      <t>テッコウ</t>
    </rPh>
    <rPh sb="2" eb="3">
      <t>ギョウ</t>
    </rPh>
    <rPh sb="4" eb="6">
      <t>センテツ</t>
    </rPh>
    <rPh sb="6" eb="7">
      <t>チュウ</t>
    </rPh>
    <rPh sb="7" eb="8">
      <t>モノ</t>
    </rPh>
    <rPh sb="8" eb="10">
      <t>セイゾウ</t>
    </rPh>
    <rPh sb="10" eb="11">
      <t>ギョウ</t>
    </rPh>
    <phoneticPr fontId="53"/>
  </si>
  <si>
    <t>P</t>
    <phoneticPr fontId="53"/>
  </si>
  <si>
    <t>パルプ・紙・紙加工品製造業</t>
    <rPh sb="4" eb="5">
      <t>カミ</t>
    </rPh>
    <rPh sb="6" eb="7">
      <t>カミ</t>
    </rPh>
    <rPh sb="7" eb="9">
      <t>カコウ</t>
    </rPh>
    <rPh sb="9" eb="10">
      <t>ヒン</t>
    </rPh>
    <rPh sb="10" eb="12">
      <t>セイゾウ</t>
    </rPh>
    <rPh sb="12" eb="13">
      <t>ギョウ</t>
    </rPh>
    <phoneticPr fontId="53"/>
  </si>
  <si>
    <t>鉄鋼業（その他）</t>
    <rPh sb="0" eb="2">
      <t>テッコウ</t>
    </rPh>
    <rPh sb="2" eb="3">
      <t>ギョウ</t>
    </rPh>
    <rPh sb="6" eb="7">
      <t>タ</t>
    </rPh>
    <phoneticPr fontId="53"/>
  </si>
  <si>
    <t>パルプ・紙・紙加工品製造業（パルプ）</t>
    <rPh sb="4" eb="5">
      <t>カミ</t>
    </rPh>
    <rPh sb="6" eb="7">
      <t>カミ</t>
    </rPh>
    <rPh sb="7" eb="9">
      <t>カコウ</t>
    </rPh>
    <rPh sb="9" eb="10">
      <t>ヒン</t>
    </rPh>
    <rPh sb="10" eb="12">
      <t>セイゾウ</t>
    </rPh>
    <rPh sb="12" eb="13">
      <t>ギョウ</t>
    </rPh>
    <phoneticPr fontId="53"/>
  </si>
  <si>
    <t>V</t>
    <phoneticPr fontId="53"/>
  </si>
  <si>
    <t>非鉄金属製造業</t>
    <rPh sb="0" eb="2">
      <t>ヒテツ</t>
    </rPh>
    <rPh sb="2" eb="4">
      <t>キンゾク</t>
    </rPh>
    <rPh sb="4" eb="6">
      <t>セイゾウ</t>
    </rPh>
    <rPh sb="6" eb="7">
      <t>ギョウ</t>
    </rPh>
    <phoneticPr fontId="53"/>
  </si>
  <si>
    <t>パルプ・紙・紙加工品製造業（紙）</t>
    <rPh sb="4" eb="5">
      <t>カミ</t>
    </rPh>
    <rPh sb="6" eb="7">
      <t>カミ</t>
    </rPh>
    <rPh sb="7" eb="9">
      <t>カコウ</t>
    </rPh>
    <rPh sb="9" eb="10">
      <t>ヒン</t>
    </rPh>
    <rPh sb="10" eb="12">
      <t>セイゾウ</t>
    </rPh>
    <rPh sb="12" eb="13">
      <t>ギョウ</t>
    </rPh>
    <rPh sb="14" eb="15">
      <t>カミ</t>
    </rPh>
    <phoneticPr fontId="53"/>
  </si>
  <si>
    <t>非鉄金属製造業（非鉄金属の精錬）</t>
    <rPh sb="0" eb="2">
      <t>ヒテツ</t>
    </rPh>
    <rPh sb="2" eb="4">
      <t>キンゾク</t>
    </rPh>
    <rPh sb="4" eb="6">
      <t>セイゾウ</t>
    </rPh>
    <rPh sb="6" eb="7">
      <t>ギョウ</t>
    </rPh>
    <rPh sb="8" eb="10">
      <t>ヒテツ</t>
    </rPh>
    <rPh sb="10" eb="12">
      <t>キンゾク</t>
    </rPh>
    <rPh sb="13" eb="15">
      <t>セイレン</t>
    </rPh>
    <phoneticPr fontId="53"/>
  </si>
  <si>
    <t>パルプ・紙・紙加工品製造業（加工紙）</t>
    <rPh sb="4" eb="5">
      <t>カミ</t>
    </rPh>
    <rPh sb="6" eb="7">
      <t>カミ</t>
    </rPh>
    <rPh sb="7" eb="9">
      <t>カコウ</t>
    </rPh>
    <rPh sb="9" eb="10">
      <t>ヒン</t>
    </rPh>
    <rPh sb="10" eb="12">
      <t>セイゾウ</t>
    </rPh>
    <rPh sb="12" eb="13">
      <t>ギョウ</t>
    </rPh>
    <rPh sb="14" eb="16">
      <t>カコウ</t>
    </rPh>
    <rPh sb="16" eb="17">
      <t>カミ</t>
    </rPh>
    <phoneticPr fontId="53"/>
  </si>
  <si>
    <t>非鉄金属製造業（精製）</t>
    <rPh sb="0" eb="2">
      <t>ヒテツ</t>
    </rPh>
    <rPh sb="2" eb="4">
      <t>キンゾク</t>
    </rPh>
    <rPh sb="4" eb="6">
      <t>セイゾウ</t>
    </rPh>
    <rPh sb="6" eb="7">
      <t>ギョウ</t>
    </rPh>
    <rPh sb="8" eb="10">
      <t>セイセイ</t>
    </rPh>
    <phoneticPr fontId="53"/>
  </si>
  <si>
    <t>パルプ・紙・紙加工品製造業（段ボール）</t>
    <rPh sb="4" eb="5">
      <t>カミ</t>
    </rPh>
    <rPh sb="6" eb="7">
      <t>カミ</t>
    </rPh>
    <rPh sb="7" eb="9">
      <t>カコウ</t>
    </rPh>
    <rPh sb="9" eb="10">
      <t>ヒン</t>
    </rPh>
    <rPh sb="10" eb="12">
      <t>セイゾウ</t>
    </rPh>
    <rPh sb="12" eb="13">
      <t>ギョウ</t>
    </rPh>
    <rPh sb="14" eb="15">
      <t>ダン</t>
    </rPh>
    <phoneticPr fontId="53"/>
  </si>
  <si>
    <t>非鉄金属製造業（圧延）</t>
    <rPh sb="0" eb="2">
      <t>ヒテツ</t>
    </rPh>
    <rPh sb="2" eb="4">
      <t>キンゾク</t>
    </rPh>
    <rPh sb="4" eb="6">
      <t>セイゾウ</t>
    </rPh>
    <rPh sb="6" eb="7">
      <t>ギョウ</t>
    </rPh>
    <rPh sb="8" eb="10">
      <t>アツエン</t>
    </rPh>
    <phoneticPr fontId="53"/>
  </si>
  <si>
    <t>パルプ・紙・紙加工品製造業（セロファン）</t>
    <rPh sb="4" eb="5">
      <t>カミ</t>
    </rPh>
    <rPh sb="6" eb="7">
      <t>カミ</t>
    </rPh>
    <rPh sb="7" eb="9">
      <t>カコウ</t>
    </rPh>
    <rPh sb="9" eb="10">
      <t>ヒン</t>
    </rPh>
    <rPh sb="10" eb="12">
      <t>セイゾウ</t>
    </rPh>
    <rPh sb="12" eb="13">
      <t>ギョウ</t>
    </rPh>
    <phoneticPr fontId="53"/>
  </si>
  <si>
    <t>非鉄金属製造業（鋳物製造業）</t>
    <rPh sb="0" eb="2">
      <t>ヒテツ</t>
    </rPh>
    <rPh sb="2" eb="4">
      <t>キンゾク</t>
    </rPh>
    <rPh sb="4" eb="6">
      <t>セイゾウ</t>
    </rPh>
    <rPh sb="6" eb="7">
      <t>ギョウ</t>
    </rPh>
    <rPh sb="8" eb="9">
      <t>チュウ</t>
    </rPh>
    <rPh sb="9" eb="10">
      <t>ブツ</t>
    </rPh>
    <rPh sb="10" eb="12">
      <t>セイゾウ</t>
    </rPh>
    <rPh sb="12" eb="13">
      <t>ギョウ</t>
    </rPh>
    <phoneticPr fontId="53"/>
  </si>
  <si>
    <t>パルプ・紙・紙加工品製造業（繊維板製造業等）</t>
    <rPh sb="4" eb="5">
      <t>カミ</t>
    </rPh>
    <rPh sb="6" eb="7">
      <t>カミ</t>
    </rPh>
    <rPh sb="7" eb="9">
      <t>カコウ</t>
    </rPh>
    <rPh sb="9" eb="10">
      <t>ヒン</t>
    </rPh>
    <rPh sb="10" eb="12">
      <t>セイゾウ</t>
    </rPh>
    <rPh sb="12" eb="13">
      <t>ギョウ</t>
    </rPh>
    <rPh sb="14" eb="16">
      <t>センイ</t>
    </rPh>
    <rPh sb="16" eb="17">
      <t>イタ</t>
    </rPh>
    <rPh sb="17" eb="20">
      <t>セイゾウギョウ</t>
    </rPh>
    <rPh sb="20" eb="21">
      <t>トウ</t>
    </rPh>
    <phoneticPr fontId="53"/>
  </si>
  <si>
    <t>非鉄金属製造業（電線）</t>
    <rPh sb="0" eb="2">
      <t>ヒテツ</t>
    </rPh>
    <rPh sb="2" eb="4">
      <t>キンゾク</t>
    </rPh>
    <rPh sb="4" eb="6">
      <t>セイゾウ</t>
    </rPh>
    <rPh sb="6" eb="7">
      <t>ギョウ</t>
    </rPh>
    <rPh sb="8" eb="10">
      <t>デンセン</t>
    </rPh>
    <phoneticPr fontId="53"/>
  </si>
  <si>
    <t>パルプ・紙・紙加工品製造業（出版）</t>
    <rPh sb="4" eb="5">
      <t>カミ</t>
    </rPh>
    <rPh sb="6" eb="7">
      <t>カミ</t>
    </rPh>
    <rPh sb="7" eb="9">
      <t>カコウ</t>
    </rPh>
    <rPh sb="9" eb="10">
      <t>ヒン</t>
    </rPh>
    <rPh sb="10" eb="12">
      <t>セイゾウ</t>
    </rPh>
    <rPh sb="12" eb="13">
      <t>ギョウ</t>
    </rPh>
    <rPh sb="14" eb="16">
      <t>シュッパン</t>
    </rPh>
    <phoneticPr fontId="53"/>
  </si>
  <si>
    <t>非鉄金属製造業（ケーブル製造業）</t>
    <rPh sb="0" eb="2">
      <t>ヒテツ</t>
    </rPh>
    <rPh sb="2" eb="4">
      <t>キンゾク</t>
    </rPh>
    <rPh sb="4" eb="6">
      <t>セイゾウ</t>
    </rPh>
    <rPh sb="6" eb="7">
      <t>ギョウ</t>
    </rPh>
    <rPh sb="12" eb="14">
      <t>セイゾウ</t>
    </rPh>
    <rPh sb="14" eb="15">
      <t>ギョウ</t>
    </rPh>
    <phoneticPr fontId="53"/>
  </si>
  <si>
    <t>パルプ・紙・紙加工品製造業（印刷）</t>
    <rPh sb="4" eb="5">
      <t>カミ</t>
    </rPh>
    <rPh sb="6" eb="7">
      <t>カミ</t>
    </rPh>
    <rPh sb="7" eb="9">
      <t>カコウ</t>
    </rPh>
    <rPh sb="9" eb="10">
      <t>ヒン</t>
    </rPh>
    <rPh sb="10" eb="12">
      <t>セイゾウ</t>
    </rPh>
    <rPh sb="12" eb="13">
      <t>ギョウ</t>
    </rPh>
    <rPh sb="14" eb="16">
      <t>インサツ</t>
    </rPh>
    <phoneticPr fontId="53"/>
  </si>
  <si>
    <t>非鉄金属製造業（その他）</t>
    <rPh sb="0" eb="2">
      <t>ヒテツ</t>
    </rPh>
    <rPh sb="2" eb="4">
      <t>キンゾク</t>
    </rPh>
    <rPh sb="4" eb="6">
      <t>セイゾウ</t>
    </rPh>
    <rPh sb="6" eb="7">
      <t>ギョウ</t>
    </rPh>
    <rPh sb="10" eb="11">
      <t>タ</t>
    </rPh>
    <phoneticPr fontId="53"/>
  </si>
  <si>
    <t>パルプ・紙・紙加工品製造業（製本業）</t>
    <rPh sb="4" eb="5">
      <t>カミ</t>
    </rPh>
    <rPh sb="6" eb="7">
      <t>カミ</t>
    </rPh>
    <rPh sb="7" eb="9">
      <t>カコウ</t>
    </rPh>
    <rPh sb="9" eb="10">
      <t>ヒン</t>
    </rPh>
    <rPh sb="10" eb="12">
      <t>セイゾウ</t>
    </rPh>
    <rPh sb="12" eb="13">
      <t>ギョウ</t>
    </rPh>
    <rPh sb="14" eb="16">
      <t>セイホン</t>
    </rPh>
    <rPh sb="16" eb="17">
      <t>ギョウ</t>
    </rPh>
    <phoneticPr fontId="53"/>
  </si>
  <si>
    <t>W</t>
    <phoneticPr fontId="53"/>
  </si>
  <si>
    <t>金属製品製造業</t>
    <rPh sb="0" eb="2">
      <t>キンゾク</t>
    </rPh>
    <rPh sb="2" eb="4">
      <t>セイヒン</t>
    </rPh>
    <rPh sb="4" eb="6">
      <t>セイゾウ</t>
    </rPh>
    <rPh sb="6" eb="7">
      <t>ギョウ</t>
    </rPh>
    <phoneticPr fontId="53"/>
  </si>
  <si>
    <t>パルプ・紙・紙加工品製造業（その他）</t>
    <rPh sb="4" eb="5">
      <t>カミ</t>
    </rPh>
    <rPh sb="6" eb="7">
      <t>カミ</t>
    </rPh>
    <rPh sb="7" eb="9">
      <t>カコウ</t>
    </rPh>
    <rPh sb="9" eb="10">
      <t>ヒン</t>
    </rPh>
    <rPh sb="10" eb="12">
      <t>セイゾウ</t>
    </rPh>
    <rPh sb="12" eb="13">
      <t>ギョウ</t>
    </rPh>
    <rPh sb="16" eb="17">
      <t>タ</t>
    </rPh>
    <phoneticPr fontId="53"/>
  </si>
  <si>
    <t>X</t>
    <phoneticPr fontId="53"/>
  </si>
  <si>
    <t>機械器具等製造業</t>
    <rPh sb="0" eb="2">
      <t>キカイ</t>
    </rPh>
    <rPh sb="2" eb="4">
      <t>キグ</t>
    </rPh>
    <rPh sb="4" eb="5">
      <t>トウ</t>
    </rPh>
    <rPh sb="5" eb="7">
      <t>セイゾウ</t>
    </rPh>
    <rPh sb="7" eb="8">
      <t>ギョウ</t>
    </rPh>
    <phoneticPr fontId="53"/>
  </si>
  <si>
    <t>Q</t>
    <phoneticPr fontId="53"/>
  </si>
  <si>
    <t>化学工業</t>
    <rPh sb="0" eb="2">
      <t>カガク</t>
    </rPh>
    <rPh sb="2" eb="4">
      <t>コウギョウ</t>
    </rPh>
    <phoneticPr fontId="53"/>
  </si>
  <si>
    <t>機械器具等製造業（一般機械）</t>
    <rPh sb="0" eb="2">
      <t>キカイ</t>
    </rPh>
    <rPh sb="2" eb="4">
      <t>キグ</t>
    </rPh>
    <rPh sb="4" eb="5">
      <t>トウ</t>
    </rPh>
    <rPh sb="5" eb="7">
      <t>セイゾウ</t>
    </rPh>
    <rPh sb="7" eb="8">
      <t>ギョウ</t>
    </rPh>
    <rPh sb="9" eb="11">
      <t>イッパン</t>
    </rPh>
    <rPh sb="11" eb="13">
      <t>キカイ</t>
    </rPh>
    <phoneticPr fontId="53"/>
  </si>
  <si>
    <t>化学工業（無機）</t>
    <rPh sb="0" eb="2">
      <t>カガク</t>
    </rPh>
    <rPh sb="2" eb="4">
      <t>コウギョウ</t>
    </rPh>
    <rPh sb="5" eb="7">
      <t>ムキ</t>
    </rPh>
    <phoneticPr fontId="53"/>
  </si>
  <si>
    <t>機械器具等製造業（電気機械）</t>
    <rPh sb="0" eb="2">
      <t>キカイ</t>
    </rPh>
    <rPh sb="2" eb="4">
      <t>キグ</t>
    </rPh>
    <rPh sb="4" eb="5">
      <t>トウ</t>
    </rPh>
    <rPh sb="5" eb="7">
      <t>セイゾウ</t>
    </rPh>
    <rPh sb="7" eb="8">
      <t>ギョウ</t>
    </rPh>
    <rPh sb="9" eb="11">
      <t>デンキ</t>
    </rPh>
    <rPh sb="11" eb="13">
      <t>キカイ</t>
    </rPh>
    <phoneticPr fontId="53"/>
  </si>
  <si>
    <t>化学工業（有機）</t>
    <rPh sb="0" eb="2">
      <t>カガク</t>
    </rPh>
    <rPh sb="2" eb="4">
      <t>コウギョウ</t>
    </rPh>
    <rPh sb="5" eb="7">
      <t>ユウキ</t>
    </rPh>
    <phoneticPr fontId="53"/>
  </si>
  <si>
    <t>機械器具等製造業（輸送用機械）</t>
    <rPh sb="0" eb="2">
      <t>キカイ</t>
    </rPh>
    <rPh sb="2" eb="4">
      <t>キグ</t>
    </rPh>
    <rPh sb="4" eb="5">
      <t>トウ</t>
    </rPh>
    <rPh sb="5" eb="7">
      <t>セイゾウ</t>
    </rPh>
    <rPh sb="7" eb="8">
      <t>ギョウ</t>
    </rPh>
    <rPh sb="9" eb="11">
      <t>ユソウ</t>
    </rPh>
    <rPh sb="11" eb="12">
      <t>ヨウ</t>
    </rPh>
    <rPh sb="12" eb="14">
      <t>キカイ</t>
    </rPh>
    <phoneticPr fontId="53"/>
  </si>
  <si>
    <t>化学工業（石油化学）</t>
    <rPh sb="0" eb="2">
      <t>カガク</t>
    </rPh>
    <rPh sb="2" eb="4">
      <t>コウギョウ</t>
    </rPh>
    <rPh sb="5" eb="7">
      <t>セキユ</t>
    </rPh>
    <rPh sb="7" eb="9">
      <t>カガク</t>
    </rPh>
    <phoneticPr fontId="53"/>
  </si>
  <si>
    <t>機械器具等製造業（精密機械器具）</t>
    <rPh sb="0" eb="2">
      <t>キカイ</t>
    </rPh>
    <rPh sb="2" eb="4">
      <t>キグ</t>
    </rPh>
    <rPh sb="4" eb="5">
      <t>トウ</t>
    </rPh>
    <rPh sb="5" eb="7">
      <t>セイゾウ</t>
    </rPh>
    <rPh sb="7" eb="8">
      <t>ギョウ</t>
    </rPh>
    <rPh sb="9" eb="11">
      <t>セイミツ</t>
    </rPh>
    <rPh sb="11" eb="13">
      <t>キカイ</t>
    </rPh>
    <rPh sb="13" eb="15">
      <t>キグ</t>
    </rPh>
    <phoneticPr fontId="53"/>
  </si>
  <si>
    <t>化学工業（化学肥料）</t>
    <rPh sb="0" eb="2">
      <t>カガク</t>
    </rPh>
    <rPh sb="2" eb="4">
      <t>コウギョウ</t>
    </rPh>
    <rPh sb="5" eb="7">
      <t>カガク</t>
    </rPh>
    <rPh sb="7" eb="9">
      <t>ヒリョウ</t>
    </rPh>
    <phoneticPr fontId="53"/>
  </si>
  <si>
    <t>機械器具等製造業（武器製造業）</t>
    <rPh sb="0" eb="2">
      <t>キカイ</t>
    </rPh>
    <rPh sb="2" eb="4">
      <t>キグ</t>
    </rPh>
    <rPh sb="4" eb="5">
      <t>トウ</t>
    </rPh>
    <rPh sb="5" eb="7">
      <t>セイゾウ</t>
    </rPh>
    <rPh sb="7" eb="8">
      <t>ギョウ</t>
    </rPh>
    <rPh sb="9" eb="11">
      <t>ブキ</t>
    </rPh>
    <rPh sb="11" eb="13">
      <t>セイゾウ</t>
    </rPh>
    <rPh sb="13" eb="14">
      <t>ギョウ</t>
    </rPh>
    <phoneticPr fontId="53"/>
  </si>
  <si>
    <t>化学工業（化学繊維）</t>
    <rPh sb="0" eb="2">
      <t>カガク</t>
    </rPh>
    <rPh sb="2" eb="4">
      <t>コウギョウ</t>
    </rPh>
    <rPh sb="5" eb="7">
      <t>カガク</t>
    </rPh>
    <rPh sb="7" eb="9">
      <t>センイ</t>
    </rPh>
    <phoneticPr fontId="53"/>
  </si>
  <si>
    <t>Y</t>
    <phoneticPr fontId="53"/>
  </si>
  <si>
    <t>その他の製造業（プラスチック製品製造業を含む）</t>
    <rPh sb="2" eb="3">
      <t>タ</t>
    </rPh>
    <rPh sb="4" eb="6">
      <t>セイゾウ</t>
    </rPh>
    <rPh sb="6" eb="7">
      <t>ギョウ</t>
    </rPh>
    <rPh sb="14" eb="16">
      <t>セイヒン</t>
    </rPh>
    <rPh sb="16" eb="18">
      <t>セイゾウ</t>
    </rPh>
    <rPh sb="18" eb="19">
      <t>ギョウ</t>
    </rPh>
    <rPh sb="20" eb="21">
      <t>フク</t>
    </rPh>
    <phoneticPr fontId="53"/>
  </si>
  <si>
    <t>化学工業（薬品）</t>
    <rPh sb="0" eb="2">
      <t>カガク</t>
    </rPh>
    <rPh sb="2" eb="4">
      <t>コウギョウ</t>
    </rPh>
    <rPh sb="5" eb="7">
      <t>ヤクヒン</t>
    </rPh>
    <phoneticPr fontId="53"/>
  </si>
  <si>
    <t>Z</t>
    <phoneticPr fontId="53"/>
  </si>
  <si>
    <t>運輸・通信業</t>
    <rPh sb="0" eb="2">
      <t>ウンユ</t>
    </rPh>
    <rPh sb="3" eb="6">
      <t>ツウシンギョウ</t>
    </rPh>
    <phoneticPr fontId="53"/>
  </si>
  <si>
    <t>化学工業（洗剤）</t>
    <rPh sb="0" eb="2">
      <t>カガク</t>
    </rPh>
    <rPh sb="2" eb="4">
      <t>コウギョウ</t>
    </rPh>
    <rPh sb="5" eb="7">
      <t>センザイ</t>
    </rPh>
    <phoneticPr fontId="53"/>
  </si>
  <si>
    <t>運輸・通信業（ＪＲ）</t>
    <rPh sb="0" eb="2">
      <t>ウンユ</t>
    </rPh>
    <rPh sb="3" eb="6">
      <t>ツウシンギョウ</t>
    </rPh>
    <phoneticPr fontId="53"/>
  </si>
  <si>
    <t>化学工業（塗料）</t>
    <rPh sb="0" eb="2">
      <t>カガク</t>
    </rPh>
    <rPh sb="2" eb="4">
      <t>コウギョウ</t>
    </rPh>
    <rPh sb="5" eb="7">
      <t>トリョウ</t>
    </rPh>
    <phoneticPr fontId="53"/>
  </si>
  <si>
    <t>運輸・通信業（民鉄）</t>
    <rPh sb="0" eb="2">
      <t>ウンユ</t>
    </rPh>
    <rPh sb="3" eb="6">
      <t>ツウシンギョウ</t>
    </rPh>
    <rPh sb="7" eb="8">
      <t>ミン</t>
    </rPh>
    <rPh sb="8" eb="9">
      <t>テツ</t>
    </rPh>
    <phoneticPr fontId="53"/>
  </si>
  <si>
    <t>化学工業（化粧品製造業）</t>
    <rPh sb="0" eb="2">
      <t>カガク</t>
    </rPh>
    <rPh sb="2" eb="4">
      <t>コウギョウ</t>
    </rPh>
    <rPh sb="5" eb="8">
      <t>ケショウヒン</t>
    </rPh>
    <rPh sb="8" eb="10">
      <t>セイゾウ</t>
    </rPh>
    <rPh sb="10" eb="11">
      <t>ギョウ</t>
    </rPh>
    <phoneticPr fontId="53"/>
  </si>
  <si>
    <t>運輸・通信業（その他）</t>
    <rPh sb="0" eb="2">
      <t>ウンユ</t>
    </rPh>
    <rPh sb="3" eb="6">
      <t>ツウシンギョウ</t>
    </rPh>
    <rPh sb="9" eb="10">
      <t>タ</t>
    </rPh>
    <phoneticPr fontId="53"/>
  </si>
  <si>
    <t>化学工業（その他）</t>
    <rPh sb="0" eb="2">
      <t>カガク</t>
    </rPh>
    <rPh sb="2" eb="4">
      <t>コウギョウ</t>
    </rPh>
    <rPh sb="7" eb="8">
      <t>タ</t>
    </rPh>
    <phoneticPr fontId="53"/>
  </si>
  <si>
    <t>R</t>
    <phoneticPr fontId="53"/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</si>
  <si>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1">
      <t>セイゾウ</t>
    </rPh>
    <rPh sb="11" eb="12">
      <t>ギョウ</t>
    </rPh>
    <phoneticPr fontId="53"/>
  </si>
  <si>
    <t>石油製品・石炭製品製造業（石油精製）</t>
    <rPh sb="0" eb="2">
      <t>セキユ</t>
    </rPh>
    <rPh sb="2" eb="4">
      <t>セイヒン</t>
    </rPh>
    <rPh sb="5" eb="7">
      <t>セキタン</t>
    </rPh>
    <rPh sb="7" eb="9">
      <t>セイヒン</t>
    </rPh>
    <rPh sb="9" eb="11">
      <t>セイゾウ</t>
    </rPh>
    <rPh sb="11" eb="12">
      <t>ギョウ</t>
    </rPh>
    <rPh sb="13" eb="15">
      <t>セキユ</t>
    </rPh>
    <rPh sb="15" eb="17">
      <t>セイセイ</t>
    </rPh>
    <phoneticPr fontId="53"/>
  </si>
  <si>
    <t>石油製品・石炭製品製造業（潤滑油）</t>
    <rPh sb="0" eb="2">
      <t>セキユ</t>
    </rPh>
    <rPh sb="2" eb="4">
      <t>セイヒン</t>
    </rPh>
    <rPh sb="5" eb="7">
      <t>セキタン</t>
    </rPh>
    <rPh sb="7" eb="9">
      <t>セイヒン</t>
    </rPh>
    <rPh sb="9" eb="11">
      <t>セイゾウ</t>
    </rPh>
    <rPh sb="11" eb="12">
      <t>ギョウ</t>
    </rPh>
    <rPh sb="13" eb="16">
      <t>ジュンカツユ</t>
    </rPh>
    <phoneticPr fontId="53"/>
  </si>
  <si>
    <t>石油製品・石炭製品製造業（コークス）</t>
    <rPh sb="0" eb="2">
      <t>セキユ</t>
    </rPh>
    <rPh sb="2" eb="4">
      <t>セイヒン</t>
    </rPh>
    <rPh sb="5" eb="7">
      <t>セキタン</t>
    </rPh>
    <rPh sb="7" eb="9">
      <t>セイヒン</t>
    </rPh>
    <rPh sb="9" eb="11">
      <t>セイゾウ</t>
    </rPh>
    <rPh sb="11" eb="12">
      <t>ギョウ</t>
    </rPh>
    <phoneticPr fontId="53"/>
  </si>
  <si>
    <t>石油製品・石炭製品製造業（グリース製造業）</t>
    <rPh sb="0" eb="2">
      <t>セキユ</t>
    </rPh>
    <rPh sb="2" eb="4">
      <t>セイヒン</t>
    </rPh>
    <rPh sb="5" eb="7">
      <t>セキタン</t>
    </rPh>
    <rPh sb="7" eb="9">
      <t>セイヒン</t>
    </rPh>
    <rPh sb="9" eb="11">
      <t>セイゾウ</t>
    </rPh>
    <rPh sb="11" eb="12">
      <t>ギョウ</t>
    </rPh>
    <rPh sb="17" eb="19">
      <t>セイゾウ</t>
    </rPh>
    <rPh sb="19" eb="20">
      <t>ギョウ</t>
    </rPh>
    <phoneticPr fontId="53"/>
  </si>
  <si>
    <t>石油製品・石炭製品製造業（その他）</t>
    <rPh sb="0" eb="2">
      <t>セキユ</t>
    </rPh>
    <rPh sb="2" eb="4">
      <t>セイヒン</t>
    </rPh>
    <rPh sb="5" eb="7">
      <t>セキタン</t>
    </rPh>
    <rPh sb="7" eb="9">
      <t>セイヒン</t>
    </rPh>
    <rPh sb="9" eb="11">
      <t>セイゾウ</t>
    </rPh>
    <rPh sb="11" eb="12">
      <t>ギョウ</t>
    </rPh>
    <rPh sb="15" eb="16">
      <t>タ</t>
    </rPh>
    <phoneticPr fontId="53"/>
  </si>
  <si>
    <t>○施設種別</t>
    <rPh sb="1" eb="3">
      <t>シセツ</t>
    </rPh>
    <rPh sb="3" eb="5">
      <t>シュベツ</t>
    </rPh>
    <phoneticPr fontId="53"/>
  </si>
  <si>
    <t>コード
番号</t>
    <rPh sb="4" eb="6">
      <t>バンゴウ</t>
    </rPh>
    <phoneticPr fontId="53"/>
  </si>
  <si>
    <t>施設名</t>
    <rPh sb="0" eb="2">
      <t>シセツ</t>
    </rPh>
    <rPh sb="2" eb="3">
      <t>メイ</t>
    </rPh>
    <phoneticPr fontId="53"/>
  </si>
  <si>
    <t>0100</t>
    <phoneticPr fontId="53"/>
  </si>
  <si>
    <t>0900</t>
    <phoneticPr fontId="53"/>
  </si>
  <si>
    <t>0101</t>
    <phoneticPr fontId="53"/>
  </si>
  <si>
    <t>0901</t>
    <phoneticPr fontId="53"/>
  </si>
  <si>
    <t>0102</t>
    <phoneticPr fontId="53"/>
  </si>
  <si>
    <t>0103</t>
    <phoneticPr fontId="53"/>
  </si>
  <si>
    <t>0200</t>
    <phoneticPr fontId="53"/>
  </si>
  <si>
    <t>0201</t>
    <phoneticPr fontId="53"/>
  </si>
  <si>
    <t>0202</t>
    <phoneticPr fontId="53"/>
  </si>
  <si>
    <t>0300</t>
    <phoneticPr fontId="53"/>
  </si>
  <si>
    <t>0301</t>
    <phoneticPr fontId="53"/>
  </si>
  <si>
    <t>0302</t>
    <phoneticPr fontId="53"/>
  </si>
  <si>
    <t>1501</t>
    <phoneticPr fontId="53"/>
  </si>
  <si>
    <t>1601</t>
    <phoneticPr fontId="53"/>
  </si>
  <si>
    <t>1701</t>
    <phoneticPr fontId="53"/>
  </si>
  <si>
    <t>1800</t>
    <phoneticPr fontId="53"/>
  </si>
  <si>
    <t>1801</t>
    <phoneticPr fontId="53"/>
  </si>
  <si>
    <t>1802</t>
    <phoneticPr fontId="53"/>
  </si>
  <si>
    <t>1900</t>
    <phoneticPr fontId="53"/>
  </si>
  <si>
    <t>1000</t>
    <phoneticPr fontId="53"/>
  </si>
  <si>
    <t>1901</t>
    <phoneticPr fontId="53"/>
  </si>
  <si>
    <t>1001</t>
    <phoneticPr fontId="53"/>
  </si>
  <si>
    <t>1902</t>
    <phoneticPr fontId="53"/>
  </si>
  <si>
    <t>1903</t>
    <phoneticPr fontId="53"/>
  </si>
  <si>
    <t>0400</t>
    <phoneticPr fontId="53"/>
  </si>
  <si>
    <t>2000</t>
    <phoneticPr fontId="53"/>
  </si>
  <si>
    <t>0401</t>
    <phoneticPr fontId="53"/>
  </si>
  <si>
    <t>2001</t>
    <phoneticPr fontId="53"/>
  </si>
  <si>
    <t>0402</t>
    <phoneticPr fontId="53"/>
  </si>
  <si>
    <t>1100</t>
    <phoneticPr fontId="53"/>
  </si>
  <si>
    <t>2002</t>
    <phoneticPr fontId="53"/>
  </si>
  <si>
    <t>0403</t>
    <phoneticPr fontId="53"/>
  </si>
  <si>
    <t>1101</t>
    <phoneticPr fontId="53"/>
  </si>
  <si>
    <t>2100</t>
    <phoneticPr fontId="53"/>
  </si>
  <si>
    <t>2101</t>
    <phoneticPr fontId="53"/>
  </si>
  <si>
    <t>2102</t>
    <phoneticPr fontId="53"/>
  </si>
  <si>
    <t>0500</t>
    <phoneticPr fontId="53"/>
  </si>
  <si>
    <t>0501</t>
    <phoneticPr fontId="53"/>
  </si>
  <si>
    <t>2200</t>
    <phoneticPr fontId="53"/>
  </si>
  <si>
    <t>0502</t>
    <phoneticPr fontId="53"/>
  </si>
  <si>
    <t>1200</t>
    <phoneticPr fontId="53"/>
  </si>
  <si>
    <t>2201</t>
    <phoneticPr fontId="53"/>
  </si>
  <si>
    <t>0503</t>
    <phoneticPr fontId="53"/>
  </si>
  <si>
    <t>1201</t>
    <phoneticPr fontId="53"/>
  </si>
  <si>
    <t>0504</t>
    <phoneticPr fontId="53"/>
  </si>
  <si>
    <t>0505</t>
    <phoneticPr fontId="53"/>
  </si>
  <si>
    <t>2300</t>
    <phoneticPr fontId="53"/>
  </si>
  <si>
    <t>0506</t>
    <phoneticPr fontId="53"/>
  </si>
  <si>
    <t>2301</t>
    <phoneticPr fontId="53"/>
  </si>
  <si>
    <t>0600</t>
    <phoneticPr fontId="53"/>
  </si>
  <si>
    <t>0601</t>
    <phoneticPr fontId="53"/>
  </si>
  <si>
    <t>0602</t>
    <phoneticPr fontId="53"/>
  </si>
  <si>
    <t>2401</t>
    <phoneticPr fontId="53"/>
  </si>
  <si>
    <t>2501</t>
    <phoneticPr fontId="53"/>
  </si>
  <si>
    <t>2600</t>
    <phoneticPr fontId="53"/>
  </si>
  <si>
    <t>2601</t>
    <phoneticPr fontId="53"/>
  </si>
  <si>
    <t>2602</t>
    <phoneticPr fontId="53"/>
  </si>
  <si>
    <t>1300</t>
    <phoneticPr fontId="53"/>
  </si>
  <si>
    <t>1301</t>
    <phoneticPr fontId="53"/>
  </si>
  <si>
    <t>2700</t>
    <phoneticPr fontId="53"/>
  </si>
  <si>
    <t>1302</t>
    <phoneticPr fontId="53"/>
  </si>
  <si>
    <t>2701</t>
    <phoneticPr fontId="53"/>
  </si>
  <si>
    <t>2702</t>
    <phoneticPr fontId="53"/>
  </si>
  <si>
    <t>2703</t>
    <phoneticPr fontId="53"/>
  </si>
  <si>
    <t>1400</t>
    <phoneticPr fontId="53"/>
  </si>
  <si>
    <t>2801</t>
    <phoneticPr fontId="53"/>
  </si>
  <si>
    <t>1401</t>
    <phoneticPr fontId="53"/>
  </si>
  <si>
    <t>2900</t>
    <phoneticPr fontId="53"/>
  </si>
  <si>
    <t>2901</t>
    <phoneticPr fontId="53"/>
  </si>
  <si>
    <t>2902</t>
    <phoneticPr fontId="53"/>
  </si>
  <si>
    <t>3000</t>
    <phoneticPr fontId="53"/>
  </si>
  <si>
    <t>3001</t>
    <phoneticPr fontId="53"/>
  </si>
  <si>
    <t>0700</t>
    <phoneticPr fontId="53"/>
  </si>
  <si>
    <t>3002</t>
    <phoneticPr fontId="53"/>
  </si>
  <si>
    <t>0701</t>
    <phoneticPr fontId="53"/>
  </si>
  <si>
    <t>3100</t>
    <phoneticPr fontId="53"/>
  </si>
  <si>
    <t>3101</t>
    <phoneticPr fontId="53"/>
  </si>
  <si>
    <t>3102</t>
    <phoneticPr fontId="53"/>
  </si>
  <si>
    <t>0801</t>
    <phoneticPr fontId="53"/>
  </si>
  <si>
    <t>3200</t>
    <phoneticPr fontId="53"/>
  </si>
  <si>
    <t>0802</t>
    <phoneticPr fontId="53"/>
  </si>
  <si>
    <t>3201</t>
    <phoneticPr fontId="53"/>
  </si>
  <si>
    <t>3202</t>
    <phoneticPr fontId="53"/>
  </si>
  <si>
    <t>9999</t>
    <phoneticPr fontId="53"/>
  </si>
  <si>
    <t>燃原料名称一覧表</t>
  </si>
  <si>
    <t>ｋL</t>
  </si>
  <si>
    <r>
      <t>千m</t>
    </r>
    <r>
      <rPr>
        <vertAlign val="superscript"/>
        <sz val="9"/>
        <rFont val="Meiryo UI"/>
        <family val="3"/>
        <charset val="128"/>
      </rPr>
      <t>3</t>
    </r>
    <r>
      <rPr>
        <vertAlign val="subscript"/>
        <sz val="9"/>
        <rFont val="Meiryo UI"/>
        <family val="3"/>
        <charset val="128"/>
      </rPr>
      <t>N</t>
    </r>
  </si>
  <si>
    <t>ｔ</t>
  </si>
  <si>
    <t>千ｋ, Wh</t>
  </si>
  <si>
    <t>01</t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</si>
  <si>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</si>
  <si>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</si>
  <si>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</si>
  <si>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</si>
  <si>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07</t>
    <phoneticPr fontId="1"/>
  </si>
  <si>
    <t>09</t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</si>
  <si>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</si>
  <si>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</si>
  <si>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</si>
  <si>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</si>
  <si>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14</t>
    <phoneticPr fontId="1"/>
  </si>
  <si>
    <t>18</t>
    <phoneticPr fontId="1"/>
  </si>
  <si>
    <t>19</t>
    <phoneticPr fontId="1"/>
  </si>
  <si>
    <t>20</t>
    <phoneticPr fontId="1"/>
  </si>
  <si>
    <t>21</t>
    <phoneticPr fontId="1"/>
  </si>
  <si>
    <t>22</t>
    <phoneticPr fontId="1"/>
  </si>
  <si>
    <t>23</t>
    <phoneticPr fontId="1"/>
  </si>
  <si>
    <t>26</t>
    <phoneticPr fontId="1"/>
  </si>
  <si>
    <t>27</t>
    <phoneticPr fontId="1"/>
  </si>
  <si>
    <t>29</t>
    <phoneticPr fontId="1"/>
  </si>
  <si>
    <t>30</t>
    <phoneticPr fontId="1"/>
  </si>
  <si>
    <t>31</t>
    <phoneticPr fontId="1"/>
  </si>
  <si>
    <t>32</t>
    <phoneticPr fontId="1"/>
  </si>
  <si>
    <t>〒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</si>
</sst>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b/>
      <u/>
      <sz val="12"/>
      <color indexed="8"/>
      <name val="ＭＳ ゴシック"/>
      <family val="3"/>
      <charset val="128"/>
    </font>
    <font>
      <sz val="7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b/>
      <u/>
      <sz val="10"/>
      <color indexed="8"/>
      <name val="ＭＳ ゴシック"/>
      <family val="3"/>
      <charset val="128"/>
    </font>
    <font>
      <vertAlign val="superscript"/>
      <sz val="8"/>
      <color indexed="8"/>
      <name val="ＭＳ 明朝"/>
      <family val="1"/>
      <charset val="128"/>
    </font>
    <font>
      <sz val="7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vertAlign val="superscript"/>
      <sz val="9"/>
      <color indexed="8"/>
      <name val="ＭＳ Ｐゴシック"/>
      <family val="3"/>
      <charset val="128"/>
    </font>
    <font>
      <vertAlign val="superscript"/>
      <sz val="7"/>
      <color indexed="8"/>
      <name val="ＭＳ 明朝"/>
      <family val="1"/>
      <charset val="128"/>
    </font>
    <font>
      <vertAlign val="superscript"/>
      <sz val="9"/>
      <color indexed="8"/>
      <name val="ＭＳ 明朝"/>
      <family val="1"/>
      <charset val="128"/>
    </font>
    <font>
      <sz val="8"/>
      <color indexed="8"/>
      <name val="ＭＳ Ｐゴシック"/>
      <family val="3"/>
      <charset val="128"/>
    </font>
    <font>
      <vertAlign val="superscript"/>
      <sz val="8"/>
      <color indexed="8"/>
      <name val="ＭＳ Ｐゴシック"/>
      <family val="3"/>
      <charset val="128"/>
    </font>
    <font>
      <b/>
      <u/>
      <sz val="8"/>
      <color indexed="8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vertAlign val="superscript"/>
      <sz val="9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u/>
      <sz val="8"/>
      <color theme="1"/>
      <name val="ＭＳ ゴシック"/>
      <family val="3"/>
      <charset val="128"/>
    </font>
    <font>
      <b/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b/>
      <u/>
      <sz val="12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2"/>
      <name val="Century"/>
      <family val="1"/>
    </font>
    <font>
      <sz val="12"/>
      <name val="Meiryo UI"/>
      <family val="3"/>
      <charset val="128"/>
    </font>
    <font>
      <sz val="10"/>
      <name val="Century"/>
      <family val="1"/>
    </font>
    <font>
      <sz val="9"/>
      <name val="Meiryo UI"/>
      <family val="3"/>
      <charset val="128"/>
    </font>
    <font>
      <vertAlign val="superscript"/>
      <sz val="9"/>
      <name val="Meiryo UI"/>
      <family val="3"/>
      <charset val="128"/>
    </font>
    <font>
      <vertAlign val="subscript"/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23"/>
      </top>
      <bottom/>
      <diagonal/>
    </border>
    <border>
      <left/>
      <right style="hair">
        <color indexed="64"/>
      </right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/>
      <right style="hair">
        <color indexed="23"/>
      </right>
      <top style="hair">
        <color indexed="64"/>
      </top>
      <bottom/>
      <diagonal/>
    </border>
    <border>
      <left/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 style="thick">
        <color theme="1" tint="0.499984740745262"/>
      </left>
      <right/>
      <top/>
      <bottom style="thick">
        <color theme="1" tint="0.499984740745262"/>
      </bottom>
      <diagonal/>
    </border>
    <border>
      <left/>
      <right/>
      <top/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hair">
        <color indexed="64"/>
      </bottom>
      <diagonal/>
    </border>
    <border>
      <left/>
      <right/>
      <top style="thick">
        <color theme="1" tint="0.499984740745262"/>
      </top>
      <bottom style="hair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hair">
        <color indexed="64"/>
      </bottom>
      <diagonal/>
    </border>
    <border>
      <left style="thick">
        <color theme="1" tint="0.499984740745262"/>
      </left>
      <right/>
      <top style="hair">
        <color indexed="64"/>
      </top>
      <bottom style="thick">
        <color theme="1" tint="0.499984740745262"/>
      </bottom>
      <diagonal/>
    </border>
    <border>
      <left/>
      <right/>
      <top style="hair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hair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0" tint="-0.499984740745262"/>
      </bottom>
      <diagonal/>
    </border>
    <border>
      <left/>
      <right/>
      <top style="thick">
        <color theme="1" tint="0.499984740745262"/>
      </top>
      <bottom style="thick">
        <color theme="0" tint="-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0" tint="-0.499984740745262"/>
      </bottom>
      <diagonal/>
    </border>
    <border>
      <left style="thick">
        <color theme="1" tint="0.499984740745262"/>
      </left>
      <right/>
      <top style="thick">
        <color theme="0" tint="-0.499984740745262"/>
      </top>
      <bottom style="thick">
        <color theme="1" tint="0.499984740745262"/>
      </bottom>
      <diagonal/>
    </border>
    <border>
      <left/>
      <right/>
      <top style="thick">
        <color theme="0" tint="-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0" tint="-0.499984740745262"/>
      </top>
      <bottom style="thick">
        <color theme="1" tint="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indexed="64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theme="0" tint="-0.499984740745262"/>
      </bottom>
      <diagonal/>
    </border>
    <border>
      <left/>
      <right/>
      <top style="hair">
        <color indexed="64"/>
      </top>
      <bottom style="hair">
        <color theme="0" tint="-0.499984740745262"/>
      </bottom>
      <diagonal/>
    </border>
    <border>
      <left/>
      <right style="hair">
        <color indexed="64"/>
      </right>
      <top style="hair">
        <color indexed="64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ck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thick">
        <color theme="1" tint="0.499984740745262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/>
      </left>
      <right/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thick">
        <color theme="1" tint="0.499984740745262"/>
      </left>
      <right/>
      <top/>
      <bottom/>
      <diagonal/>
    </border>
    <border>
      <left/>
      <right style="thick">
        <color theme="1" tint="0.499984740745262"/>
      </right>
      <top/>
      <bottom/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indexed="64"/>
      </top>
      <bottom/>
      <diagonal/>
    </border>
    <border>
      <left style="hair">
        <color theme="0" tint="-0.499984740745262"/>
      </left>
      <right/>
      <top/>
      <bottom style="hair">
        <color theme="1" tint="0.499984740745262"/>
      </bottom>
      <diagonal/>
    </border>
    <border>
      <left/>
      <right style="hair">
        <color theme="0" tint="-0.499984740745262"/>
      </right>
      <top/>
      <bottom style="hair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hair">
        <color indexed="64"/>
      </left>
      <right/>
      <top style="hair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hair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hair">
        <color indexed="64"/>
      </bottom>
      <diagonal/>
    </border>
    <border>
      <left style="thick">
        <color theme="1" tint="0.499984740745262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ck">
        <color theme="1" tint="0.499984740745262"/>
      </bottom>
      <diagonal/>
    </border>
    <border>
      <left/>
      <right style="thick">
        <color theme="1" tint="0.499984740745262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theme="1" tint="0.499984740745262"/>
      </top>
      <bottom/>
      <diagonal/>
    </border>
    <border>
      <left style="hair">
        <color indexed="64"/>
      </left>
      <right/>
      <top style="thick">
        <color theme="1" tint="0.499984740745262"/>
      </top>
      <bottom/>
      <diagonal/>
    </border>
    <border>
      <left style="hair">
        <color indexed="64"/>
      </left>
      <right/>
      <top/>
      <bottom style="thick">
        <color theme="1" tint="0.4999847407452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1" fillId="0" borderId="0"/>
  </cellStyleXfs>
  <cellXfs count="495">
    <xf numFmtId="0" fontId="0" fillId="0" borderId="0" xfId="0"/>
    <xf numFmtId="0" fontId="23" fillId="2" borderId="1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23" fillId="2" borderId="4" xfId="0" applyFont="1" applyFill="1" applyBorder="1" applyAlignment="1">
      <alignment horizontal="center" shrinkToFit="1"/>
    </xf>
    <xf numFmtId="0" fontId="24" fillId="2" borderId="0" xfId="0" applyFont="1" applyFill="1" applyBorder="1" applyAlignment="1">
      <alignment vertical="center"/>
    </xf>
    <xf numFmtId="0" fontId="23" fillId="2" borderId="4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vertical="top" wrapText="1"/>
    </xf>
    <xf numFmtId="0" fontId="23" fillId="2" borderId="4" xfId="0" applyFont="1" applyFill="1" applyBorder="1" applyAlignment="1">
      <alignment horizontal="center"/>
    </xf>
    <xf numFmtId="0" fontId="26" fillId="2" borderId="0" xfId="0" applyFont="1" applyFill="1" applyBorder="1" applyAlignment="1">
      <alignment vertical="center"/>
    </xf>
    <xf numFmtId="0" fontId="27" fillId="2" borderId="0" xfId="0" applyFont="1" applyFill="1" applyBorder="1" applyAlignment="1"/>
    <xf numFmtId="0" fontId="26" fillId="2" borderId="5" xfId="0" applyFont="1" applyFill="1" applyBorder="1" applyAlignment="1">
      <alignment vertical="center"/>
    </xf>
    <xf numFmtId="0" fontId="27" fillId="2" borderId="5" xfId="0" applyFont="1" applyFill="1" applyBorder="1" applyAlignment="1"/>
    <xf numFmtId="0" fontId="27" fillId="2" borderId="5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right"/>
    </xf>
    <xf numFmtId="56" fontId="23" fillId="2" borderId="0" xfId="0" applyNumberFormat="1" applyFont="1" applyFill="1" applyBorder="1" applyAlignment="1">
      <alignment horizontal="right"/>
    </xf>
    <xf numFmtId="49" fontId="23" fillId="2" borderId="0" xfId="0" applyNumberFormat="1" applyFont="1" applyFill="1" applyBorder="1" applyAlignment="1">
      <alignment horizontal="center" vertical="center"/>
    </xf>
    <xf numFmtId="49" fontId="28" fillId="2" borderId="0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/>
    <xf numFmtId="0" fontId="30" fillId="2" borderId="4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top"/>
    </xf>
    <xf numFmtId="0" fontId="27" fillId="2" borderId="0" xfId="0" applyFont="1" applyFill="1" applyBorder="1" applyAlignment="1">
      <alignment vertical="center"/>
    </xf>
    <xf numFmtId="0" fontId="26" fillId="2" borderId="0" xfId="0" applyNumberFormat="1" applyFont="1" applyFill="1" applyBorder="1" applyAlignment="1">
      <alignment horizontal="center" vertical="center"/>
    </xf>
    <xf numFmtId="0" fontId="26" fillId="2" borderId="0" xfId="0" applyNumberFormat="1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23" fillId="2" borderId="4" xfId="0" applyFont="1" applyFill="1" applyBorder="1" applyAlignment="1">
      <alignment vertical="center"/>
    </xf>
    <xf numFmtId="0" fontId="27" fillId="2" borderId="4" xfId="0" applyFont="1" applyFill="1" applyBorder="1" applyAlignment="1">
      <alignment vertical="center"/>
    </xf>
    <xf numFmtId="0" fontId="27" fillId="2" borderId="4" xfId="0" applyFont="1" applyFill="1" applyBorder="1" applyAlignment="1"/>
    <xf numFmtId="49" fontId="31" fillId="2" borderId="0" xfId="0" applyNumberFormat="1" applyFont="1" applyFill="1" applyBorder="1" applyAlignment="1">
      <alignment vertical="center"/>
    </xf>
    <xf numFmtId="49" fontId="32" fillId="2" borderId="0" xfId="0" applyNumberFormat="1" applyFont="1" applyFill="1" applyBorder="1" applyAlignment="1">
      <alignment vertical="center"/>
    </xf>
    <xf numFmtId="49" fontId="31" fillId="2" borderId="0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top" wrapText="1"/>
    </xf>
    <xf numFmtId="0" fontId="30" fillId="2" borderId="4" xfId="0" applyFont="1" applyFill="1" applyBorder="1" applyAlignment="1">
      <alignment vertical="top"/>
    </xf>
    <xf numFmtId="0" fontId="33" fillId="2" borderId="0" xfId="0" applyFont="1" applyFill="1" applyBorder="1" applyAlignment="1"/>
    <xf numFmtId="49" fontId="23" fillId="2" borderId="0" xfId="0" applyNumberFormat="1" applyFont="1" applyFill="1" applyBorder="1" applyAlignment="1"/>
    <xf numFmtId="0" fontId="34" fillId="2" borderId="0" xfId="0" applyFont="1" applyFill="1" applyBorder="1" applyAlignment="1">
      <alignment vertical="center"/>
    </xf>
    <xf numFmtId="0" fontId="34" fillId="2" borderId="0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/>
    <xf numFmtId="0" fontId="23" fillId="2" borderId="3" xfId="0" applyFont="1" applyFill="1" applyBorder="1" applyAlignment="1"/>
    <xf numFmtId="0" fontId="36" fillId="2" borderId="0" xfId="0" applyFont="1" applyFill="1" applyBorder="1" applyAlignment="1">
      <alignment vertical="center"/>
    </xf>
    <xf numFmtId="49" fontId="23" fillId="2" borderId="0" xfId="0" applyNumberFormat="1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vertical="center"/>
    </xf>
    <xf numFmtId="0" fontId="31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 wrapText="1"/>
    </xf>
    <xf numFmtId="0" fontId="37" fillId="2" borderId="0" xfId="0" applyFont="1" applyFill="1" applyBorder="1" applyAlignment="1">
      <alignment vertical="center" wrapText="1"/>
    </xf>
    <xf numFmtId="0" fontId="23" fillId="2" borderId="7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/>
    </xf>
    <xf numFmtId="0" fontId="26" fillId="2" borderId="8" xfId="0" applyFont="1" applyFill="1" applyBorder="1" applyAlignment="1"/>
    <xf numFmtId="0" fontId="27" fillId="2" borderId="8" xfId="0" applyFont="1" applyFill="1" applyBorder="1" applyAlignment="1"/>
    <xf numFmtId="0" fontId="26" fillId="2" borderId="8" xfId="0" applyFont="1" applyFill="1" applyBorder="1" applyAlignment="1">
      <alignment horizontal="center" vertical="center"/>
    </xf>
    <xf numFmtId="0" fontId="34" fillId="2" borderId="8" xfId="0" applyFont="1" applyFill="1" applyBorder="1" applyAlignment="1">
      <alignment vertical="center" wrapText="1"/>
    </xf>
    <xf numFmtId="0" fontId="34" fillId="2" borderId="8" xfId="0" applyFont="1" applyFill="1" applyBorder="1" applyAlignment="1">
      <alignment vertical="top" wrapText="1"/>
    </xf>
    <xf numFmtId="0" fontId="34" fillId="2" borderId="9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horizontal="left"/>
    </xf>
    <xf numFmtId="0" fontId="23" fillId="2" borderId="10" xfId="0" applyFont="1" applyFill="1" applyBorder="1" applyAlignment="1">
      <alignment horizontal="center"/>
    </xf>
    <xf numFmtId="0" fontId="26" fillId="2" borderId="1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vertical="center"/>
    </xf>
    <xf numFmtId="0" fontId="26" fillId="2" borderId="0" xfId="0" applyFont="1" applyFill="1" applyBorder="1" applyAlignment="1"/>
    <xf numFmtId="0" fontId="36" fillId="2" borderId="3" xfId="0" applyFont="1" applyFill="1" applyBorder="1" applyAlignment="1">
      <alignment vertical="center"/>
    </xf>
    <xf numFmtId="0" fontId="23" fillId="2" borderId="12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 wrapText="1"/>
    </xf>
    <xf numFmtId="0" fontId="30" fillId="2" borderId="4" xfId="0" applyFont="1" applyFill="1" applyBorder="1" applyAlignment="1">
      <alignment vertical="top" shrinkToFit="1"/>
    </xf>
    <xf numFmtId="0" fontId="30" fillId="2" borderId="0" xfId="0" applyFont="1" applyFill="1" applyBorder="1" applyAlignment="1">
      <alignment vertical="top" shrinkToFit="1"/>
    </xf>
    <xf numFmtId="0" fontId="33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vertical="top"/>
    </xf>
    <xf numFmtId="0" fontId="27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/>
    </xf>
    <xf numFmtId="0" fontId="38" fillId="2" borderId="0" xfId="0" applyFont="1" applyFill="1" applyBorder="1" applyAlignment="1">
      <alignment vertical="center"/>
    </xf>
    <xf numFmtId="0" fontId="23" fillId="2" borderId="14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/>
    </xf>
    <xf numFmtId="0" fontId="30" fillId="2" borderId="0" xfId="0" applyFont="1" applyFill="1" applyBorder="1" applyAlignment="1">
      <alignment vertical="center"/>
    </xf>
    <xf numFmtId="0" fontId="36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center"/>
    </xf>
    <xf numFmtId="0" fontId="23" fillId="2" borderId="14" xfId="0" applyFont="1" applyFill="1" applyBorder="1" applyAlignment="1">
      <alignment vertical="center" wrapText="1"/>
    </xf>
    <xf numFmtId="0" fontId="23" fillId="2" borderId="14" xfId="0" applyFont="1" applyFill="1" applyBorder="1" applyAlignment="1">
      <alignment vertical="center"/>
    </xf>
    <xf numFmtId="0" fontId="23" fillId="2" borderId="3" xfId="0" applyFont="1" applyFill="1" applyBorder="1" applyAlignment="1">
      <alignment vertical="center"/>
    </xf>
    <xf numFmtId="0" fontId="39" fillId="2" borderId="0" xfId="0" applyFont="1" applyFill="1" applyBorder="1" applyAlignment="1"/>
    <xf numFmtId="0" fontId="40" fillId="2" borderId="0" xfId="0" applyFont="1" applyFill="1" applyBorder="1" applyAlignment="1"/>
    <xf numFmtId="0" fontId="41" fillId="2" borderId="0" xfId="0" applyFont="1" applyFill="1" applyBorder="1" applyAlignment="1">
      <alignment vertical="center"/>
    </xf>
    <xf numFmtId="49" fontId="23" fillId="2" borderId="0" xfId="0" applyNumberFormat="1" applyFont="1" applyFill="1" applyBorder="1" applyAlignment="1">
      <alignment vertical="center"/>
    </xf>
    <xf numFmtId="0" fontId="23" fillId="2" borderId="16" xfId="0" applyFont="1" applyFill="1" applyBorder="1" applyAlignment="1">
      <alignment horizontal="center"/>
    </xf>
    <xf numFmtId="0" fontId="23" fillId="2" borderId="17" xfId="0" applyFont="1" applyFill="1" applyBorder="1" applyAlignment="1">
      <alignment horizontal="center" shrinkToFit="1"/>
    </xf>
    <xf numFmtId="0" fontId="23" fillId="2" borderId="18" xfId="0" applyFont="1" applyFill="1" applyBorder="1" applyAlignment="1">
      <alignment horizontal="center"/>
    </xf>
    <xf numFmtId="0" fontId="23" fillId="2" borderId="18" xfId="0" applyFont="1" applyFill="1" applyBorder="1" applyAlignment="1">
      <alignment vertical="center"/>
    </xf>
    <xf numFmtId="0" fontId="27" fillId="2" borderId="18" xfId="0" applyFont="1" applyFill="1" applyBorder="1" applyAlignment="1">
      <alignment vertical="center"/>
    </xf>
    <xf numFmtId="49" fontId="23" fillId="2" borderId="18" xfId="0" applyNumberFormat="1" applyFont="1" applyFill="1" applyBorder="1" applyAlignment="1">
      <alignment horizontal="center" vertical="center"/>
    </xf>
    <xf numFmtId="49" fontId="23" fillId="2" borderId="19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shrinkToFit="1"/>
    </xf>
    <xf numFmtId="0" fontId="42" fillId="2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20" xfId="0" quotePrefix="1" applyFont="1" applyBorder="1" applyAlignment="1">
      <alignment horizontal="center"/>
    </xf>
    <xf numFmtId="0" fontId="4" fillId="0" borderId="20" xfId="0" applyFont="1" applyBorder="1"/>
    <xf numFmtId="0" fontId="4" fillId="0" borderId="20" xfId="0" applyFont="1" applyBorder="1" applyAlignment="1">
      <alignment horizontal="center"/>
    </xf>
    <xf numFmtId="0" fontId="31" fillId="2" borderId="20" xfId="0" applyFont="1" applyFill="1" applyBorder="1" applyAlignment="1">
      <alignment vertical="center"/>
    </xf>
    <xf numFmtId="0" fontId="31" fillId="2" borderId="20" xfId="0" applyFont="1" applyFill="1" applyBorder="1" applyAlignment="1">
      <alignment horizontal="center" vertical="center"/>
    </xf>
    <xf numFmtId="0" fontId="31" fillId="0" borderId="20" xfId="0" applyFont="1" applyBorder="1" applyAlignment="1">
      <alignment vertical="center"/>
    </xf>
    <xf numFmtId="0" fontId="31" fillId="0" borderId="21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52" fillId="0" borderId="0" xfId="1" applyFont="1"/>
    <xf numFmtId="0" fontId="52" fillId="0" borderId="0" xfId="1" applyFont="1" applyAlignment="1">
      <alignment horizontal="center" vertical="center"/>
    </xf>
    <xf numFmtId="0" fontId="54" fillId="4" borderId="103" xfId="1" applyFont="1" applyFill="1" applyBorder="1" applyAlignment="1">
      <alignment horizontal="center" vertical="center" shrinkToFit="1"/>
    </xf>
    <xf numFmtId="0" fontId="54" fillId="4" borderId="104" xfId="1" applyFont="1" applyFill="1" applyBorder="1" applyAlignment="1">
      <alignment horizontal="center" vertical="center" shrinkToFit="1"/>
    </xf>
    <xf numFmtId="0" fontId="54" fillId="0" borderId="103" xfId="1" applyFont="1" applyBorder="1" applyAlignment="1">
      <alignment horizontal="center"/>
    </xf>
    <xf numFmtId="0" fontId="54" fillId="0" borderId="104" xfId="1" applyFont="1" applyBorder="1" applyAlignment="1">
      <alignment horizontal="center"/>
    </xf>
    <xf numFmtId="0" fontId="54" fillId="0" borderId="20" xfId="1" applyFont="1" applyBorder="1" applyAlignment="1">
      <alignment vertical="center"/>
    </xf>
    <xf numFmtId="0" fontId="54" fillId="0" borderId="105" xfId="1" applyFont="1" applyBorder="1" applyAlignment="1">
      <alignment horizontal="center"/>
    </xf>
    <xf numFmtId="0" fontId="54" fillId="0" borderId="106" xfId="1" applyFont="1" applyBorder="1" applyAlignment="1">
      <alignment horizontal="center"/>
    </xf>
    <xf numFmtId="0" fontId="54" fillId="0" borderId="107" xfId="1" applyFont="1" applyBorder="1" applyAlignment="1">
      <alignment vertical="center"/>
    </xf>
    <xf numFmtId="0" fontId="54" fillId="0" borderId="108" xfId="1" applyFont="1" applyBorder="1" applyAlignment="1">
      <alignment horizontal="center"/>
    </xf>
    <xf numFmtId="0" fontId="54" fillId="0" borderId="109" xfId="1" applyFont="1" applyBorder="1" applyAlignment="1">
      <alignment horizontal="center"/>
    </xf>
    <xf numFmtId="0" fontId="54" fillId="0" borderId="110" xfId="1" applyFont="1" applyBorder="1" applyAlignment="1">
      <alignment vertical="center"/>
    </xf>
    <xf numFmtId="0" fontId="54" fillId="0" borderId="111" xfId="1" applyFont="1" applyBorder="1" applyAlignment="1">
      <alignment horizontal="center"/>
    </xf>
    <xf numFmtId="0" fontId="54" fillId="0" borderId="112" xfId="1" applyFont="1" applyBorder="1" applyAlignment="1">
      <alignment horizontal="center"/>
    </xf>
    <xf numFmtId="0" fontId="54" fillId="0" borderId="113" xfId="1" applyFont="1" applyBorder="1" applyAlignment="1">
      <alignment vertical="center"/>
    </xf>
    <xf numFmtId="0" fontId="54" fillId="0" borderId="104" xfId="1" applyFont="1" applyBorder="1"/>
    <xf numFmtId="0" fontId="54" fillId="0" borderId="0" xfId="1" applyFont="1"/>
    <xf numFmtId="49" fontId="55" fillId="0" borderId="21" xfId="1" applyNumberFormat="1" applyFont="1" applyBorder="1" applyAlignment="1">
      <alignment horizontal="center"/>
    </xf>
    <xf numFmtId="0" fontId="54" fillId="0" borderId="21" xfId="1" applyFont="1" applyBorder="1"/>
    <xf numFmtId="49" fontId="54" fillId="0" borderId="21" xfId="1" applyNumberFormat="1" applyFont="1" applyBorder="1" applyAlignment="1">
      <alignment horizontal="center"/>
    </xf>
    <xf numFmtId="49" fontId="54" fillId="0" borderId="22" xfId="1" applyNumberFormat="1" applyFont="1" applyBorder="1" applyAlignment="1">
      <alignment horizontal="center"/>
    </xf>
    <xf numFmtId="0" fontId="54" fillId="0" borderId="22" xfId="1" applyFont="1" applyBorder="1"/>
    <xf numFmtId="49" fontId="54" fillId="0" borderId="23" xfId="1" applyNumberFormat="1" applyFont="1" applyBorder="1" applyAlignment="1">
      <alignment horizontal="center"/>
    </xf>
    <xf numFmtId="0" fontId="54" fillId="0" borderId="23" xfId="1" applyFont="1" applyBorder="1"/>
    <xf numFmtId="49" fontId="55" fillId="0" borderId="20" xfId="1" applyNumberFormat="1" applyFont="1" applyBorder="1" applyAlignment="1">
      <alignment horizontal="center"/>
    </xf>
    <xf numFmtId="0" fontId="54" fillId="0" borderId="20" xfId="1" applyFont="1" applyBorder="1"/>
    <xf numFmtId="49" fontId="54" fillId="0" borderId="20" xfId="1" applyNumberFormat="1" applyFont="1" applyBorder="1" applyAlignment="1">
      <alignment horizontal="center"/>
    </xf>
    <xf numFmtId="0" fontId="58" fillId="0" borderId="0" xfId="0" applyFont="1" applyAlignment="1">
      <alignment vertical="center" wrapText="1"/>
    </xf>
    <xf numFmtId="0" fontId="56" fillId="0" borderId="0" xfId="0" applyFont="1" applyAlignment="1">
      <alignment horizontal="justify" vertical="center"/>
    </xf>
    <xf numFmtId="0" fontId="57" fillId="0" borderId="0" xfId="0" applyFont="1" applyAlignment="1">
      <alignment horizontal="left" vertical="center"/>
    </xf>
    <xf numFmtId="0" fontId="59" fillId="0" borderId="20" xfId="0" applyFont="1" applyBorder="1" applyAlignment="1">
      <alignment horizontal="left" vertical="center"/>
    </xf>
    <xf numFmtId="0" fontId="59" fillId="0" borderId="20" xfId="0" applyFont="1" applyBorder="1" applyAlignment="1">
      <alignment horizontal="left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4" xfId="0" applyFont="1" applyBorder="1" applyAlignment="1">
      <alignment horizontal="center" vertical="center" wrapText="1"/>
    </xf>
    <xf numFmtId="0" fontId="58" fillId="0" borderId="0" xfId="0" applyFont="1" applyBorder="1" applyAlignment="1">
      <alignment vertical="top"/>
    </xf>
    <xf numFmtId="0" fontId="58" fillId="0" borderId="3" xfId="0" applyFont="1" applyBorder="1" applyAlignment="1">
      <alignment vertical="top"/>
    </xf>
    <xf numFmtId="0" fontId="4" fillId="0" borderId="20" xfId="0" quotePrefix="1" applyFont="1" applyBorder="1"/>
    <xf numFmtId="0" fontId="26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6" fillId="0" borderId="0" xfId="0" applyFont="1" applyFill="1" applyBorder="1" applyAlignment="1"/>
    <xf numFmtId="0" fontId="23" fillId="0" borderId="0" xfId="0" applyFont="1" applyFill="1" applyBorder="1" applyAlignment="1"/>
    <xf numFmtId="0" fontId="31" fillId="0" borderId="0" xfId="0" applyFont="1" applyFill="1" applyBorder="1" applyAlignment="1">
      <alignment vertical="center"/>
    </xf>
    <xf numFmtId="0" fontId="27" fillId="0" borderId="0" xfId="0" applyFont="1" applyFill="1" applyBorder="1" applyAlignment="1"/>
    <xf numFmtId="0" fontId="23" fillId="0" borderId="11" xfId="0" applyFont="1" applyFill="1" applyBorder="1" applyAlignment="1">
      <alignment horizontal="center"/>
    </xf>
    <xf numFmtId="0" fontId="33" fillId="0" borderId="0" xfId="0" applyFont="1" applyFill="1" applyBorder="1" applyAlignment="1"/>
    <xf numFmtId="0" fontId="42" fillId="2" borderId="36" xfId="0" applyFont="1" applyFill="1" applyBorder="1" applyAlignment="1" applyProtection="1">
      <alignment horizontal="right" vertical="center"/>
      <protection locked="0"/>
    </xf>
    <xf numFmtId="0" fontId="42" fillId="2" borderId="37" xfId="0" applyFont="1" applyFill="1" applyBorder="1" applyAlignment="1" applyProtection="1">
      <alignment horizontal="right" vertical="center"/>
      <protection locked="0"/>
    </xf>
    <xf numFmtId="0" fontId="42" fillId="2" borderId="38" xfId="0" applyFont="1" applyFill="1" applyBorder="1" applyAlignment="1" applyProtection="1">
      <alignment horizontal="right" vertical="center"/>
      <protection locked="0"/>
    </xf>
    <xf numFmtId="0" fontId="42" fillId="2" borderId="39" xfId="0" applyFont="1" applyFill="1" applyBorder="1" applyAlignment="1" applyProtection="1">
      <alignment horizontal="right" vertical="center"/>
      <protection locked="0"/>
    </xf>
    <xf numFmtId="0" fontId="42" fillId="2" borderId="40" xfId="0" applyFont="1" applyFill="1" applyBorder="1" applyAlignment="1" applyProtection="1">
      <alignment horizontal="right" vertical="center"/>
      <protection locked="0"/>
    </xf>
    <xf numFmtId="0" fontId="42" fillId="2" borderId="41" xfId="0" applyFont="1" applyFill="1" applyBorder="1" applyAlignment="1" applyProtection="1">
      <alignment horizontal="right" vertical="center"/>
      <protection locked="0"/>
    </xf>
    <xf numFmtId="0" fontId="42" fillId="2" borderId="36" xfId="0" applyFont="1" applyFill="1" applyBorder="1" applyAlignment="1" applyProtection="1">
      <alignment horizontal="center" vertical="center"/>
      <protection locked="0"/>
    </xf>
    <xf numFmtId="0" fontId="42" fillId="2" borderId="37" xfId="0" applyFont="1" applyFill="1" applyBorder="1" applyAlignment="1" applyProtection="1">
      <alignment horizontal="center" vertical="center"/>
      <protection locked="0"/>
    </xf>
    <xf numFmtId="0" fontId="42" fillId="2" borderId="38" xfId="0" applyFont="1" applyFill="1" applyBorder="1" applyAlignment="1" applyProtection="1">
      <alignment horizontal="center" vertical="center"/>
      <protection locked="0"/>
    </xf>
    <xf numFmtId="0" fontId="42" fillId="2" borderId="39" xfId="0" applyFont="1" applyFill="1" applyBorder="1" applyAlignment="1" applyProtection="1">
      <alignment horizontal="center" vertical="center"/>
      <protection locked="0"/>
    </xf>
    <xf numFmtId="0" fontId="42" fillId="2" borderId="40" xfId="0" applyFont="1" applyFill="1" applyBorder="1" applyAlignment="1" applyProtection="1">
      <alignment horizontal="center" vertical="center"/>
      <protection locked="0"/>
    </xf>
    <xf numFmtId="0" fontId="42" fillId="2" borderId="41" xfId="0" applyFont="1" applyFill="1" applyBorder="1" applyAlignment="1" applyProtection="1">
      <alignment horizontal="center" vertical="center"/>
      <protection locked="0"/>
    </xf>
    <xf numFmtId="0" fontId="49" fillId="2" borderId="33" xfId="0" applyFont="1" applyFill="1" applyBorder="1" applyAlignment="1">
      <alignment horizontal="left" vertical="center"/>
    </xf>
    <xf numFmtId="0" fontId="49" fillId="2" borderId="1" xfId="0" applyFont="1" applyFill="1" applyBorder="1" applyAlignment="1">
      <alignment horizontal="left" vertical="center"/>
    </xf>
    <xf numFmtId="0" fontId="49" fillId="2" borderId="4" xfId="0" applyFont="1" applyFill="1" applyBorder="1" applyAlignment="1">
      <alignment horizontal="left" vertical="center"/>
    </xf>
    <xf numFmtId="0" fontId="49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top" wrapText="1"/>
    </xf>
    <xf numFmtId="0" fontId="41" fillId="2" borderId="0" xfId="0" applyFont="1" applyFill="1" applyBorder="1" applyAlignment="1">
      <alignment horizontal="right" vertical="center"/>
    </xf>
    <xf numFmtId="0" fontId="50" fillId="2" borderId="0" xfId="0" applyFont="1" applyFill="1" applyBorder="1" applyAlignment="1">
      <alignment horizontal="left" vertical="center"/>
    </xf>
    <xf numFmtId="0" fontId="26" fillId="2" borderId="24" xfId="0" applyFont="1" applyFill="1" applyBorder="1" applyAlignment="1">
      <alignment vertical="center"/>
    </xf>
    <xf numFmtId="0" fontId="33" fillId="2" borderId="14" xfId="0" applyFont="1" applyFill="1" applyBorder="1" applyAlignment="1"/>
    <xf numFmtId="0" fontId="33" fillId="2" borderId="15" xfId="0" applyFont="1" applyFill="1" applyBorder="1" applyAlignment="1"/>
    <xf numFmtId="0" fontId="44" fillId="2" borderId="0" xfId="0" applyFont="1" applyFill="1" applyBorder="1" applyAlignment="1">
      <alignment vertical="top" wrapText="1"/>
    </xf>
    <xf numFmtId="0" fontId="29" fillId="2" borderId="0" xfId="0" applyFont="1" applyFill="1" applyBorder="1" applyAlignment="1"/>
    <xf numFmtId="0" fontId="42" fillId="0" borderId="36" xfId="0" applyFont="1" applyFill="1" applyBorder="1" applyAlignment="1" applyProtection="1">
      <alignment horizontal="center" vertical="center"/>
      <protection locked="0"/>
    </xf>
    <xf numFmtId="0" fontId="42" fillId="0" borderId="37" xfId="0" applyFont="1" applyFill="1" applyBorder="1" applyAlignment="1" applyProtection="1">
      <alignment horizontal="center" vertical="center"/>
      <protection locked="0"/>
    </xf>
    <xf numFmtId="0" fontId="42" fillId="0" borderId="38" xfId="0" applyFont="1" applyFill="1" applyBorder="1" applyAlignment="1" applyProtection="1">
      <alignment horizontal="center" vertical="center"/>
      <protection locked="0"/>
    </xf>
    <xf numFmtId="0" fontId="42" fillId="0" borderId="39" xfId="0" applyFont="1" applyFill="1" applyBorder="1" applyAlignment="1" applyProtection="1">
      <alignment horizontal="center" vertical="center"/>
      <protection locked="0"/>
    </xf>
    <xf numFmtId="0" fontId="42" fillId="0" borderId="40" xfId="0" applyFont="1" applyFill="1" applyBorder="1" applyAlignment="1" applyProtection="1">
      <alignment horizontal="center" vertical="center"/>
      <protection locked="0"/>
    </xf>
    <xf numFmtId="0" fontId="42" fillId="0" borderId="41" xfId="0" applyFont="1" applyFill="1" applyBorder="1" applyAlignment="1" applyProtection="1">
      <alignment horizontal="center" vertical="center"/>
      <protection locked="0"/>
    </xf>
    <xf numFmtId="0" fontId="42" fillId="2" borderId="36" xfId="0" applyNumberFormat="1" applyFont="1" applyFill="1" applyBorder="1" applyAlignment="1" applyProtection="1">
      <alignment horizontal="center" vertical="center"/>
      <protection locked="0"/>
    </xf>
    <xf numFmtId="0" fontId="42" fillId="2" borderId="37" xfId="0" applyNumberFormat="1" applyFont="1" applyFill="1" applyBorder="1" applyAlignment="1" applyProtection="1">
      <alignment horizontal="center" vertical="center"/>
      <protection locked="0"/>
    </xf>
    <xf numFmtId="0" fontId="42" fillId="2" borderId="100" xfId="0" applyNumberFormat="1" applyFont="1" applyFill="1" applyBorder="1" applyAlignment="1" applyProtection="1">
      <alignment horizontal="center" vertical="center"/>
      <protection locked="0"/>
    </xf>
    <xf numFmtId="0" fontId="42" fillId="2" borderId="39" xfId="0" applyNumberFormat="1" applyFont="1" applyFill="1" applyBorder="1" applyAlignment="1" applyProtection="1">
      <alignment horizontal="center" vertical="center"/>
      <protection locked="0"/>
    </xf>
    <xf numFmtId="0" fontId="42" fillId="2" borderId="40" xfId="0" applyNumberFormat="1" applyFont="1" applyFill="1" applyBorder="1" applyAlignment="1" applyProtection="1">
      <alignment horizontal="center" vertical="center"/>
      <protection locked="0"/>
    </xf>
    <xf numFmtId="0" fontId="42" fillId="2" borderId="98" xfId="0" applyNumberFormat="1" applyFont="1" applyFill="1" applyBorder="1" applyAlignment="1" applyProtection="1">
      <alignment horizontal="center" vertical="center"/>
      <protection locked="0"/>
    </xf>
    <xf numFmtId="0" fontId="42" fillId="2" borderId="101" xfId="0" applyFont="1" applyFill="1" applyBorder="1" applyAlignment="1" applyProtection="1">
      <alignment horizontal="center" vertical="center"/>
      <protection locked="0"/>
    </xf>
    <xf numFmtId="0" fontId="42" fillId="2" borderId="102" xfId="0" applyFont="1" applyFill="1" applyBorder="1" applyAlignment="1" applyProtection="1">
      <alignment horizontal="center" vertical="center"/>
      <protection locked="0"/>
    </xf>
    <xf numFmtId="0" fontId="23" fillId="2" borderId="5" xfId="0" applyFont="1" applyFill="1" applyBorder="1" applyAlignment="1">
      <alignment vertical="center"/>
    </xf>
    <xf numFmtId="0" fontId="27" fillId="2" borderId="5" xfId="0" applyFont="1" applyFill="1" applyBorder="1" applyAlignment="1"/>
    <xf numFmtId="49" fontId="42" fillId="2" borderId="7" xfId="0" applyNumberFormat="1" applyFont="1" applyFill="1" applyBorder="1" applyAlignment="1" applyProtection="1">
      <alignment horizontal="left" vertical="center" wrapText="1" indent="2"/>
      <protection locked="0"/>
    </xf>
    <xf numFmtId="49" fontId="42" fillId="2" borderId="8" xfId="0" applyNumberFormat="1" applyFont="1" applyFill="1" applyBorder="1" applyAlignment="1" applyProtection="1">
      <alignment horizontal="left" vertical="center" wrapText="1" indent="2"/>
      <protection locked="0"/>
    </xf>
    <xf numFmtId="49" fontId="42" fillId="2" borderId="9" xfId="0" applyNumberFormat="1" applyFont="1" applyFill="1" applyBorder="1" applyAlignment="1" applyProtection="1">
      <alignment horizontal="left" vertical="center" wrapText="1" indent="2"/>
      <protection locked="0"/>
    </xf>
    <xf numFmtId="49" fontId="42" fillId="2" borderId="12" xfId="0" applyNumberFormat="1" applyFont="1" applyFill="1" applyBorder="1" applyAlignment="1" applyProtection="1">
      <alignment horizontal="left" vertical="center" wrapText="1" indent="2"/>
      <protection locked="0"/>
    </xf>
    <xf numFmtId="49" fontId="42" fillId="2" borderId="6" xfId="0" applyNumberFormat="1" applyFont="1" applyFill="1" applyBorder="1" applyAlignment="1" applyProtection="1">
      <alignment horizontal="left" vertical="center" wrapText="1" indent="2"/>
      <protection locked="0"/>
    </xf>
    <xf numFmtId="49" fontId="42" fillId="2" borderId="13" xfId="0" applyNumberFormat="1" applyFont="1" applyFill="1" applyBorder="1" applyAlignment="1" applyProtection="1">
      <alignment horizontal="left" vertical="center" wrapText="1" indent="2"/>
      <protection locked="0"/>
    </xf>
    <xf numFmtId="0" fontId="27" fillId="2" borderId="5" xfId="0" applyFont="1" applyFill="1" applyBorder="1" applyAlignment="1">
      <alignment vertical="center"/>
    </xf>
    <xf numFmtId="0" fontId="27" fillId="2" borderId="24" xfId="0" applyFont="1" applyFill="1" applyBorder="1" applyAlignment="1"/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48" fillId="0" borderId="88" xfId="0" applyNumberFormat="1" applyFont="1" applyFill="1" applyBorder="1" applyAlignment="1" applyProtection="1">
      <alignment horizontal="center" vertical="center"/>
      <protection locked="0"/>
    </xf>
    <xf numFmtId="0" fontId="48" fillId="0" borderId="89" xfId="0" applyNumberFormat="1" applyFont="1" applyFill="1" applyBorder="1" applyAlignment="1" applyProtection="1">
      <alignment horizontal="center" vertical="center"/>
      <protection locked="0"/>
    </xf>
    <xf numFmtId="0" fontId="48" fillId="0" borderId="90" xfId="0" applyNumberFormat="1" applyFont="1" applyFill="1" applyBorder="1" applyAlignment="1" applyProtection="1">
      <alignment horizontal="center" vertical="center"/>
      <protection locked="0"/>
    </xf>
    <xf numFmtId="0" fontId="26" fillId="2" borderId="91" xfId="0" applyFont="1" applyFill="1" applyBorder="1" applyAlignment="1">
      <alignment vertical="center"/>
    </xf>
    <xf numFmtId="0" fontId="26" fillId="2" borderId="49" xfId="0" applyFont="1" applyFill="1" applyBorder="1" applyAlignment="1">
      <alignment vertical="center"/>
    </xf>
    <xf numFmtId="0" fontId="31" fillId="2" borderId="49" xfId="0" applyFont="1" applyFill="1" applyBorder="1" applyAlignment="1" applyProtection="1">
      <alignment vertical="center" shrinkToFit="1"/>
      <protection locked="0"/>
    </xf>
    <xf numFmtId="0" fontId="31" fillId="2" borderId="50" xfId="0" applyFont="1" applyFill="1" applyBorder="1" applyAlignment="1" applyProtection="1">
      <alignment vertical="center" shrinkToFit="1"/>
      <protection locked="0"/>
    </xf>
    <xf numFmtId="49" fontId="42" fillId="2" borderId="7" xfId="0" applyNumberFormat="1" applyFont="1" applyFill="1" applyBorder="1" applyAlignment="1" applyProtection="1">
      <alignment vertical="center"/>
      <protection locked="0"/>
    </xf>
    <xf numFmtId="49" fontId="42" fillId="2" borderId="8" xfId="0" applyNumberFormat="1" applyFont="1" applyFill="1" applyBorder="1" applyAlignment="1" applyProtection="1">
      <alignment vertical="center"/>
      <protection locked="0"/>
    </xf>
    <xf numFmtId="49" fontId="42" fillId="2" borderId="9" xfId="0" applyNumberFormat="1" applyFont="1" applyFill="1" applyBorder="1" applyAlignment="1" applyProtection="1">
      <alignment vertical="center"/>
      <protection locked="0"/>
    </xf>
    <xf numFmtId="49" fontId="42" fillId="2" borderId="10" xfId="0" applyNumberFormat="1" applyFont="1" applyFill="1" applyBorder="1" applyAlignment="1" applyProtection="1">
      <alignment horizontal="left" vertical="center" wrapText="1" indent="2"/>
      <protection locked="0"/>
    </xf>
    <xf numFmtId="49" fontId="42" fillId="2" borderId="0" xfId="0" applyNumberFormat="1" applyFont="1" applyFill="1" applyBorder="1" applyAlignment="1" applyProtection="1">
      <alignment horizontal="left" vertical="center" indent="2"/>
      <protection locked="0"/>
    </xf>
    <xf numFmtId="49" fontId="42" fillId="2" borderId="11" xfId="0" applyNumberFormat="1" applyFont="1" applyFill="1" applyBorder="1" applyAlignment="1" applyProtection="1">
      <alignment horizontal="left" vertical="center" indent="2"/>
      <protection locked="0"/>
    </xf>
    <xf numFmtId="49" fontId="42" fillId="2" borderId="12" xfId="0" applyNumberFormat="1" applyFont="1" applyFill="1" applyBorder="1" applyAlignment="1" applyProtection="1">
      <alignment horizontal="left" vertical="center" indent="2"/>
      <protection locked="0"/>
    </xf>
    <xf numFmtId="49" fontId="42" fillId="2" borderId="6" xfId="0" applyNumberFormat="1" applyFont="1" applyFill="1" applyBorder="1" applyAlignment="1" applyProtection="1">
      <alignment horizontal="left" vertical="center" indent="2"/>
      <protection locked="0"/>
    </xf>
    <xf numFmtId="49" fontId="42" fillId="2" borderId="13" xfId="0" applyNumberFormat="1" applyFont="1" applyFill="1" applyBorder="1" applyAlignment="1" applyProtection="1">
      <alignment horizontal="left" vertical="center" indent="2"/>
      <protection locked="0"/>
    </xf>
    <xf numFmtId="0" fontId="23" fillId="2" borderId="24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27" fillId="2" borderId="24" xfId="0" applyFont="1" applyFill="1" applyBorder="1" applyAlignment="1">
      <alignment horizontal="center"/>
    </xf>
    <xf numFmtId="0" fontId="27" fillId="2" borderId="15" xfId="0" applyFont="1" applyFill="1" applyBorder="1" applyAlignment="1">
      <alignment horizontal="center" vertical="center"/>
    </xf>
    <xf numFmtId="0" fontId="42" fillId="2" borderId="92" xfId="0" applyFont="1" applyFill="1" applyBorder="1" applyAlignment="1" applyProtection="1">
      <alignment vertical="center"/>
      <protection locked="0"/>
    </xf>
    <xf numFmtId="0" fontId="42" fillId="2" borderId="93" xfId="0" applyFont="1" applyFill="1" applyBorder="1" applyAlignment="1" applyProtection="1">
      <protection locked="0"/>
    </xf>
    <xf numFmtId="0" fontId="42" fillId="2" borderId="94" xfId="0" applyFont="1" applyFill="1" applyBorder="1" applyAlignment="1" applyProtection="1">
      <protection locked="0"/>
    </xf>
    <xf numFmtId="0" fontId="42" fillId="2" borderId="95" xfId="0" applyFont="1" applyFill="1" applyBorder="1" applyAlignment="1" applyProtection="1">
      <protection locked="0"/>
    </xf>
    <xf numFmtId="0" fontId="42" fillId="2" borderId="32" xfId="0" applyFont="1" applyFill="1" applyBorder="1" applyAlignment="1" applyProtection="1">
      <protection locked="0"/>
    </xf>
    <xf numFmtId="0" fontId="42" fillId="2" borderId="96" xfId="0" applyFont="1" applyFill="1" applyBorder="1" applyAlignment="1" applyProtection="1">
      <protection locked="0"/>
    </xf>
    <xf numFmtId="0" fontId="23" fillId="2" borderId="14" xfId="0" applyFont="1" applyFill="1" applyBorder="1" applyAlignment="1">
      <alignment horizontal="center" vertical="center"/>
    </xf>
    <xf numFmtId="0" fontId="42" fillId="2" borderId="97" xfId="0" applyFont="1" applyFill="1" applyBorder="1" applyAlignment="1" applyProtection="1">
      <alignment vertical="center"/>
      <protection locked="0"/>
    </xf>
    <xf numFmtId="0" fontId="42" fillId="2" borderId="8" xfId="0" applyFont="1" applyFill="1" applyBorder="1" applyAlignment="1" applyProtection="1">
      <alignment vertical="center"/>
      <protection locked="0"/>
    </xf>
    <xf numFmtId="0" fontId="42" fillId="2" borderId="9" xfId="0" applyFont="1" applyFill="1" applyBorder="1" applyAlignment="1" applyProtection="1">
      <alignment vertical="center"/>
      <protection locked="0"/>
    </xf>
    <xf numFmtId="0" fontId="42" fillId="2" borderId="39" xfId="0" applyFont="1" applyFill="1" applyBorder="1" applyAlignment="1" applyProtection="1">
      <alignment vertical="center"/>
      <protection locked="0"/>
    </xf>
    <xf numFmtId="0" fontId="42" fillId="2" borderId="40" xfId="0" applyFont="1" applyFill="1" applyBorder="1" applyAlignment="1" applyProtection="1">
      <alignment vertical="center"/>
      <protection locked="0"/>
    </xf>
    <xf numFmtId="0" fontId="42" fillId="2" borderId="98" xfId="0" applyFont="1" applyFill="1" applyBorder="1" applyAlignment="1" applyProtection="1">
      <alignment vertical="center"/>
      <protection locked="0"/>
    </xf>
    <xf numFmtId="0" fontId="26" fillId="2" borderId="24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31" fillId="2" borderId="14" xfId="0" applyFont="1" applyFill="1" applyBorder="1" applyAlignment="1" applyProtection="1">
      <alignment vertical="center" shrinkToFit="1"/>
      <protection locked="0"/>
    </xf>
    <xf numFmtId="0" fontId="31" fillId="2" borderId="99" xfId="0" applyFont="1" applyFill="1" applyBorder="1" applyAlignment="1" applyProtection="1">
      <alignment vertical="center" shrinkToFit="1"/>
      <protection locked="0"/>
    </xf>
    <xf numFmtId="0" fontId="34" fillId="2" borderId="24" xfId="0" applyFont="1" applyFill="1" applyBorder="1" applyAlignment="1">
      <alignment horizontal="center" vertical="center"/>
    </xf>
    <xf numFmtId="0" fontId="34" fillId="2" borderId="14" xfId="0" applyFont="1" applyFill="1" applyBorder="1" applyAlignment="1">
      <alignment horizontal="center" vertical="center"/>
    </xf>
    <xf numFmtId="0" fontId="34" fillId="2" borderId="15" xfId="0" applyFont="1" applyFill="1" applyBorder="1" applyAlignment="1">
      <alignment horizontal="center" vertical="center"/>
    </xf>
    <xf numFmtId="0" fontId="34" fillId="2" borderId="10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/>
    </xf>
    <xf numFmtId="0" fontId="34" fillId="2" borderId="11" xfId="0" applyFont="1" applyFill="1" applyBorder="1" applyAlignment="1">
      <alignment horizontal="center"/>
    </xf>
    <xf numFmtId="0" fontId="34" fillId="2" borderId="7" xfId="0" applyFont="1" applyFill="1" applyBorder="1" applyAlignment="1">
      <alignment horizontal="center"/>
    </xf>
    <xf numFmtId="0" fontId="34" fillId="2" borderId="8" xfId="0" applyFont="1" applyFill="1" applyBorder="1" applyAlignment="1">
      <alignment horizontal="center"/>
    </xf>
    <xf numFmtId="0" fontId="34" fillId="2" borderId="9" xfId="0" applyFont="1" applyFill="1" applyBorder="1" applyAlignment="1">
      <alignment horizontal="center"/>
    </xf>
    <xf numFmtId="49" fontId="42" fillId="2" borderId="7" xfId="0" applyNumberFormat="1" applyFont="1" applyFill="1" applyBorder="1" applyAlignment="1" applyProtection="1">
      <alignment horizontal="center" vertical="center"/>
      <protection locked="0"/>
    </xf>
    <xf numFmtId="49" fontId="42" fillId="2" borderId="8" xfId="0" applyNumberFormat="1" applyFont="1" applyFill="1" applyBorder="1" applyAlignment="1" applyProtection="1">
      <alignment horizontal="center" vertical="center"/>
      <protection locked="0"/>
    </xf>
    <xf numFmtId="49" fontId="42" fillId="2" borderId="9" xfId="0" applyNumberFormat="1" applyFont="1" applyFill="1" applyBorder="1" applyAlignment="1" applyProtection="1">
      <alignment horizontal="center" vertical="center"/>
      <protection locked="0"/>
    </xf>
    <xf numFmtId="49" fontId="42" fillId="2" borderId="12" xfId="0" applyNumberFormat="1" applyFont="1" applyFill="1" applyBorder="1" applyAlignment="1" applyProtection="1">
      <alignment horizontal="center" vertical="center"/>
      <protection locked="0"/>
    </xf>
    <xf numFmtId="49" fontId="42" fillId="2" borderId="6" xfId="0" applyNumberFormat="1" applyFont="1" applyFill="1" applyBorder="1" applyAlignment="1" applyProtection="1">
      <alignment horizontal="center" vertical="center"/>
      <protection locked="0"/>
    </xf>
    <xf numFmtId="49" fontId="42" fillId="2" borderId="13" xfId="0" applyNumberFormat="1" applyFont="1" applyFill="1" applyBorder="1" applyAlignment="1" applyProtection="1">
      <alignment horizontal="center" vertical="center"/>
      <protection locked="0"/>
    </xf>
    <xf numFmtId="0" fontId="42" fillId="2" borderId="59" xfId="0" quotePrefix="1" applyNumberFormat="1" applyFont="1" applyFill="1" applyBorder="1" applyAlignment="1" applyProtection="1">
      <alignment horizontal="center" vertical="center"/>
      <protection locked="0"/>
    </xf>
    <xf numFmtId="0" fontId="42" fillId="2" borderId="60" xfId="0" applyNumberFormat="1" applyFont="1" applyFill="1" applyBorder="1" applyAlignment="1" applyProtection="1">
      <alignment horizontal="center" vertical="center"/>
      <protection locked="0"/>
    </xf>
    <xf numFmtId="0" fontId="42" fillId="2" borderId="83" xfId="0" applyNumberFormat="1" applyFont="1" applyFill="1" applyBorder="1" applyAlignment="1" applyProtection="1">
      <alignment horizontal="center" vertical="center"/>
      <protection locked="0"/>
    </xf>
    <xf numFmtId="0" fontId="42" fillId="2" borderId="84" xfId="0" applyNumberFormat="1" applyFont="1" applyFill="1" applyBorder="1" applyAlignment="1" applyProtection="1">
      <alignment horizontal="center" vertical="center"/>
      <protection locked="0"/>
    </xf>
    <xf numFmtId="0" fontId="47" fillId="2" borderId="7" xfId="0" applyFont="1" applyFill="1" applyBorder="1" applyAlignment="1">
      <alignment horizontal="center" vertical="center" wrapText="1"/>
    </xf>
    <xf numFmtId="0" fontId="47" fillId="2" borderId="8" xfId="0" applyFont="1" applyFill="1" applyBorder="1" applyAlignment="1">
      <alignment horizontal="center" vertical="center" wrapText="1"/>
    </xf>
    <xf numFmtId="0" fontId="47" fillId="2" borderId="12" xfId="0" applyFont="1" applyFill="1" applyBorder="1" applyAlignment="1">
      <alignment horizontal="center" vertical="center" wrapText="1"/>
    </xf>
    <xf numFmtId="0" fontId="47" fillId="2" borderId="6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7" fillId="2" borderId="0" xfId="0" applyFont="1" applyFill="1" applyBorder="1" applyAlignment="1">
      <alignment horizontal="center" vertical="center" wrapText="1"/>
    </xf>
    <xf numFmtId="0" fontId="47" fillId="2" borderId="85" xfId="0" applyFont="1" applyFill="1" applyBorder="1" applyAlignment="1">
      <alignment horizontal="center" vertical="center" wrapText="1"/>
    </xf>
    <xf numFmtId="0" fontId="47" fillId="2" borderId="65" xfId="0" applyFont="1" applyFill="1" applyBorder="1" applyAlignment="1">
      <alignment horizontal="center" vertical="center" wrapText="1"/>
    </xf>
    <xf numFmtId="0" fontId="34" fillId="2" borderId="59" xfId="0" applyFont="1" applyFill="1" applyBorder="1" applyAlignment="1">
      <alignment horizontal="center" vertical="center" wrapText="1"/>
    </xf>
    <xf numFmtId="0" fontId="34" fillId="2" borderId="60" xfId="0" applyFont="1" applyFill="1" applyBorder="1" applyAlignment="1">
      <alignment horizontal="center" vertical="center" wrapText="1"/>
    </xf>
    <xf numFmtId="0" fontId="34" fillId="2" borderId="61" xfId="0" applyFont="1" applyFill="1" applyBorder="1" applyAlignment="1">
      <alignment horizontal="center" vertical="center" wrapText="1"/>
    </xf>
    <xf numFmtId="0" fontId="34" fillId="2" borderId="62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0" fontId="23" fillId="2" borderId="59" xfId="0" applyFont="1" applyFill="1" applyBorder="1" applyAlignment="1">
      <alignment horizontal="center" vertical="center"/>
    </xf>
    <xf numFmtId="0" fontId="23" fillId="2" borderId="60" xfId="0" applyFont="1" applyFill="1" applyBorder="1" applyAlignment="1">
      <alignment horizontal="center" vertical="center"/>
    </xf>
    <xf numFmtId="0" fontId="23" fillId="2" borderId="64" xfId="0" applyFont="1" applyFill="1" applyBorder="1" applyAlignment="1">
      <alignment horizontal="center" vertical="center"/>
    </xf>
    <xf numFmtId="0" fontId="23" fillId="2" borderId="86" xfId="0" applyFont="1" applyFill="1" applyBorder="1" applyAlignment="1">
      <alignment horizontal="center" vertical="center"/>
    </xf>
    <xf numFmtId="0" fontId="23" fillId="2" borderId="74" xfId="0" applyFont="1" applyFill="1" applyBorder="1" applyAlignment="1">
      <alignment horizontal="center" vertical="center"/>
    </xf>
    <xf numFmtId="0" fontId="23" fillId="2" borderId="87" xfId="0" applyFont="1" applyFill="1" applyBorder="1" applyAlignment="1">
      <alignment horizontal="center" vertical="center"/>
    </xf>
    <xf numFmtId="0" fontId="46" fillId="0" borderId="36" xfId="0" applyFont="1" applyFill="1" applyBorder="1" applyAlignment="1" applyProtection="1">
      <alignment horizontal="center" vertical="center"/>
      <protection locked="0"/>
    </xf>
    <xf numFmtId="0" fontId="46" fillId="0" borderId="37" xfId="0" applyFont="1" applyFill="1" applyBorder="1" applyAlignment="1" applyProtection="1">
      <alignment horizontal="center" vertical="center"/>
      <protection locked="0"/>
    </xf>
    <xf numFmtId="0" fontId="46" fillId="0" borderId="38" xfId="0" applyFont="1" applyFill="1" applyBorder="1" applyAlignment="1" applyProtection="1">
      <alignment horizontal="center" vertical="center"/>
      <protection locked="0"/>
    </xf>
    <xf numFmtId="0" fontId="46" fillId="0" borderId="39" xfId="0" applyFont="1" applyFill="1" applyBorder="1" applyAlignment="1" applyProtection="1">
      <alignment horizontal="center" vertical="center"/>
      <protection locked="0"/>
    </xf>
    <xf numFmtId="0" fontId="46" fillId="0" borderId="40" xfId="0" applyFont="1" applyFill="1" applyBorder="1" applyAlignment="1" applyProtection="1">
      <alignment horizontal="center" vertical="center"/>
      <protection locked="0"/>
    </xf>
    <xf numFmtId="0" fontId="46" fillId="0" borderId="41" xfId="0" applyFont="1" applyFill="1" applyBorder="1" applyAlignment="1" applyProtection="1">
      <alignment horizontal="center" vertical="center"/>
      <protection locked="0"/>
    </xf>
    <xf numFmtId="0" fontId="26" fillId="2" borderId="7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center"/>
    </xf>
    <xf numFmtId="0" fontId="33" fillId="2" borderId="9" xfId="0" applyFont="1" applyFill="1" applyBorder="1" applyAlignment="1">
      <alignment horizontal="center"/>
    </xf>
    <xf numFmtId="0" fontId="33" fillId="2" borderId="10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/>
    </xf>
    <xf numFmtId="0" fontId="33" fillId="2" borderId="11" xfId="0" applyFont="1" applyFill="1" applyBorder="1" applyAlignment="1">
      <alignment horizontal="center"/>
    </xf>
    <xf numFmtId="49" fontId="42" fillId="0" borderId="36" xfId="0" applyNumberFormat="1" applyFont="1" applyFill="1" applyBorder="1" applyAlignment="1" applyProtection="1">
      <alignment horizontal="center" vertical="center"/>
      <protection locked="0"/>
    </xf>
    <xf numFmtId="49" fontId="42" fillId="0" borderId="37" xfId="0" applyNumberFormat="1" applyFont="1" applyFill="1" applyBorder="1" applyAlignment="1" applyProtection="1">
      <alignment horizontal="center" vertical="center"/>
      <protection locked="0"/>
    </xf>
    <xf numFmtId="49" fontId="42" fillId="0" borderId="38" xfId="0" applyNumberFormat="1" applyFont="1" applyFill="1" applyBorder="1" applyAlignment="1" applyProtection="1">
      <alignment horizontal="center" vertical="center"/>
      <protection locked="0"/>
    </xf>
    <xf numFmtId="49" fontId="42" fillId="0" borderId="39" xfId="0" applyNumberFormat="1" applyFont="1" applyFill="1" applyBorder="1" applyAlignment="1" applyProtection="1">
      <alignment horizontal="center" vertical="center"/>
      <protection locked="0"/>
    </xf>
    <xf numFmtId="49" fontId="42" fillId="0" borderId="40" xfId="0" applyNumberFormat="1" applyFont="1" applyFill="1" applyBorder="1" applyAlignment="1" applyProtection="1">
      <alignment horizontal="center" vertical="center"/>
      <protection locked="0"/>
    </xf>
    <xf numFmtId="49" fontId="42" fillId="0" borderId="41" xfId="0" applyNumberFormat="1" applyFont="1" applyFill="1" applyBorder="1" applyAlignment="1" applyProtection="1">
      <alignment horizontal="center" vertical="center"/>
      <protection locked="0"/>
    </xf>
    <xf numFmtId="0" fontId="42" fillId="5" borderId="70" xfId="0" applyNumberFormat="1" applyFont="1" applyFill="1" applyBorder="1" applyAlignment="1" applyProtection="1">
      <alignment horizontal="left" vertical="center" wrapText="1" indent="1"/>
    </xf>
    <xf numFmtId="0" fontId="42" fillId="5" borderId="71" xfId="0" applyNumberFormat="1" applyFont="1" applyFill="1" applyBorder="1" applyAlignment="1" applyProtection="1">
      <alignment horizontal="left" vertical="center" wrapText="1" indent="1"/>
    </xf>
    <xf numFmtId="0" fontId="42" fillId="5" borderId="72" xfId="0" applyNumberFormat="1" applyFont="1" applyFill="1" applyBorder="1" applyAlignment="1" applyProtection="1">
      <alignment horizontal="left" vertical="center" wrapText="1" indent="1"/>
    </xf>
    <xf numFmtId="0" fontId="42" fillId="5" borderId="73" xfId="0" applyNumberFormat="1" applyFont="1" applyFill="1" applyBorder="1" applyAlignment="1" applyProtection="1">
      <alignment horizontal="left" vertical="center" wrapText="1" indent="1"/>
    </xf>
    <xf numFmtId="0" fontId="42" fillId="5" borderId="74" xfId="0" applyNumberFormat="1" applyFont="1" applyFill="1" applyBorder="1" applyAlignment="1" applyProtection="1">
      <alignment horizontal="left" vertical="center" wrapText="1" indent="1"/>
    </xf>
    <xf numFmtId="0" fontId="42" fillId="5" borderId="75" xfId="0" applyNumberFormat="1" applyFont="1" applyFill="1" applyBorder="1" applyAlignment="1" applyProtection="1">
      <alignment horizontal="left" vertical="center" wrapText="1" indent="1"/>
    </xf>
    <xf numFmtId="0" fontId="26" fillId="2" borderId="24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76" xfId="0" applyFont="1" applyFill="1" applyBorder="1" applyAlignment="1">
      <alignment vertical="center" wrapText="1"/>
    </xf>
    <xf numFmtId="0" fontId="26" fillId="2" borderId="77" xfId="0" applyFont="1" applyFill="1" applyBorder="1" applyAlignment="1">
      <alignment vertical="center" wrapText="1"/>
    </xf>
    <xf numFmtId="0" fontId="26" fillId="2" borderId="78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vertical="center" wrapText="1"/>
    </xf>
    <xf numFmtId="0" fontId="26" fillId="2" borderId="79" xfId="0" applyFont="1" applyFill="1" applyBorder="1" applyAlignment="1">
      <alignment vertical="center" wrapText="1"/>
    </xf>
    <xf numFmtId="0" fontId="26" fillId="2" borderId="80" xfId="0" applyFont="1" applyFill="1" applyBorder="1" applyAlignment="1">
      <alignment vertical="center" wrapText="1"/>
    </xf>
    <xf numFmtId="0" fontId="42" fillId="0" borderId="81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42" fillId="0" borderId="82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>
      <alignment horizontal="left" vertical="top" wrapText="1"/>
    </xf>
    <xf numFmtId="0" fontId="34" fillId="0" borderId="11" xfId="0" applyFont="1" applyFill="1" applyBorder="1" applyAlignment="1">
      <alignment horizontal="left" vertical="top" wrapText="1"/>
    </xf>
    <xf numFmtId="0" fontId="44" fillId="2" borderId="7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/>
    </xf>
    <xf numFmtId="0" fontId="29" fillId="2" borderId="9" xfId="0" applyFont="1" applyFill="1" applyBorder="1" applyAlignment="1">
      <alignment horizontal="center"/>
    </xf>
    <xf numFmtId="0" fontId="29" fillId="2" borderId="1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0" fontId="29" fillId="2" borderId="11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24" xfId="0" applyFont="1" applyFill="1" applyBorder="1" applyAlignment="1">
      <alignment horizontal="center"/>
    </xf>
    <xf numFmtId="0" fontId="26" fillId="2" borderId="14" xfId="0" applyFont="1" applyFill="1" applyBorder="1" applyAlignment="1">
      <alignment horizontal="center"/>
    </xf>
    <xf numFmtId="0" fontId="26" fillId="2" borderId="15" xfId="0" applyFont="1" applyFill="1" applyBorder="1" applyAlignment="1">
      <alignment horizontal="center"/>
    </xf>
    <xf numFmtId="0" fontId="44" fillId="2" borderId="24" xfId="0" applyFont="1" applyFill="1" applyBorder="1" applyAlignment="1">
      <alignment horizontal="center" vertical="center" wrapText="1"/>
    </xf>
    <xf numFmtId="0" fontId="44" fillId="2" borderId="14" xfId="0" applyFont="1" applyFill="1" applyBorder="1" applyAlignment="1">
      <alignment horizontal="center" vertical="center" wrapText="1"/>
    </xf>
    <xf numFmtId="0" fontId="44" fillId="2" borderId="15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/>
    </xf>
    <xf numFmtId="0" fontId="33" fillId="2" borderId="5" xfId="0" applyFont="1" applyFill="1" applyBorder="1" applyAlignment="1">
      <alignment horizontal="center"/>
    </xf>
    <xf numFmtId="0" fontId="45" fillId="2" borderId="8" xfId="0" applyFont="1" applyFill="1" applyBorder="1" applyAlignment="1">
      <alignment horizontal="left" vertical="center"/>
    </xf>
    <xf numFmtId="0" fontId="45" fillId="2" borderId="28" xfId="0" applyFont="1" applyFill="1" applyBorder="1" applyAlignment="1">
      <alignment horizontal="left" vertical="center"/>
    </xf>
    <xf numFmtId="0" fontId="45" fillId="2" borderId="29" xfId="0" applyFont="1" applyFill="1" applyBorder="1" applyAlignment="1">
      <alignment horizontal="left" vertical="center"/>
    </xf>
    <xf numFmtId="0" fontId="45" fillId="2" borderId="30" xfId="0" applyFont="1" applyFill="1" applyBorder="1" applyAlignment="1">
      <alignment horizontal="left" vertical="center"/>
    </xf>
    <xf numFmtId="0" fontId="45" fillId="2" borderId="6" xfId="0" applyFont="1" applyFill="1" applyBorder="1" applyAlignment="1">
      <alignment horizontal="left" vertical="center"/>
    </xf>
    <xf numFmtId="0" fontId="45" fillId="2" borderId="31" xfId="0" applyFont="1" applyFill="1" applyBorder="1" applyAlignment="1">
      <alignment horizontal="left" vertical="center"/>
    </xf>
    <xf numFmtId="0" fontId="34" fillId="2" borderId="7" xfId="0" applyFont="1" applyFill="1" applyBorder="1" applyAlignment="1">
      <alignment horizontal="center" vertical="center"/>
    </xf>
    <xf numFmtId="0" fontId="34" fillId="2" borderId="8" xfId="0" applyFont="1" applyFill="1" applyBorder="1" applyAlignment="1">
      <alignment horizontal="center" vertical="center"/>
    </xf>
    <xf numFmtId="0" fontId="34" fillId="2" borderId="9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42" fillId="0" borderId="45" xfId="0" applyFont="1" applyFill="1" applyBorder="1" applyAlignment="1" applyProtection="1">
      <alignment horizontal="center" vertical="center"/>
      <protection locked="0"/>
    </xf>
    <xf numFmtId="0" fontId="42" fillId="0" borderId="46" xfId="0" applyFont="1" applyFill="1" applyBorder="1" applyAlignment="1" applyProtection="1">
      <alignment horizontal="center" vertical="center"/>
      <protection locked="0"/>
    </xf>
    <xf numFmtId="0" fontId="42" fillId="0" borderId="47" xfId="0" applyFont="1" applyFill="1" applyBorder="1" applyAlignment="1" applyProtection="1">
      <alignment horizontal="center" vertical="center"/>
      <protection locked="0"/>
    </xf>
    <xf numFmtId="0" fontId="42" fillId="0" borderId="48" xfId="0" applyFont="1" applyFill="1" applyBorder="1" applyAlignment="1" applyProtection="1">
      <alignment horizontal="center" vertical="center"/>
      <protection locked="0"/>
    </xf>
    <xf numFmtId="0" fontId="42" fillId="0" borderId="49" xfId="0" applyFont="1" applyFill="1" applyBorder="1" applyAlignment="1" applyProtection="1">
      <alignment horizontal="center" vertical="center"/>
      <protection locked="0"/>
    </xf>
    <xf numFmtId="0" fontId="42" fillId="0" borderId="50" xfId="0" applyFont="1" applyFill="1" applyBorder="1" applyAlignment="1" applyProtection="1">
      <alignment horizontal="center" vertical="center"/>
      <protection locked="0"/>
    </xf>
    <xf numFmtId="0" fontId="45" fillId="2" borderId="25" xfId="0" applyFont="1" applyFill="1" applyBorder="1" applyAlignment="1">
      <alignment horizontal="left" vertical="center"/>
    </xf>
    <xf numFmtId="0" fontId="45" fillId="2" borderId="27" xfId="0" applyFont="1" applyFill="1" applyBorder="1" applyAlignment="1">
      <alignment horizontal="left" vertical="center"/>
    </xf>
    <xf numFmtId="0" fontId="30" fillId="2" borderId="8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2" borderId="42" xfId="0" applyFont="1" applyFill="1" applyBorder="1" applyAlignment="1">
      <alignment horizontal="center" vertical="center"/>
    </xf>
    <xf numFmtId="0" fontId="34" fillId="2" borderId="43" xfId="0" applyFont="1" applyFill="1" applyBorder="1" applyAlignment="1">
      <alignment horizontal="center" vertical="center"/>
    </xf>
    <xf numFmtId="0" fontId="34" fillId="2" borderId="44" xfId="0" applyFont="1" applyFill="1" applyBorder="1" applyAlignment="1">
      <alignment horizontal="center" vertical="center"/>
    </xf>
    <xf numFmtId="0" fontId="33" fillId="2" borderId="14" xfId="0" applyFont="1" applyFill="1" applyBorder="1" applyAlignment="1">
      <alignment horizontal="center"/>
    </xf>
    <xf numFmtId="0" fontId="33" fillId="2" borderId="15" xfId="0" applyFont="1" applyFill="1" applyBorder="1" applyAlignment="1">
      <alignment horizontal="center"/>
    </xf>
    <xf numFmtId="0" fontId="38" fillId="2" borderId="7" xfId="0" applyFont="1" applyFill="1" applyBorder="1" applyAlignment="1" applyProtection="1">
      <alignment horizontal="center" vertical="center"/>
      <protection locked="0"/>
    </xf>
    <xf numFmtId="0" fontId="38" fillId="2" borderId="8" xfId="0" applyFont="1" applyFill="1" applyBorder="1" applyAlignment="1" applyProtection="1">
      <alignment horizontal="center" vertical="center"/>
      <protection locked="0"/>
    </xf>
    <xf numFmtId="0" fontId="38" fillId="2" borderId="9" xfId="0" applyFont="1" applyFill="1" applyBorder="1" applyAlignment="1" applyProtection="1">
      <alignment horizontal="center" vertical="center"/>
      <protection locked="0"/>
    </xf>
    <xf numFmtId="0" fontId="38" fillId="2" borderId="12" xfId="0" applyFont="1" applyFill="1" applyBorder="1" applyAlignment="1" applyProtection="1">
      <alignment horizontal="center" vertical="center"/>
      <protection locked="0"/>
    </xf>
    <xf numFmtId="0" fontId="38" fillId="2" borderId="6" xfId="0" applyFont="1" applyFill="1" applyBorder="1" applyAlignment="1" applyProtection="1">
      <alignment horizontal="center" vertical="center"/>
      <protection locked="0"/>
    </xf>
    <xf numFmtId="0" fontId="38" fillId="2" borderId="13" xfId="0" applyFont="1" applyFill="1" applyBorder="1" applyAlignment="1" applyProtection="1">
      <alignment horizontal="center" vertical="center"/>
      <protection locked="0"/>
    </xf>
    <xf numFmtId="0" fontId="42" fillId="2" borderId="7" xfId="0" applyFont="1" applyFill="1" applyBorder="1" applyAlignment="1" applyProtection="1">
      <alignment horizontal="right" vertical="center"/>
      <protection locked="0"/>
    </xf>
    <xf numFmtId="0" fontId="42" fillId="2" borderId="8" xfId="0" applyFont="1" applyFill="1" applyBorder="1" applyAlignment="1" applyProtection="1">
      <alignment horizontal="right" vertical="center"/>
      <protection locked="0"/>
    </xf>
    <xf numFmtId="0" fontId="42" fillId="2" borderId="9" xfId="0" applyFont="1" applyFill="1" applyBorder="1" applyAlignment="1" applyProtection="1">
      <alignment horizontal="right" vertical="center"/>
      <protection locked="0"/>
    </xf>
    <xf numFmtId="0" fontId="42" fillId="2" borderId="12" xfId="0" applyFont="1" applyFill="1" applyBorder="1" applyAlignment="1" applyProtection="1">
      <alignment horizontal="right" vertical="center"/>
      <protection locked="0"/>
    </xf>
    <xf numFmtId="0" fontId="42" fillId="2" borderId="6" xfId="0" applyFont="1" applyFill="1" applyBorder="1" applyAlignment="1" applyProtection="1">
      <alignment horizontal="right" vertical="center"/>
      <protection locked="0"/>
    </xf>
    <xf numFmtId="0" fontId="42" fillId="2" borderId="13" xfId="0" applyFont="1" applyFill="1" applyBorder="1" applyAlignment="1" applyProtection="1">
      <alignment horizontal="right" vertical="center"/>
      <protection locked="0"/>
    </xf>
    <xf numFmtId="0" fontId="23" fillId="2" borderId="58" xfId="0" applyFont="1" applyFill="1" applyBorder="1" applyAlignment="1">
      <alignment horizontal="center" vertical="center" textRotation="255"/>
    </xf>
    <xf numFmtId="0" fontId="23" fillId="2" borderId="63" xfId="0" applyFont="1" applyFill="1" applyBorder="1" applyAlignment="1">
      <alignment horizontal="center" vertical="center" textRotation="255"/>
    </xf>
    <xf numFmtId="0" fontId="23" fillId="2" borderId="62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65" xfId="0" applyFont="1" applyFill="1" applyBorder="1" applyAlignment="1">
      <alignment horizontal="center" vertical="center"/>
    </xf>
    <xf numFmtId="0" fontId="23" fillId="2" borderId="59" xfId="0" applyFont="1" applyFill="1" applyBorder="1" applyAlignment="1">
      <alignment horizontal="center" vertical="center" wrapText="1"/>
    </xf>
    <xf numFmtId="0" fontId="23" fillId="2" borderId="60" xfId="0" applyFont="1" applyFill="1" applyBorder="1" applyAlignment="1">
      <alignment horizontal="center" vertical="center" wrapText="1"/>
    </xf>
    <xf numFmtId="0" fontId="23" fillId="2" borderId="62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66" xfId="0" applyFont="1" applyFill="1" applyBorder="1" applyAlignment="1">
      <alignment horizontal="center" vertical="center"/>
    </xf>
    <xf numFmtId="0" fontId="23" fillId="2" borderId="67" xfId="0" applyFont="1" applyFill="1" applyBorder="1" applyAlignment="1">
      <alignment horizontal="center" vertical="center"/>
    </xf>
    <xf numFmtId="0" fontId="23" fillId="2" borderId="68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6" fillId="2" borderId="69" xfId="0" applyFont="1" applyFill="1" applyBorder="1" applyAlignment="1">
      <alignment horizontal="center" vertical="center"/>
    </xf>
    <xf numFmtId="0" fontId="26" fillId="2" borderId="57" xfId="0" applyFont="1" applyFill="1" applyBorder="1" applyAlignment="1">
      <alignment horizontal="center" vertical="center"/>
    </xf>
    <xf numFmtId="0" fontId="26" fillId="2" borderId="64" xfId="0" applyFont="1" applyFill="1" applyBorder="1" applyAlignment="1">
      <alignment horizontal="center" vertical="center"/>
    </xf>
    <xf numFmtId="0" fontId="26" fillId="2" borderId="58" xfId="0" applyFont="1" applyFill="1" applyBorder="1" applyAlignment="1">
      <alignment horizontal="center" vertical="center"/>
    </xf>
    <xf numFmtId="0" fontId="42" fillId="0" borderId="36" xfId="0" applyFont="1" applyFill="1" applyBorder="1" applyAlignment="1" applyProtection="1">
      <alignment horizontal="right" vertical="center"/>
      <protection locked="0"/>
    </xf>
    <xf numFmtId="0" fontId="42" fillId="0" borderId="37" xfId="0" applyFont="1" applyFill="1" applyBorder="1" applyAlignment="1" applyProtection="1">
      <alignment horizontal="right" vertical="center"/>
      <protection locked="0"/>
    </xf>
    <xf numFmtId="0" fontId="42" fillId="0" borderId="38" xfId="0" applyFont="1" applyFill="1" applyBorder="1" applyAlignment="1" applyProtection="1">
      <alignment horizontal="right" vertical="center"/>
      <protection locked="0"/>
    </xf>
    <xf numFmtId="0" fontId="42" fillId="0" borderId="39" xfId="0" applyFont="1" applyFill="1" applyBorder="1" applyAlignment="1" applyProtection="1">
      <alignment horizontal="right" vertical="center"/>
      <protection locked="0"/>
    </xf>
    <xf numFmtId="0" fontId="42" fillId="0" borderId="40" xfId="0" applyFont="1" applyFill="1" applyBorder="1" applyAlignment="1" applyProtection="1">
      <alignment horizontal="right" vertical="center"/>
      <protection locked="0"/>
    </xf>
    <xf numFmtId="0" fontId="42" fillId="0" borderId="41" xfId="0" applyFont="1" applyFill="1" applyBorder="1" applyAlignment="1" applyProtection="1">
      <alignment horizontal="right" vertical="center"/>
      <protection locked="0"/>
    </xf>
    <xf numFmtId="0" fontId="42" fillId="0" borderId="51" xfId="0" applyFont="1" applyFill="1" applyBorder="1" applyAlignment="1" applyProtection="1">
      <alignment horizontal="center" vertical="center"/>
      <protection locked="0"/>
    </xf>
    <xf numFmtId="0" fontId="42" fillId="0" borderId="52" xfId="0" applyFont="1" applyFill="1" applyBorder="1" applyAlignment="1" applyProtection="1">
      <alignment horizontal="center" vertical="center"/>
      <protection locked="0"/>
    </xf>
    <xf numFmtId="0" fontId="42" fillId="0" borderId="53" xfId="0" applyFont="1" applyFill="1" applyBorder="1" applyAlignment="1" applyProtection="1">
      <alignment horizontal="center" vertical="center"/>
      <protection locked="0"/>
    </xf>
    <xf numFmtId="0" fontId="42" fillId="0" borderId="54" xfId="0" applyFont="1" applyFill="1" applyBorder="1" applyAlignment="1" applyProtection="1">
      <alignment horizontal="center" vertical="center"/>
      <protection locked="0"/>
    </xf>
    <xf numFmtId="0" fontId="42" fillId="0" borderId="55" xfId="0" applyFont="1" applyFill="1" applyBorder="1" applyAlignment="1" applyProtection="1">
      <alignment horizontal="center" vertical="center"/>
      <protection locked="0"/>
    </xf>
    <xf numFmtId="0" fontId="42" fillId="0" borderId="56" xfId="0" applyFont="1" applyFill="1" applyBorder="1" applyAlignment="1" applyProtection="1">
      <alignment horizontal="center" vertical="center"/>
      <protection locked="0"/>
    </xf>
    <xf numFmtId="0" fontId="28" fillId="5" borderId="36" xfId="0" applyFont="1" applyFill="1" applyBorder="1" applyAlignment="1" applyProtection="1">
      <alignment vertical="center" shrinkToFit="1"/>
    </xf>
    <xf numFmtId="0" fontId="28" fillId="5" borderId="37" xfId="0" applyFont="1" applyFill="1" applyBorder="1" applyAlignment="1" applyProtection="1">
      <alignment vertical="center" shrinkToFit="1"/>
    </xf>
    <xf numFmtId="0" fontId="28" fillId="5" borderId="38" xfId="0" applyFont="1" applyFill="1" applyBorder="1" applyAlignment="1" applyProtection="1">
      <alignment vertical="center" shrinkToFit="1"/>
    </xf>
    <xf numFmtId="0" fontId="28" fillId="5" borderId="39" xfId="0" applyFont="1" applyFill="1" applyBorder="1" applyAlignment="1" applyProtection="1">
      <alignment vertical="center" shrinkToFit="1"/>
    </xf>
    <xf numFmtId="0" fontId="28" fillId="5" borderId="40" xfId="0" applyFont="1" applyFill="1" applyBorder="1" applyAlignment="1" applyProtection="1">
      <alignment vertical="center" shrinkToFit="1"/>
    </xf>
    <xf numFmtId="0" fontId="28" fillId="5" borderId="41" xfId="0" applyFont="1" applyFill="1" applyBorder="1" applyAlignment="1" applyProtection="1">
      <alignment vertical="center" shrinkToFit="1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center" vertical="center"/>
      <protection locked="0"/>
    </xf>
    <xf numFmtId="0" fontId="31" fillId="2" borderId="39" xfId="0" applyFont="1" applyFill="1" applyBorder="1" applyAlignment="1" applyProtection="1">
      <alignment horizontal="center" vertical="center"/>
      <protection locked="0"/>
    </xf>
    <xf numFmtId="0" fontId="31" fillId="2" borderId="40" xfId="0" applyFont="1" applyFill="1" applyBorder="1" applyAlignment="1" applyProtection="1">
      <alignment horizontal="center" vertical="center"/>
      <protection locked="0"/>
    </xf>
    <xf numFmtId="0" fontId="43" fillId="2" borderId="8" xfId="0" applyFont="1" applyFill="1" applyBorder="1" applyAlignment="1">
      <alignment horizontal="left" vertical="center" wrapText="1"/>
    </xf>
    <xf numFmtId="0" fontId="43" fillId="2" borderId="0" xfId="0" applyFont="1" applyFill="1" applyBorder="1" applyAlignment="1">
      <alignment horizontal="left" vertical="center" wrapText="1"/>
    </xf>
    <xf numFmtId="0" fontId="43" fillId="2" borderId="6" xfId="0" applyFont="1" applyFill="1" applyBorder="1" applyAlignment="1">
      <alignment horizontal="left" vertical="center" wrapText="1"/>
    </xf>
    <xf numFmtId="49" fontId="41" fillId="2" borderId="24" xfId="0" applyNumberFormat="1" applyFont="1" applyFill="1" applyBorder="1" applyAlignment="1" applyProtection="1">
      <alignment horizontal="center" vertical="center"/>
      <protection locked="0"/>
    </xf>
    <xf numFmtId="49" fontId="41" fillId="2" borderId="14" xfId="0" applyNumberFormat="1" applyFont="1" applyFill="1" applyBorder="1" applyAlignment="1" applyProtection="1">
      <alignment horizontal="center" vertical="center"/>
      <protection locked="0"/>
    </xf>
    <xf numFmtId="49" fontId="41" fillId="2" borderId="15" xfId="0" applyNumberFormat="1" applyFont="1" applyFill="1" applyBorder="1" applyAlignment="1" applyProtection="1">
      <alignment horizontal="center" vertical="center"/>
      <protection locked="0"/>
    </xf>
    <xf numFmtId="49" fontId="28" fillId="2" borderId="8" xfId="0" applyNumberFormat="1" applyFont="1" applyFill="1" applyBorder="1" applyAlignment="1" applyProtection="1">
      <alignment horizontal="center" vertical="center"/>
      <protection locked="0"/>
    </xf>
    <xf numFmtId="0" fontId="43" fillId="2" borderId="25" xfId="0" applyFont="1" applyFill="1" applyBorder="1" applyAlignment="1">
      <alignment horizontal="left" vertical="center" wrapText="1"/>
    </xf>
    <xf numFmtId="0" fontId="43" fillId="2" borderId="26" xfId="0" applyFont="1" applyFill="1" applyBorder="1" applyAlignment="1">
      <alignment horizontal="left" vertical="center" wrapText="1"/>
    </xf>
    <xf numFmtId="0" fontId="43" fillId="2" borderId="11" xfId="0" applyFont="1" applyFill="1" applyBorder="1" applyAlignment="1">
      <alignment horizontal="left" vertical="center" wrapText="1"/>
    </xf>
    <xf numFmtId="0" fontId="43" fillId="2" borderId="13" xfId="0" applyFont="1" applyFill="1" applyBorder="1" applyAlignment="1">
      <alignment horizontal="left" vertical="center" wrapText="1"/>
    </xf>
    <xf numFmtId="0" fontId="26" fillId="2" borderId="57" xfId="0" applyFont="1" applyFill="1" applyBorder="1" applyAlignment="1">
      <alignment horizontal="center" vertical="center" wrapText="1"/>
    </xf>
    <xf numFmtId="0" fontId="26" fillId="2" borderId="58" xfId="0" applyFont="1" applyFill="1" applyBorder="1" applyAlignment="1">
      <alignment horizontal="center" vertical="center" wrapText="1"/>
    </xf>
    <xf numFmtId="0" fontId="23" fillId="2" borderId="61" xfId="0" applyFont="1" applyFill="1" applyBorder="1" applyAlignment="1">
      <alignment horizontal="center" vertical="center" wrapText="1"/>
    </xf>
    <xf numFmtId="0" fontId="42" fillId="5" borderId="8" xfId="0" applyNumberFormat="1" applyFont="1" applyFill="1" applyBorder="1" applyAlignment="1" applyProtection="1">
      <alignment horizontal="left" vertical="center" indent="1" shrinkToFit="1"/>
    </xf>
    <xf numFmtId="0" fontId="42" fillId="5" borderId="9" xfId="0" applyNumberFormat="1" applyFont="1" applyFill="1" applyBorder="1" applyAlignment="1" applyProtection="1">
      <alignment horizontal="left" vertical="center" indent="1" shrinkToFit="1"/>
    </xf>
    <xf numFmtId="0" fontId="42" fillId="5" borderId="6" xfId="0" applyNumberFormat="1" applyFont="1" applyFill="1" applyBorder="1" applyAlignment="1" applyProtection="1">
      <alignment horizontal="left" vertical="center" indent="1" shrinkToFit="1"/>
    </xf>
    <xf numFmtId="0" fontId="42" fillId="5" borderId="13" xfId="0" applyNumberFormat="1" applyFont="1" applyFill="1" applyBorder="1" applyAlignment="1" applyProtection="1">
      <alignment horizontal="left" vertical="center" indent="1" shrinkToFit="1"/>
    </xf>
    <xf numFmtId="49" fontId="30" fillId="2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30" fillId="2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30" fillId="2" borderId="11" xfId="0" applyNumberFormat="1" applyFont="1" applyFill="1" applyBorder="1" applyAlignment="1" applyProtection="1">
      <alignment horizontal="left" vertical="center" wrapText="1" indent="1"/>
      <protection locked="0"/>
    </xf>
    <xf numFmtId="49" fontId="30" fillId="2" borderId="12" xfId="0" applyNumberFormat="1" applyFont="1" applyFill="1" applyBorder="1" applyAlignment="1" applyProtection="1">
      <alignment horizontal="left" vertical="center" wrapText="1" indent="1"/>
      <protection locked="0"/>
    </xf>
    <xf numFmtId="49" fontId="30" fillId="2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30" fillId="2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26" fillId="2" borderId="8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49" fontId="23" fillId="2" borderId="24" xfId="0" applyNumberFormat="1" applyFont="1" applyFill="1" applyBorder="1" applyAlignment="1" applyProtection="1">
      <alignment horizontal="center" vertical="center"/>
      <protection locked="0"/>
    </xf>
    <xf numFmtId="49" fontId="23" fillId="2" borderId="14" xfId="0" applyNumberFormat="1" applyFont="1" applyFill="1" applyBorder="1" applyAlignment="1" applyProtection="1">
      <alignment horizontal="center" vertical="center"/>
      <protection locked="0"/>
    </xf>
    <xf numFmtId="49" fontId="23" fillId="2" borderId="15" xfId="0" applyNumberFormat="1" applyFont="1" applyFill="1" applyBorder="1" applyAlignment="1" applyProtection="1">
      <alignment horizontal="center" vertical="center"/>
      <protection locked="0"/>
    </xf>
    <xf numFmtId="49" fontId="42" fillId="0" borderId="36" xfId="0" quotePrefix="1" applyNumberFormat="1" applyFont="1" applyFill="1" applyBorder="1" applyAlignment="1" applyProtection="1">
      <alignment horizontal="center" vertical="center"/>
      <protection locked="0"/>
    </xf>
    <xf numFmtId="0" fontId="42" fillId="2" borderId="42" xfId="0" applyFont="1" applyFill="1" applyBorder="1" applyAlignment="1" applyProtection="1">
      <alignment horizontal="right" vertical="center"/>
      <protection locked="0"/>
    </xf>
    <xf numFmtId="0" fontId="42" fillId="2" borderId="43" xfId="0" applyFont="1" applyFill="1" applyBorder="1" applyAlignment="1" applyProtection="1">
      <alignment horizontal="right" vertical="center"/>
      <protection locked="0"/>
    </xf>
    <xf numFmtId="0" fontId="42" fillId="2" borderId="44" xfId="0" applyFont="1" applyFill="1" applyBorder="1" applyAlignment="1" applyProtection="1">
      <alignment horizontal="right" vertical="center"/>
      <protection locked="0"/>
    </xf>
    <xf numFmtId="0" fontId="4" fillId="3" borderId="20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54" fillId="4" borderId="20" xfId="1" applyFont="1" applyFill="1" applyBorder="1" applyAlignment="1">
      <alignment horizontal="center" vertical="center"/>
    </xf>
    <xf numFmtId="0" fontId="54" fillId="4" borderId="21" xfId="1" applyFont="1" applyFill="1" applyBorder="1" applyAlignment="1">
      <alignment horizontal="center" vertical="center"/>
    </xf>
    <xf numFmtId="0" fontId="54" fillId="4" borderId="23" xfId="1" applyFont="1" applyFill="1" applyBorder="1" applyAlignment="1">
      <alignment horizontal="center" vertical="center"/>
    </xf>
    <xf numFmtId="0" fontId="54" fillId="4" borderId="21" xfId="1" applyFont="1" applyFill="1" applyBorder="1" applyAlignment="1">
      <alignment horizontal="center" vertical="center" wrapText="1"/>
    </xf>
    <xf numFmtId="0" fontId="58" fillId="0" borderId="3" xfId="0" applyFont="1" applyBorder="1" applyAlignment="1">
      <alignment vertical="top"/>
    </xf>
    <xf numFmtId="0" fontId="58" fillId="0" borderId="22" xfId="0" applyFont="1" applyBorder="1" applyAlignment="1">
      <alignment vertical="top"/>
    </xf>
    <xf numFmtId="0" fontId="58" fillId="0" borderId="4" xfId="0" applyFont="1" applyBorder="1" applyAlignment="1">
      <alignment vertical="top"/>
    </xf>
    <xf numFmtId="0" fontId="58" fillId="0" borderId="114" xfId="0" applyFont="1" applyBorder="1" applyAlignment="1">
      <alignment vertical="top"/>
    </xf>
    <xf numFmtId="0" fontId="58" fillId="0" borderId="19" xfId="0" applyFont="1" applyBorder="1" applyAlignment="1">
      <alignment vertical="top"/>
    </xf>
    <xf numFmtId="0" fontId="58" fillId="0" borderId="23" xfId="0" applyFont="1" applyBorder="1" applyAlignment="1">
      <alignment vertical="top"/>
    </xf>
    <xf numFmtId="0" fontId="58" fillId="0" borderId="17" xfId="0" applyFont="1" applyBorder="1" applyAlignment="1">
      <alignment vertical="top"/>
    </xf>
    <xf numFmtId="0" fontId="59" fillId="0" borderId="20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left" vertical="center" wrapText="1"/>
    </xf>
    <xf numFmtId="0" fontId="58" fillId="0" borderId="2" xfId="0" applyFont="1" applyBorder="1" applyAlignment="1">
      <alignment vertical="top"/>
    </xf>
    <xf numFmtId="0" fontId="58" fillId="0" borderId="21" xfId="0" applyFont="1" applyBorder="1" applyAlignment="1">
      <alignment vertical="top"/>
    </xf>
    <xf numFmtId="0" fontId="58" fillId="0" borderId="33" xfId="0" applyFont="1" applyBorder="1" applyAlignment="1">
      <alignment vertical="top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80597</xdr:colOff>
      <xdr:row>38</xdr:row>
      <xdr:rowOff>127004</xdr:rowOff>
    </xdr:from>
    <xdr:to>
      <xdr:col>5</xdr:col>
      <xdr:colOff>27679</xdr:colOff>
      <xdr:row>41</xdr:row>
      <xdr:rowOff>42337</xdr:rowOff>
    </xdr:to>
    <xdr:sp macro="" textlink="">
      <xdr:nvSpPr>
        <xdr:cNvPr id="2" name="減算記号 1"/>
        <xdr:cNvSpPr/>
      </xdr:nvSpPr>
      <xdr:spPr>
        <a:xfrm>
          <a:off x="271097" y="6451604"/>
          <a:ext cx="232832" cy="401108"/>
        </a:xfrm>
        <a:prstGeom prst="mathMinus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78</xdr:col>
      <xdr:colOff>76200</xdr:colOff>
      <xdr:row>1</xdr:row>
      <xdr:rowOff>133350</xdr:rowOff>
    </xdr:from>
    <xdr:to>
      <xdr:col>83</xdr:col>
      <xdr:colOff>19050</xdr:colOff>
      <xdr:row>4</xdr:row>
      <xdr:rowOff>57150</xdr:rowOff>
    </xdr:to>
    <xdr:sp macro="" textlink="">
      <xdr:nvSpPr>
        <xdr:cNvPr id="73995" name="AutoShape 115"/>
        <xdr:cNvSpPr>
          <a:spLocks noChangeArrowheads="1"/>
        </xdr:cNvSpPr>
      </xdr:nvSpPr>
      <xdr:spPr bwMode="auto">
        <a:xfrm>
          <a:off x="7505700" y="295275"/>
          <a:ext cx="419100" cy="409575"/>
        </a:xfrm>
        <a:prstGeom prst="flowChartConnector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89</xdr:col>
      <xdr:colOff>76200</xdr:colOff>
      <xdr:row>0</xdr:row>
      <xdr:rowOff>152400</xdr:rowOff>
    </xdr:from>
    <xdr:to>
      <xdr:col>97</xdr:col>
      <xdr:colOff>66675</xdr:colOff>
      <xdr:row>5</xdr:row>
      <xdr:rowOff>47625</xdr:rowOff>
    </xdr:to>
    <xdr:pic>
      <xdr:nvPicPr>
        <xdr:cNvPr id="73996" name="図 0" descr="govv_6cmx6cm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152400"/>
          <a:ext cx="7524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dash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6929</xdr:colOff>
      <xdr:row>37</xdr:row>
      <xdr:rowOff>124691</xdr:rowOff>
    </xdr:from>
    <xdr:to>
      <xdr:col>36</xdr:col>
      <xdr:colOff>51108</xdr:colOff>
      <xdr:row>41</xdr:row>
      <xdr:rowOff>83282</xdr:rowOff>
    </xdr:to>
    <xdr:sp macro="" textlink="">
      <xdr:nvSpPr>
        <xdr:cNvPr id="8" name="大かっこ 7"/>
        <xdr:cNvSpPr/>
      </xdr:nvSpPr>
      <xdr:spPr>
        <a:xfrm>
          <a:off x="483179" y="6287366"/>
          <a:ext cx="2996929" cy="606291"/>
        </a:xfrm>
        <a:prstGeom prst="bracketPair">
          <a:avLst>
            <a:gd name="adj" fmla="val 10257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55</xdr:col>
      <xdr:colOff>21167</xdr:colOff>
      <xdr:row>37</xdr:row>
      <xdr:rowOff>31750</xdr:rowOff>
    </xdr:from>
    <xdr:to>
      <xdr:col>58</xdr:col>
      <xdr:colOff>77107</xdr:colOff>
      <xdr:row>40</xdr:row>
      <xdr:rowOff>21167</xdr:rowOff>
    </xdr:to>
    <xdr:sp macro="" textlink="">
      <xdr:nvSpPr>
        <xdr:cNvPr id="9" name="下矢印 8"/>
        <xdr:cNvSpPr/>
      </xdr:nvSpPr>
      <xdr:spPr>
        <a:xfrm>
          <a:off x="5259917" y="6194425"/>
          <a:ext cx="341690" cy="475192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52917</xdr:colOff>
      <xdr:row>45</xdr:row>
      <xdr:rowOff>63501</xdr:rowOff>
    </xdr:from>
    <xdr:to>
      <xdr:col>100</xdr:col>
      <xdr:colOff>21167</xdr:colOff>
      <xdr:row>84</xdr:row>
      <xdr:rowOff>116418</xdr:rowOff>
    </xdr:to>
    <xdr:sp macro="" textlink="">
      <xdr:nvSpPr>
        <xdr:cNvPr id="10" name="角丸四角形 10"/>
        <xdr:cNvSpPr/>
      </xdr:nvSpPr>
      <xdr:spPr>
        <a:xfrm>
          <a:off x="52917" y="7521576"/>
          <a:ext cx="9493250" cy="6187017"/>
        </a:xfrm>
        <a:custGeom>
          <a:avLst/>
          <a:gdLst>
            <a:gd name="connsiteX0" fmla="*/ 0 w 9472084"/>
            <a:gd name="connsiteY0" fmla="*/ 1046007 h 6275916"/>
            <a:gd name="connsiteX1" fmla="*/ 1046007 w 9472084"/>
            <a:gd name="connsiteY1" fmla="*/ 0 h 6275916"/>
            <a:gd name="connsiteX2" fmla="*/ 8426077 w 9472084"/>
            <a:gd name="connsiteY2" fmla="*/ 0 h 6275916"/>
            <a:gd name="connsiteX3" fmla="*/ 9472084 w 9472084"/>
            <a:gd name="connsiteY3" fmla="*/ 1046007 h 6275916"/>
            <a:gd name="connsiteX4" fmla="*/ 9472084 w 9472084"/>
            <a:gd name="connsiteY4" fmla="*/ 5229909 h 6275916"/>
            <a:gd name="connsiteX5" fmla="*/ 8426077 w 9472084"/>
            <a:gd name="connsiteY5" fmla="*/ 6275916 h 6275916"/>
            <a:gd name="connsiteX6" fmla="*/ 1046007 w 9472084"/>
            <a:gd name="connsiteY6" fmla="*/ 6275916 h 6275916"/>
            <a:gd name="connsiteX7" fmla="*/ 0 w 9472084"/>
            <a:gd name="connsiteY7" fmla="*/ 5229909 h 6275916"/>
            <a:gd name="connsiteX8" fmla="*/ 0 w 9472084"/>
            <a:gd name="connsiteY8" fmla="*/ 1046007 h 6275916"/>
            <a:gd name="connsiteX0" fmla="*/ 0 w 9472084"/>
            <a:gd name="connsiteY0" fmla="*/ 1046007 h 6275916"/>
            <a:gd name="connsiteX1" fmla="*/ 633257 w 9472084"/>
            <a:gd name="connsiteY1" fmla="*/ 0 h 6275916"/>
            <a:gd name="connsiteX2" fmla="*/ 8426077 w 9472084"/>
            <a:gd name="connsiteY2" fmla="*/ 0 h 6275916"/>
            <a:gd name="connsiteX3" fmla="*/ 9472084 w 9472084"/>
            <a:gd name="connsiteY3" fmla="*/ 1046007 h 6275916"/>
            <a:gd name="connsiteX4" fmla="*/ 9472084 w 9472084"/>
            <a:gd name="connsiteY4" fmla="*/ 5229909 h 6275916"/>
            <a:gd name="connsiteX5" fmla="*/ 8426077 w 9472084"/>
            <a:gd name="connsiteY5" fmla="*/ 6275916 h 6275916"/>
            <a:gd name="connsiteX6" fmla="*/ 1046007 w 9472084"/>
            <a:gd name="connsiteY6" fmla="*/ 6275916 h 6275916"/>
            <a:gd name="connsiteX7" fmla="*/ 0 w 9472084"/>
            <a:gd name="connsiteY7" fmla="*/ 5229909 h 6275916"/>
            <a:gd name="connsiteX8" fmla="*/ 0 w 9472084"/>
            <a:gd name="connsiteY8" fmla="*/ 1046007 h 6275916"/>
            <a:gd name="connsiteX0" fmla="*/ 10583 w 9472084"/>
            <a:gd name="connsiteY0" fmla="*/ 590924 h 6275916"/>
            <a:gd name="connsiteX1" fmla="*/ 633257 w 9472084"/>
            <a:gd name="connsiteY1" fmla="*/ 0 h 6275916"/>
            <a:gd name="connsiteX2" fmla="*/ 8426077 w 9472084"/>
            <a:gd name="connsiteY2" fmla="*/ 0 h 6275916"/>
            <a:gd name="connsiteX3" fmla="*/ 9472084 w 9472084"/>
            <a:gd name="connsiteY3" fmla="*/ 1046007 h 6275916"/>
            <a:gd name="connsiteX4" fmla="*/ 9472084 w 9472084"/>
            <a:gd name="connsiteY4" fmla="*/ 5229909 h 6275916"/>
            <a:gd name="connsiteX5" fmla="*/ 8426077 w 9472084"/>
            <a:gd name="connsiteY5" fmla="*/ 6275916 h 6275916"/>
            <a:gd name="connsiteX6" fmla="*/ 1046007 w 9472084"/>
            <a:gd name="connsiteY6" fmla="*/ 6275916 h 6275916"/>
            <a:gd name="connsiteX7" fmla="*/ 0 w 9472084"/>
            <a:gd name="connsiteY7" fmla="*/ 5229909 h 6275916"/>
            <a:gd name="connsiteX8" fmla="*/ 10583 w 9472084"/>
            <a:gd name="connsiteY8" fmla="*/ 590924 h 6275916"/>
            <a:gd name="connsiteX0" fmla="*/ 21166 w 9482667"/>
            <a:gd name="connsiteY0" fmla="*/ 590924 h 6275916"/>
            <a:gd name="connsiteX1" fmla="*/ 643840 w 9482667"/>
            <a:gd name="connsiteY1" fmla="*/ 0 h 6275916"/>
            <a:gd name="connsiteX2" fmla="*/ 8436660 w 9482667"/>
            <a:gd name="connsiteY2" fmla="*/ 0 h 6275916"/>
            <a:gd name="connsiteX3" fmla="*/ 9482667 w 9482667"/>
            <a:gd name="connsiteY3" fmla="*/ 1046007 h 6275916"/>
            <a:gd name="connsiteX4" fmla="*/ 9482667 w 9482667"/>
            <a:gd name="connsiteY4" fmla="*/ 5229909 h 6275916"/>
            <a:gd name="connsiteX5" fmla="*/ 8436660 w 9482667"/>
            <a:gd name="connsiteY5" fmla="*/ 6275916 h 6275916"/>
            <a:gd name="connsiteX6" fmla="*/ 1056590 w 9482667"/>
            <a:gd name="connsiteY6" fmla="*/ 6275916 h 6275916"/>
            <a:gd name="connsiteX7" fmla="*/ 0 w 9482667"/>
            <a:gd name="connsiteY7" fmla="*/ 5653243 h 6275916"/>
            <a:gd name="connsiteX8" fmla="*/ 21166 w 9482667"/>
            <a:gd name="connsiteY8" fmla="*/ 590924 h 6275916"/>
            <a:gd name="connsiteX0" fmla="*/ 21166 w 9482667"/>
            <a:gd name="connsiteY0" fmla="*/ 590924 h 6275916"/>
            <a:gd name="connsiteX1" fmla="*/ 643840 w 9482667"/>
            <a:gd name="connsiteY1" fmla="*/ 0 h 6275916"/>
            <a:gd name="connsiteX2" fmla="*/ 8436660 w 9482667"/>
            <a:gd name="connsiteY2" fmla="*/ 0 h 6275916"/>
            <a:gd name="connsiteX3" fmla="*/ 9482667 w 9482667"/>
            <a:gd name="connsiteY3" fmla="*/ 1046007 h 6275916"/>
            <a:gd name="connsiteX4" fmla="*/ 9482667 w 9482667"/>
            <a:gd name="connsiteY4" fmla="*/ 5229909 h 6275916"/>
            <a:gd name="connsiteX5" fmla="*/ 8436660 w 9482667"/>
            <a:gd name="connsiteY5" fmla="*/ 6275916 h 6275916"/>
            <a:gd name="connsiteX6" fmla="*/ 601506 w 9482667"/>
            <a:gd name="connsiteY6" fmla="*/ 6265333 h 6275916"/>
            <a:gd name="connsiteX7" fmla="*/ 0 w 9482667"/>
            <a:gd name="connsiteY7" fmla="*/ 5653243 h 6275916"/>
            <a:gd name="connsiteX8" fmla="*/ 21166 w 9482667"/>
            <a:gd name="connsiteY8" fmla="*/ 590924 h 6275916"/>
            <a:gd name="connsiteX0" fmla="*/ 10583 w 9472084"/>
            <a:gd name="connsiteY0" fmla="*/ 590924 h 6275916"/>
            <a:gd name="connsiteX1" fmla="*/ 633257 w 9472084"/>
            <a:gd name="connsiteY1" fmla="*/ 0 h 6275916"/>
            <a:gd name="connsiteX2" fmla="*/ 8426077 w 9472084"/>
            <a:gd name="connsiteY2" fmla="*/ 0 h 6275916"/>
            <a:gd name="connsiteX3" fmla="*/ 9472084 w 9472084"/>
            <a:gd name="connsiteY3" fmla="*/ 1046007 h 6275916"/>
            <a:gd name="connsiteX4" fmla="*/ 9472084 w 9472084"/>
            <a:gd name="connsiteY4" fmla="*/ 5229909 h 6275916"/>
            <a:gd name="connsiteX5" fmla="*/ 8426077 w 9472084"/>
            <a:gd name="connsiteY5" fmla="*/ 6275916 h 6275916"/>
            <a:gd name="connsiteX6" fmla="*/ 590923 w 9472084"/>
            <a:gd name="connsiteY6" fmla="*/ 6265333 h 6275916"/>
            <a:gd name="connsiteX7" fmla="*/ 0 w 9472084"/>
            <a:gd name="connsiteY7" fmla="*/ 5737909 h 6275916"/>
            <a:gd name="connsiteX8" fmla="*/ 10583 w 9472084"/>
            <a:gd name="connsiteY8" fmla="*/ 590924 h 6275916"/>
            <a:gd name="connsiteX0" fmla="*/ 10583 w 9472084"/>
            <a:gd name="connsiteY0" fmla="*/ 590924 h 6275916"/>
            <a:gd name="connsiteX1" fmla="*/ 633257 w 9472084"/>
            <a:gd name="connsiteY1" fmla="*/ 0 h 6275916"/>
            <a:gd name="connsiteX2" fmla="*/ 8426077 w 9472084"/>
            <a:gd name="connsiteY2" fmla="*/ 0 h 6275916"/>
            <a:gd name="connsiteX3" fmla="*/ 9472084 w 9472084"/>
            <a:gd name="connsiteY3" fmla="*/ 1046007 h 6275916"/>
            <a:gd name="connsiteX4" fmla="*/ 9472084 w 9472084"/>
            <a:gd name="connsiteY4" fmla="*/ 5568576 h 6275916"/>
            <a:gd name="connsiteX5" fmla="*/ 8426077 w 9472084"/>
            <a:gd name="connsiteY5" fmla="*/ 6275916 h 6275916"/>
            <a:gd name="connsiteX6" fmla="*/ 590923 w 9472084"/>
            <a:gd name="connsiteY6" fmla="*/ 6265333 h 6275916"/>
            <a:gd name="connsiteX7" fmla="*/ 0 w 9472084"/>
            <a:gd name="connsiteY7" fmla="*/ 5737909 h 6275916"/>
            <a:gd name="connsiteX8" fmla="*/ 10583 w 9472084"/>
            <a:gd name="connsiteY8" fmla="*/ 590924 h 6275916"/>
            <a:gd name="connsiteX0" fmla="*/ 10583 w 9472084"/>
            <a:gd name="connsiteY0" fmla="*/ 590924 h 6275916"/>
            <a:gd name="connsiteX1" fmla="*/ 633257 w 9472084"/>
            <a:gd name="connsiteY1" fmla="*/ 0 h 6275916"/>
            <a:gd name="connsiteX2" fmla="*/ 8426077 w 9472084"/>
            <a:gd name="connsiteY2" fmla="*/ 0 h 6275916"/>
            <a:gd name="connsiteX3" fmla="*/ 9472084 w 9472084"/>
            <a:gd name="connsiteY3" fmla="*/ 1046007 h 6275916"/>
            <a:gd name="connsiteX4" fmla="*/ 9472084 w 9472084"/>
            <a:gd name="connsiteY4" fmla="*/ 5568576 h 6275916"/>
            <a:gd name="connsiteX5" fmla="*/ 8838827 w 9472084"/>
            <a:gd name="connsiteY5" fmla="*/ 6275916 h 6275916"/>
            <a:gd name="connsiteX6" fmla="*/ 590923 w 9472084"/>
            <a:gd name="connsiteY6" fmla="*/ 6265333 h 6275916"/>
            <a:gd name="connsiteX7" fmla="*/ 0 w 9472084"/>
            <a:gd name="connsiteY7" fmla="*/ 5737909 h 6275916"/>
            <a:gd name="connsiteX8" fmla="*/ 10583 w 9472084"/>
            <a:gd name="connsiteY8" fmla="*/ 590924 h 6275916"/>
            <a:gd name="connsiteX0" fmla="*/ 10583 w 9472084"/>
            <a:gd name="connsiteY0" fmla="*/ 601954 h 6286946"/>
            <a:gd name="connsiteX1" fmla="*/ 633257 w 9472084"/>
            <a:gd name="connsiteY1" fmla="*/ 11030 h 6286946"/>
            <a:gd name="connsiteX2" fmla="*/ 8817660 w 9472084"/>
            <a:gd name="connsiteY2" fmla="*/ 0 h 6286946"/>
            <a:gd name="connsiteX3" fmla="*/ 9472084 w 9472084"/>
            <a:gd name="connsiteY3" fmla="*/ 1057037 h 6286946"/>
            <a:gd name="connsiteX4" fmla="*/ 9472084 w 9472084"/>
            <a:gd name="connsiteY4" fmla="*/ 5579606 h 6286946"/>
            <a:gd name="connsiteX5" fmla="*/ 8838827 w 9472084"/>
            <a:gd name="connsiteY5" fmla="*/ 6286946 h 6286946"/>
            <a:gd name="connsiteX6" fmla="*/ 590923 w 9472084"/>
            <a:gd name="connsiteY6" fmla="*/ 6276363 h 6286946"/>
            <a:gd name="connsiteX7" fmla="*/ 0 w 9472084"/>
            <a:gd name="connsiteY7" fmla="*/ 5748939 h 6286946"/>
            <a:gd name="connsiteX8" fmla="*/ 10583 w 9472084"/>
            <a:gd name="connsiteY8" fmla="*/ 601954 h 6286946"/>
            <a:gd name="connsiteX0" fmla="*/ 10583 w 9472084"/>
            <a:gd name="connsiteY0" fmla="*/ 601954 h 6286946"/>
            <a:gd name="connsiteX1" fmla="*/ 633257 w 9472084"/>
            <a:gd name="connsiteY1" fmla="*/ 11030 h 6286946"/>
            <a:gd name="connsiteX2" fmla="*/ 8817660 w 9472084"/>
            <a:gd name="connsiteY2" fmla="*/ 0 h 6286946"/>
            <a:gd name="connsiteX3" fmla="*/ 9472084 w 9472084"/>
            <a:gd name="connsiteY3" fmla="*/ 593789 h 6286946"/>
            <a:gd name="connsiteX4" fmla="*/ 9472084 w 9472084"/>
            <a:gd name="connsiteY4" fmla="*/ 5579606 h 6286946"/>
            <a:gd name="connsiteX5" fmla="*/ 8838827 w 9472084"/>
            <a:gd name="connsiteY5" fmla="*/ 6286946 h 6286946"/>
            <a:gd name="connsiteX6" fmla="*/ 590923 w 9472084"/>
            <a:gd name="connsiteY6" fmla="*/ 6276363 h 6286946"/>
            <a:gd name="connsiteX7" fmla="*/ 0 w 9472084"/>
            <a:gd name="connsiteY7" fmla="*/ 5748939 h 6286946"/>
            <a:gd name="connsiteX8" fmla="*/ 10583 w 9472084"/>
            <a:gd name="connsiteY8" fmla="*/ 601954 h 62869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9472084" h="6286946">
              <a:moveTo>
                <a:pt x="10583" y="601954"/>
              </a:moveTo>
              <a:cubicBezTo>
                <a:pt x="10583" y="24260"/>
                <a:pt x="55563" y="11030"/>
                <a:pt x="633257" y="11030"/>
              </a:cubicBezTo>
              <a:lnTo>
                <a:pt x="8817660" y="0"/>
              </a:lnTo>
              <a:cubicBezTo>
                <a:pt x="9395354" y="0"/>
                <a:pt x="9472084" y="16095"/>
                <a:pt x="9472084" y="593789"/>
              </a:cubicBezTo>
              <a:lnTo>
                <a:pt x="9472084" y="5579606"/>
              </a:lnTo>
              <a:cubicBezTo>
                <a:pt x="9472084" y="6157300"/>
                <a:pt x="9416521" y="6286946"/>
                <a:pt x="8838827" y="6286946"/>
              </a:cubicBezTo>
              <a:lnTo>
                <a:pt x="590923" y="6276363"/>
              </a:lnTo>
              <a:cubicBezTo>
                <a:pt x="13229" y="6276363"/>
                <a:pt x="0" y="6326633"/>
                <a:pt x="0" y="5748939"/>
              </a:cubicBezTo>
              <a:cubicBezTo>
                <a:pt x="3528" y="4202611"/>
                <a:pt x="7055" y="2148282"/>
                <a:pt x="10583" y="601954"/>
              </a:cubicBezTo>
              <a:close/>
            </a:path>
          </a:pathLst>
        </a:custGeom>
        <a:noFill/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74082</xdr:colOff>
      <xdr:row>40</xdr:row>
      <xdr:rowOff>63502</xdr:rowOff>
    </xdr:from>
    <xdr:to>
      <xdr:col>99</xdr:col>
      <xdr:colOff>78440</xdr:colOff>
      <xdr:row>42</xdr:row>
      <xdr:rowOff>127002</xdr:rowOff>
    </xdr:to>
    <xdr:sp macro="" textlink="">
      <xdr:nvSpPr>
        <xdr:cNvPr id="11" name="角丸四角形 10"/>
        <xdr:cNvSpPr/>
      </xdr:nvSpPr>
      <xdr:spPr>
        <a:xfrm>
          <a:off x="3884082" y="6711952"/>
          <a:ext cx="5624108" cy="387350"/>
        </a:xfrm>
        <a:prstGeom prst="round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60</xdr:col>
      <xdr:colOff>31751</xdr:colOff>
      <xdr:row>31</xdr:row>
      <xdr:rowOff>63499</xdr:rowOff>
    </xdr:from>
    <xdr:to>
      <xdr:col>100</xdr:col>
      <xdr:colOff>74084</xdr:colOff>
      <xdr:row>39</xdr:row>
      <xdr:rowOff>84666</xdr:rowOff>
    </xdr:to>
    <xdr:sp macro="" textlink="">
      <xdr:nvSpPr>
        <xdr:cNvPr id="12" name="四角形吹き出し 11"/>
        <xdr:cNvSpPr/>
      </xdr:nvSpPr>
      <xdr:spPr>
        <a:xfrm>
          <a:off x="5746751" y="5254624"/>
          <a:ext cx="3852333" cy="1316567"/>
        </a:xfrm>
        <a:prstGeom prst="wedgeRectCallout">
          <a:avLst>
            <a:gd name="adj1" fmla="val -52762"/>
            <a:gd name="adj2" fmla="val 2664"/>
          </a:avLst>
        </a:prstGeom>
        <a:noFill/>
        <a:ln>
          <a:solidFill>
            <a:schemeClr val="bg1">
              <a:lumMod val="7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以下に該当する場合は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２：休止中など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】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をご記入してください。</a:t>
          </a: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　 ・施設廃止済</a:t>
          </a: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　 ・事業所廃業済</a:t>
          </a: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　 ・調査対象外施設（大気汚染防止法の規制対象外）</a:t>
          </a: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　 ・調査票に記載する施設を設置していない</a:t>
          </a:r>
        </a:p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 　・その他（平成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26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年度に稼働実績がない場合）</a:t>
          </a:r>
        </a:p>
      </xdr:txBody>
    </xdr:sp>
    <xdr:clientData/>
  </xdr:twoCellAnchor>
  <xdr:twoCellAnchor>
    <xdr:from>
      <xdr:col>1</xdr:col>
      <xdr:colOff>52917</xdr:colOff>
      <xdr:row>35</xdr:row>
      <xdr:rowOff>127000</xdr:rowOff>
    </xdr:from>
    <xdr:to>
      <xdr:col>5</xdr:col>
      <xdr:colOff>74084</xdr:colOff>
      <xdr:row>45</xdr:row>
      <xdr:rowOff>42332</xdr:rowOff>
    </xdr:to>
    <xdr:sp macro="" textlink="">
      <xdr:nvSpPr>
        <xdr:cNvPr id="13" name="屈折矢印 12"/>
        <xdr:cNvSpPr/>
      </xdr:nvSpPr>
      <xdr:spPr>
        <a:xfrm rot="10800000">
          <a:off x="148167" y="5965825"/>
          <a:ext cx="402167" cy="1534582"/>
        </a:xfrm>
        <a:prstGeom prst="bentUpArrow">
          <a:avLst>
            <a:gd name="adj1" fmla="val 25000"/>
            <a:gd name="adj2" fmla="val 25000"/>
            <a:gd name="adj3" fmla="val 27632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35</xdr:col>
      <xdr:colOff>63501</xdr:colOff>
      <xdr:row>3</xdr:row>
      <xdr:rowOff>9259</xdr:rowOff>
    </xdr:from>
    <xdr:to>
      <xdr:col>76</xdr:col>
      <xdr:colOff>31753</xdr:colOff>
      <xdr:row>8</xdr:row>
      <xdr:rowOff>137582</xdr:rowOff>
    </xdr:to>
    <xdr:sp macro="" textlink="">
      <xdr:nvSpPr>
        <xdr:cNvPr id="14" name="角丸四角形 13"/>
        <xdr:cNvSpPr/>
      </xdr:nvSpPr>
      <xdr:spPr>
        <a:xfrm>
          <a:off x="3397251" y="495034"/>
          <a:ext cx="3873502" cy="937948"/>
        </a:xfrm>
        <a:prstGeom prst="roundRect">
          <a:avLst/>
        </a:prstGeom>
        <a:noFill/>
        <a:ln>
          <a:solidFill>
            <a:schemeClr val="bg1">
              <a:lumMod val="7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050">
              <a:solidFill>
                <a:sysClr val="windowText" lastClr="000000"/>
              </a:solidFill>
            </a:rPr>
            <a:t>ご回答については、環境省ホームページから電子調査票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1050">
              <a:solidFill>
                <a:sysClr val="windowText" lastClr="000000"/>
              </a:solidFill>
            </a:rPr>
            <a:t>（エクセル）をダウンロードし、記入したデータを</a:t>
          </a:r>
          <a:r>
            <a:rPr kumimoji="1" lang="en-US" altLang="ja-JP" sz="1050" b="1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E-</a:t>
          </a:r>
          <a:r>
            <a:rPr kumimoji="1" lang="ja-JP" altLang="en-US" sz="1050" b="1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メールで</a:t>
          </a:r>
          <a:endParaRPr kumimoji="1" lang="en-US" altLang="ja-JP" sz="1050" b="1" u="sng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100"/>
            </a:lnSpc>
          </a:pPr>
          <a:r>
            <a:rPr kumimoji="1" lang="ja-JP" altLang="en-US" sz="1050" b="1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回答</a:t>
          </a:r>
          <a:r>
            <a:rPr kumimoji="1" lang="ja-JP" altLang="en-US" sz="1050">
              <a:solidFill>
                <a:sysClr val="windowText" lastClr="000000"/>
              </a:solidFill>
            </a:rPr>
            <a:t>することも可能です。詳しくは</a:t>
          </a:r>
          <a:r>
            <a:rPr kumimoji="1" lang="en-US" altLang="ja-JP" sz="1050">
              <a:solidFill>
                <a:sysClr val="windowText" lastClr="000000"/>
              </a:solidFill>
            </a:rPr>
            <a:t>【</a:t>
          </a:r>
          <a:r>
            <a:rPr kumimoji="1" lang="ja-JP" altLang="en-US" sz="1050">
              <a:solidFill>
                <a:sysClr val="windowText" lastClr="000000"/>
              </a:solidFill>
            </a:rPr>
            <a:t>調査票記入要領</a:t>
          </a:r>
          <a:r>
            <a:rPr kumimoji="1" lang="en-US" altLang="ja-JP" sz="1050">
              <a:solidFill>
                <a:sysClr val="windowText" lastClr="000000"/>
              </a:solidFill>
            </a:rPr>
            <a:t>】</a:t>
          </a:r>
          <a:r>
            <a:rPr kumimoji="1" lang="ja-JP" altLang="en-US" sz="1050">
              <a:solidFill>
                <a:sysClr val="windowText" lastClr="000000"/>
              </a:solidFill>
            </a:rPr>
            <a:t>を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1050">
              <a:solidFill>
                <a:sysClr val="windowText" lastClr="000000"/>
              </a:solidFill>
            </a:rPr>
            <a:t>ご確認ください。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2767854</xdr:colOff>
      <xdr:row>21</xdr:row>
      <xdr:rowOff>78442</xdr:rowOff>
    </xdr:from>
    <xdr:to>
      <xdr:col>3</xdr:col>
      <xdr:colOff>3372972</xdr:colOff>
      <xdr:row>31</xdr:row>
      <xdr:rowOff>78443</xdr:rowOff>
    </xdr:to>
    <xdr:sp macro="" textlink="">
      <xdr:nvSpPr>
        <xdr:cNvPr id="2" name="テキスト ボックス 1"/>
        <xdr:cNvSpPr txBox="1"/>
      </xdr:nvSpPr>
      <xdr:spPr>
        <a:xfrm>
          <a:off x="3482229" y="3497917"/>
          <a:ext cx="605118" cy="16192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l"/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印刷・同関連業、出版業を含む。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O102"/>
  <sheetViews>
    <sheetView showGridLines="0" tabSelected="1" zoomScale="85" zoomScaleNormal="85" zoomScaleSheetLayoutView="90" zoomScalePageLayoutView="80" workbookViewId="0">
      <selection sqref="A1:AX3"/>
    </sheetView>
  </sheetViews>
  <sheetFormatPr defaultColWidth="1.25" defaultRowHeight="12.75" customHeight="1" x14ac:dyDescent="0.15"/>
  <cols>
    <col min="1" max="1" width="1.25" style="101" customWidth="1"/>
    <col min="2" max="79" width="1.25" style="5" customWidth="1"/>
    <col min="80" max="16384" width="1.25" style="3"/>
  </cols>
  <sheetData>
    <row r="1" spans="1:101" ht="12.75" customHeight="1" x14ac:dyDescent="0.15">
      <c r="A1" s="179" t="s">
        <v>47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2"/>
    </row>
    <row r="2" spans="1:101" ht="12.75" customHeight="1" x14ac:dyDescent="0.15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W2" s="4"/>
    </row>
    <row r="3" spans="1:101" ht="12.75" customHeight="1" x14ac:dyDescent="0.15">
      <c r="A3" s="181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X3" s="3"/>
      <c r="BY3" s="3"/>
      <c r="BZ3" s="3"/>
      <c r="CA3" s="3"/>
      <c r="CB3" s="183" t="s">
        <v>46</v>
      </c>
      <c r="CC3" s="183"/>
      <c r="CD3" s="183"/>
      <c r="CE3" s="183"/>
      <c r="CW3" s="4"/>
    </row>
    <row r="4" spans="1:101" ht="12.75" customHeight="1" x14ac:dyDescent="0.15">
      <c r="A4" s="6"/>
      <c r="B4" s="184" t="s">
        <v>48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7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X4" s="3"/>
      <c r="BY4" s="3"/>
      <c r="BZ4" s="3"/>
      <c r="CA4" s="3"/>
      <c r="CB4" s="183"/>
      <c r="CC4" s="183"/>
      <c r="CD4" s="183"/>
      <c r="CE4" s="183"/>
      <c r="CW4" s="4"/>
    </row>
    <row r="5" spans="1:101" ht="12.75" customHeight="1" x14ac:dyDescent="0.15">
      <c r="A5" s="8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3"/>
      <c r="AJ5" s="3"/>
      <c r="AK5" s="3"/>
      <c r="AL5" s="3"/>
      <c r="AM5" s="3"/>
      <c r="AN5" s="3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3"/>
      <c r="BS5" s="3"/>
      <c r="BT5" s="3"/>
      <c r="BU5" s="3"/>
      <c r="BV5" s="3"/>
      <c r="BW5" s="3"/>
      <c r="BX5" s="3"/>
      <c r="BY5" s="3"/>
      <c r="BZ5" s="3"/>
      <c r="CA5" s="3"/>
      <c r="CW5" s="4"/>
    </row>
    <row r="6" spans="1:101" ht="12.75" customHeight="1" x14ac:dyDescent="0.15">
      <c r="A6" s="8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3"/>
      <c r="AJ6" s="3"/>
      <c r="AK6" s="3"/>
      <c r="AL6" s="3"/>
      <c r="AM6" s="3"/>
      <c r="AN6" s="3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3"/>
      <c r="BS6" s="3"/>
      <c r="BT6" s="3"/>
      <c r="BU6" s="3"/>
      <c r="BV6" s="3"/>
      <c r="BW6" s="3"/>
      <c r="BX6" s="3"/>
      <c r="BY6" s="3"/>
      <c r="BZ6" s="3"/>
      <c r="CA6" s="3"/>
      <c r="CW6" s="4"/>
    </row>
    <row r="7" spans="1:101" ht="12.75" customHeight="1" x14ac:dyDescent="0.15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3"/>
      <c r="BX7" s="185" t="s">
        <v>0</v>
      </c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W7" s="4"/>
    </row>
    <row r="8" spans="1:101" ht="12.75" customHeight="1" x14ac:dyDescent="0.15">
      <c r="A8" s="10"/>
      <c r="B8" s="3"/>
      <c r="C8" s="11" t="s">
        <v>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3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W8" s="4"/>
    </row>
    <row r="9" spans="1:101" ht="12.75" customHeight="1" x14ac:dyDescent="0.15">
      <c r="A9" s="6"/>
      <c r="B9" s="3"/>
      <c r="C9" s="186" t="s">
        <v>2</v>
      </c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X9" s="12"/>
      <c r="BY9" s="3"/>
      <c r="BZ9" s="13" t="s">
        <v>3</v>
      </c>
      <c r="CA9" s="14"/>
      <c r="CB9" s="14"/>
      <c r="CC9" s="14"/>
      <c r="CD9" s="14"/>
      <c r="CE9" s="14"/>
      <c r="CF9" s="14"/>
      <c r="CG9" s="14"/>
      <c r="CH9" s="14"/>
      <c r="CI9" s="14"/>
      <c r="CJ9" s="15"/>
      <c r="CK9" s="443"/>
      <c r="CL9" s="444"/>
      <c r="CM9" s="444"/>
      <c r="CN9" s="444"/>
      <c r="CO9" s="444"/>
      <c r="CP9" s="444"/>
      <c r="CQ9" s="444"/>
      <c r="CR9" s="444"/>
      <c r="CS9" s="444"/>
      <c r="CT9" s="444"/>
      <c r="CU9" s="445"/>
      <c r="CW9" s="4"/>
    </row>
    <row r="10" spans="1:101" ht="12.75" customHeight="1" thickBot="1" x14ac:dyDescent="0.2">
      <c r="A10" s="10"/>
      <c r="B10" s="3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X10" s="3"/>
      <c r="BY10" s="3"/>
      <c r="BZ10" s="187" t="s">
        <v>4</v>
      </c>
      <c r="CA10" s="188"/>
      <c r="CB10" s="188"/>
      <c r="CC10" s="188"/>
      <c r="CD10" s="188"/>
      <c r="CE10" s="188"/>
      <c r="CF10" s="188"/>
      <c r="CG10" s="188"/>
      <c r="CH10" s="188"/>
      <c r="CI10" s="188"/>
      <c r="CJ10" s="189"/>
      <c r="CK10" s="443"/>
      <c r="CL10" s="444"/>
      <c r="CM10" s="444"/>
      <c r="CN10" s="444"/>
      <c r="CO10" s="444"/>
      <c r="CP10" s="444"/>
      <c r="CQ10" s="444"/>
      <c r="CR10" s="444"/>
      <c r="CS10" s="444"/>
      <c r="CT10" s="444"/>
      <c r="CU10" s="445"/>
      <c r="CW10" s="4"/>
    </row>
    <row r="11" spans="1:101" ht="12.75" customHeight="1" thickTop="1" x14ac:dyDescent="0.15">
      <c r="A11" s="6"/>
      <c r="B11" s="3"/>
      <c r="C11" s="235" t="s">
        <v>39</v>
      </c>
      <c r="D11" s="236"/>
      <c r="E11" s="236"/>
      <c r="F11" s="236"/>
      <c r="G11" s="236"/>
      <c r="H11" s="237"/>
      <c r="I11" s="238" t="s">
        <v>5</v>
      </c>
      <c r="J11" s="239"/>
      <c r="K11" s="239"/>
      <c r="L11" s="239"/>
      <c r="M11" s="240"/>
      <c r="N11" s="242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4"/>
      <c r="AY11" s="12"/>
      <c r="AZ11" s="12"/>
      <c r="BA11" s="12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X11" s="3"/>
      <c r="BY11" s="3"/>
      <c r="BZ11" s="3"/>
      <c r="CA11" s="3"/>
      <c r="CJ11" s="16" t="s">
        <v>6</v>
      </c>
      <c r="CK11" s="17"/>
      <c r="CL11" s="446"/>
      <c r="CM11" s="446"/>
      <c r="CN11" s="446"/>
      <c r="CO11" s="18" t="s">
        <v>7</v>
      </c>
      <c r="CP11" s="446"/>
      <c r="CQ11" s="446"/>
      <c r="CR11" s="446"/>
      <c r="CS11" s="19"/>
      <c r="CT11" s="20"/>
      <c r="CU11" s="20"/>
      <c r="CW11" s="4"/>
    </row>
    <row r="12" spans="1:101" ht="12.75" customHeight="1" x14ac:dyDescent="0.15">
      <c r="A12" s="6"/>
      <c r="B12" s="3"/>
      <c r="C12" s="235"/>
      <c r="D12" s="236"/>
      <c r="E12" s="236"/>
      <c r="F12" s="236"/>
      <c r="G12" s="236"/>
      <c r="H12" s="237"/>
      <c r="I12" s="241"/>
      <c r="J12" s="239"/>
      <c r="K12" s="239"/>
      <c r="L12" s="239"/>
      <c r="M12" s="240"/>
      <c r="N12" s="245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7"/>
      <c r="AY12" s="12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W12" s="4"/>
    </row>
    <row r="13" spans="1:101" ht="12.75" customHeight="1" x14ac:dyDescent="0.15">
      <c r="A13" s="6"/>
      <c r="B13" s="3"/>
      <c r="C13" s="235"/>
      <c r="D13" s="236"/>
      <c r="E13" s="236"/>
      <c r="F13" s="236"/>
      <c r="G13" s="236"/>
      <c r="H13" s="237"/>
      <c r="I13" s="248" t="s">
        <v>8</v>
      </c>
      <c r="J13" s="248"/>
      <c r="K13" s="248"/>
      <c r="L13" s="248"/>
      <c r="M13" s="248"/>
      <c r="N13" s="249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1"/>
      <c r="AH13" s="255" t="s">
        <v>65</v>
      </c>
      <c r="AI13" s="256"/>
      <c r="AJ13" s="256"/>
      <c r="AK13" s="256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8"/>
      <c r="AY13" s="12"/>
      <c r="AZ13" s="190" t="s">
        <v>63</v>
      </c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21"/>
      <c r="BZ13" s="3"/>
      <c r="CA13" s="3"/>
      <c r="CW13" s="4"/>
    </row>
    <row r="14" spans="1:101" ht="12.75" customHeight="1" thickBot="1" x14ac:dyDescent="0.2">
      <c r="A14" s="6"/>
      <c r="B14" s="3"/>
      <c r="C14" s="235"/>
      <c r="D14" s="236"/>
      <c r="E14" s="236"/>
      <c r="F14" s="236"/>
      <c r="G14" s="236"/>
      <c r="H14" s="237"/>
      <c r="I14" s="248"/>
      <c r="J14" s="248"/>
      <c r="K14" s="248"/>
      <c r="L14" s="248"/>
      <c r="M14" s="248"/>
      <c r="N14" s="252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4"/>
      <c r="AH14" s="222" t="s">
        <v>68</v>
      </c>
      <c r="AI14" s="223"/>
      <c r="AJ14" s="223"/>
      <c r="AK14" s="223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5"/>
      <c r="AY14" s="12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21"/>
      <c r="BZ14" s="3"/>
      <c r="CA14" s="3"/>
      <c r="CW14" s="4"/>
    </row>
    <row r="15" spans="1:101" ht="12.75" customHeight="1" thickTop="1" x14ac:dyDescent="0.15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W15" s="4"/>
    </row>
    <row r="16" spans="1:101" ht="12.75" customHeight="1" x14ac:dyDescent="0.15">
      <c r="A16" s="22" t="s">
        <v>26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W16" s="4"/>
    </row>
    <row r="17" spans="1:167" ht="15" customHeight="1" x14ac:dyDescent="0.15">
      <c r="A17" s="10"/>
      <c r="B17" s="3"/>
      <c r="C17" s="206" t="s">
        <v>34</v>
      </c>
      <c r="D17" s="206"/>
      <c r="E17" s="206"/>
      <c r="F17" s="206"/>
      <c r="G17" s="206"/>
      <c r="H17" s="206"/>
      <c r="I17" s="206"/>
      <c r="J17" s="206"/>
      <c r="K17" s="206"/>
      <c r="L17" s="206"/>
      <c r="M17" s="207"/>
      <c r="N17" s="226" t="s">
        <v>996</v>
      </c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8"/>
      <c r="BZ17" s="12"/>
      <c r="CA17" s="12"/>
      <c r="CW17" s="4"/>
    </row>
    <row r="18" spans="1:167" ht="15" customHeight="1" x14ac:dyDescent="0.15">
      <c r="A18" s="10"/>
      <c r="B18" s="3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7"/>
      <c r="N18" s="229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1"/>
      <c r="BZ18" s="12"/>
      <c r="CA18" s="12"/>
      <c r="CW18" s="4"/>
    </row>
    <row r="19" spans="1:167" ht="15" customHeight="1" x14ac:dyDescent="0.15">
      <c r="A19" s="10"/>
      <c r="B19" s="3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7"/>
      <c r="N19" s="232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4"/>
      <c r="BZ19" s="12"/>
      <c r="CA19" s="12"/>
      <c r="CW19" s="4"/>
    </row>
    <row r="20" spans="1:167" ht="15" customHeight="1" x14ac:dyDescent="0.15">
      <c r="A20" s="10"/>
      <c r="B20" s="3"/>
      <c r="C20" s="206" t="s">
        <v>35</v>
      </c>
      <c r="D20" s="206"/>
      <c r="E20" s="206"/>
      <c r="F20" s="206"/>
      <c r="G20" s="206"/>
      <c r="H20" s="206"/>
      <c r="I20" s="206"/>
      <c r="J20" s="206"/>
      <c r="K20" s="206"/>
      <c r="L20" s="206"/>
      <c r="M20" s="207"/>
      <c r="N20" s="208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10"/>
      <c r="BZ20" s="24"/>
      <c r="CA20" s="24"/>
      <c r="CW20" s="4"/>
    </row>
    <row r="21" spans="1:167" ht="15" customHeight="1" x14ac:dyDescent="0.15">
      <c r="A21" s="10"/>
      <c r="B21" s="3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7"/>
      <c r="N21" s="211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3"/>
      <c r="BZ21" s="24"/>
      <c r="CA21" s="24"/>
      <c r="CW21" s="4"/>
    </row>
    <row r="22" spans="1:167" ht="12.75" customHeight="1" thickBot="1" x14ac:dyDescent="0.2">
      <c r="A22" s="10"/>
      <c r="B22" s="3"/>
      <c r="C22" s="206" t="s">
        <v>28</v>
      </c>
      <c r="D22" s="214"/>
      <c r="E22" s="214"/>
      <c r="F22" s="214"/>
      <c r="G22" s="214"/>
      <c r="H22" s="214"/>
      <c r="I22" s="214"/>
      <c r="J22" s="214"/>
      <c r="K22" s="214"/>
      <c r="L22" s="207"/>
      <c r="M22" s="215"/>
      <c r="N22" s="216" t="s">
        <v>29</v>
      </c>
      <c r="O22" s="217"/>
      <c r="P22" s="217"/>
      <c r="Q22" s="218"/>
      <c r="R22" s="454" t="str">
        <f>IF(ISBLANK(N23),"",VLOOKUP(N23,CODE!$G$2:$H$155,2,FALSE))</f>
        <v/>
      </c>
      <c r="S22" s="454"/>
      <c r="T22" s="454"/>
      <c r="U22" s="454"/>
      <c r="V22" s="454"/>
      <c r="W22" s="454"/>
      <c r="X22" s="454"/>
      <c r="Y22" s="454"/>
      <c r="Z22" s="454"/>
      <c r="AA22" s="454"/>
      <c r="AB22" s="454"/>
      <c r="AC22" s="454"/>
      <c r="AD22" s="454"/>
      <c r="AE22" s="454"/>
      <c r="AF22" s="454"/>
      <c r="AG22" s="454"/>
      <c r="AH22" s="454"/>
      <c r="AI22" s="454"/>
      <c r="AJ22" s="454"/>
      <c r="AK22" s="454"/>
      <c r="AL22" s="454"/>
      <c r="AM22" s="454"/>
      <c r="AN22" s="454"/>
      <c r="AO22" s="454"/>
      <c r="AP22" s="454"/>
      <c r="AQ22" s="454"/>
      <c r="AR22" s="454"/>
      <c r="AS22" s="454"/>
      <c r="AT22" s="454"/>
      <c r="AU22" s="454"/>
      <c r="AV22" s="454"/>
      <c r="AW22" s="454"/>
      <c r="AX22" s="454"/>
      <c r="AY22" s="454"/>
      <c r="AZ22" s="454"/>
      <c r="BA22" s="454"/>
      <c r="BB22" s="454"/>
      <c r="BC22" s="454"/>
      <c r="BD22" s="454"/>
      <c r="BE22" s="454"/>
      <c r="BF22" s="454"/>
      <c r="BG22" s="454"/>
      <c r="BH22" s="454"/>
      <c r="BI22" s="454"/>
      <c r="BJ22" s="454"/>
      <c r="BK22" s="454"/>
      <c r="BL22" s="454"/>
      <c r="BM22" s="455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W22" s="4"/>
    </row>
    <row r="23" spans="1:167" ht="15" customHeight="1" thickTop="1" thickBot="1" x14ac:dyDescent="0.2">
      <c r="A23" s="10"/>
      <c r="B23" s="3"/>
      <c r="C23" s="214"/>
      <c r="D23" s="214"/>
      <c r="E23" s="214"/>
      <c r="F23" s="214"/>
      <c r="G23" s="214"/>
      <c r="H23" s="214"/>
      <c r="I23" s="214"/>
      <c r="J23" s="214"/>
      <c r="K23" s="214"/>
      <c r="L23" s="207"/>
      <c r="M23" s="215"/>
      <c r="N23" s="219"/>
      <c r="O23" s="220"/>
      <c r="P23" s="220"/>
      <c r="Q23" s="221"/>
      <c r="R23" s="456"/>
      <c r="S23" s="456"/>
      <c r="T23" s="456"/>
      <c r="U23" s="456"/>
      <c r="V23" s="456"/>
      <c r="W23" s="456"/>
      <c r="X23" s="456"/>
      <c r="Y23" s="456"/>
      <c r="Z23" s="456"/>
      <c r="AA23" s="456"/>
      <c r="AB23" s="456"/>
      <c r="AC23" s="456"/>
      <c r="AD23" s="456"/>
      <c r="AE23" s="456"/>
      <c r="AF23" s="456"/>
      <c r="AG23" s="456"/>
      <c r="AH23" s="456"/>
      <c r="AI23" s="456"/>
      <c r="AJ23" s="456"/>
      <c r="AK23" s="456"/>
      <c r="AL23" s="456"/>
      <c r="AM23" s="456"/>
      <c r="AN23" s="456"/>
      <c r="AO23" s="456"/>
      <c r="AP23" s="456"/>
      <c r="AQ23" s="456"/>
      <c r="AR23" s="456"/>
      <c r="AS23" s="456"/>
      <c r="AT23" s="456"/>
      <c r="AU23" s="456"/>
      <c r="AV23" s="456"/>
      <c r="AW23" s="456"/>
      <c r="AX23" s="456"/>
      <c r="AY23" s="456"/>
      <c r="AZ23" s="456"/>
      <c r="BA23" s="456"/>
      <c r="BB23" s="456"/>
      <c r="BC23" s="456"/>
      <c r="BD23" s="456"/>
      <c r="BE23" s="456"/>
      <c r="BF23" s="456"/>
      <c r="BG23" s="456"/>
      <c r="BH23" s="456"/>
      <c r="BI23" s="456"/>
      <c r="BJ23" s="456"/>
      <c r="BK23" s="456"/>
      <c r="BL23" s="456"/>
      <c r="BM23" s="457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W23" s="4"/>
    </row>
    <row r="24" spans="1:167" ht="12.75" customHeight="1" thickTop="1" x14ac:dyDescent="0.15">
      <c r="A24" s="10"/>
      <c r="B24" s="3"/>
      <c r="C24" s="25"/>
      <c r="D24" s="25"/>
      <c r="E24" s="25"/>
      <c r="F24" s="25"/>
      <c r="G24" s="25"/>
      <c r="H24" s="25"/>
      <c r="I24" s="25"/>
      <c r="J24" s="25"/>
      <c r="K24" s="25"/>
      <c r="L24" s="12"/>
      <c r="M24" s="12"/>
      <c r="N24" s="26"/>
      <c r="O24" s="26"/>
      <c r="P24" s="26"/>
      <c r="Q24" s="26"/>
      <c r="R24" s="27"/>
      <c r="S24" s="27"/>
      <c r="T24" s="27"/>
      <c r="U24" s="27"/>
      <c r="V24" s="27"/>
      <c r="W24" s="27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W24" s="4"/>
    </row>
    <row r="25" spans="1:167" ht="12.75" customHeight="1" x14ac:dyDescent="0.15">
      <c r="A25" s="22" t="s">
        <v>40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W25" s="4"/>
    </row>
    <row r="26" spans="1:167" ht="12.75" customHeight="1" x14ac:dyDescent="0.15">
      <c r="A26" s="29"/>
      <c r="B26" s="3"/>
      <c r="C26" s="23" t="s">
        <v>9</v>
      </c>
      <c r="D26" s="25"/>
      <c r="E26" s="25"/>
      <c r="F26" s="2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W26" s="4"/>
    </row>
    <row r="27" spans="1:167" ht="12.75" customHeight="1" x14ac:dyDescent="0.15">
      <c r="A27" s="30"/>
      <c r="B27" s="3"/>
      <c r="C27" s="278" t="s">
        <v>10</v>
      </c>
      <c r="D27" s="279"/>
      <c r="E27" s="279"/>
      <c r="F27" s="279"/>
      <c r="G27" s="279"/>
      <c r="H27" s="279"/>
      <c r="I27" s="304" t="s">
        <v>11</v>
      </c>
      <c r="J27" s="464"/>
      <c r="K27" s="464"/>
      <c r="L27" s="464"/>
      <c r="M27" s="464"/>
      <c r="N27" s="464"/>
      <c r="O27" s="464"/>
      <c r="P27" s="464"/>
      <c r="Q27" s="464"/>
      <c r="R27" s="464"/>
      <c r="S27" s="464"/>
      <c r="T27" s="464"/>
      <c r="U27" s="464"/>
      <c r="V27" s="464"/>
      <c r="W27" s="464"/>
      <c r="X27" s="465"/>
      <c r="Y27" s="278" t="s">
        <v>12</v>
      </c>
      <c r="Z27" s="279"/>
      <c r="AA27" s="279"/>
      <c r="AB27" s="279"/>
      <c r="AC27" s="278" t="s">
        <v>13</v>
      </c>
      <c r="AD27" s="279"/>
      <c r="AE27" s="279"/>
      <c r="AF27" s="279"/>
      <c r="AG27" s="279"/>
      <c r="AH27" s="279"/>
      <c r="AI27" s="279"/>
      <c r="AJ27" s="284"/>
      <c r="AK27" s="292" t="s">
        <v>14</v>
      </c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3"/>
      <c r="BB27" s="293"/>
      <c r="BC27" s="293"/>
      <c r="BD27" s="293"/>
      <c r="BE27" s="293"/>
      <c r="BF27" s="293"/>
      <c r="BG27" s="293"/>
      <c r="BH27" s="293"/>
      <c r="BI27" s="293"/>
      <c r="BJ27" s="293"/>
      <c r="BK27" s="293"/>
      <c r="BL27" s="293"/>
      <c r="BM27" s="293"/>
      <c r="BN27" s="293"/>
      <c r="BO27" s="293"/>
      <c r="BP27" s="293"/>
      <c r="BQ27" s="293"/>
      <c r="BR27" s="293"/>
      <c r="BS27" s="293"/>
      <c r="BT27" s="293"/>
      <c r="BU27" s="293"/>
      <c r="BV27" s="293"/>
      <c r="BW27" s="293"/>
      <c r="BX27" s="293"/>
      <c r="BY27" s="293"/>
      <c r="BZ27" s="293"/>
      <c r="CA27" s="293"/>
      <c r="CB27" s="293"/>
      <c r="CC27" s="294"/>
      <c r="CD27" s="286" t="s">
        <v>15</v>
      </c>
      <c r="CE27" s="287"/>
      <c r="CF27" s="287"/>
      <c r="CG27" s="287"/>
      <c r="CH27" s="288"/>
      <c r="CI27" s="259" t="s">
        <v>16</v>
      </c>
      <c r="CJ27" s="260"/>
      <c r="CK27" s="260"/>
      <c r="CL27" s="260"/>
      <c r="CM27" s="260"/>
      <c r="CN27" s="260"/>
      <c r="CO27" s="260"/>
      <c r="CP27" s="260"/>
      <c r="CQ27" s="260"/>
      <c r="CR27" s="260"/>
      <c r="CS27" s="260"/>
      <c r="CT27" s="261"/>
      <c r="CW27" s="4"/>
    </row>
    <row r="28" spans="1:167" ht="12.75" customHeight="1" thickBot="1" x14ac:dyDescent="0.2">
      <c r="A28" s="30"/>
      <c r="B28" s="3"/>
      <c r="C28" s="280"/>
      <c r="D28" s="281"/>
      <c r="E28" s="281"/>
      <c r="F28" s="281"/>
      <c r="G28" s="281"/>
      <c r="H28" s="281"/>
      <c r="I28" s="466"/>
      <c r="J28" s="467"/>
      <c r="K28" s="467"/>
      <c r="L28" s="467"/>
      <c r="M28" s="467"/>
      <c r="N28" s="467"/>
      <c r="O28" s="467"/>
      <c r="P28" s="467"/>
      <c r="Q28" s="467"/>
      <c r="R28" s="467"/>
      <c r="S28" s="467"/>
      <c r="T28" s="467"/>
      <c r="U28" s="467"/>
      <c r="V28" s="467"/>
      <c r="W28" s="467"/>
      <c r="X28" s="468"/>
      <c r="Y28" s="282"/>
      <c r="Z28" s="283"/>
      <c r="AA28" s="283"/>
      <c r="AB28" s="283"/>
      <c r="AC28" s="282"/>
      <c r="AD28" s="283"/>
      <c r="AE28" s="283"/>
      <c r="AF28" s="283"/>
      <c r="AG28" s="283"/>
      <c r="AH28" s="283"/>
      <c r="AI28" s="283"/>
      <c r="AJ28" s="285"/>
      <c r="AK28" s="295"/>
      <c r="AL28" s="296"/>
      <c r="AM28" s="296"/>
      <c r="AN28" s="296"/>
      <c r="AO28" s="296"/>
      <c r="AP28" s="296"/>
      <c r="AQ28" s="296"/>
      <c r="AR28" s="296"/>
      <c r="AS28" s="296"/>
      <c r="AT28" s="296"/>
      <c r="AU28" s="296"/>
      <c r="AV28" s="296"/>
      <c r="AW28" s="296"/>
      <c r="AX28" s="296"/>
      <c r="AY28" s="296"/>
      <c r="AZ28" s="296"/>
      <c r="BA28" s="296"/>
      <c r="BB28" s="296"/>
      <c r="BC28" s="296"/>
      <c r="BD28" s="296"/>
      <c r="BE28" s="296"/>
      <c r="BF28" s="296"/>
      <c r="BG28" s="296"/>
      <c r="BH28" s="296"/>
      <c r="BI28" s="296"/>
      <c r="BJ28" s="296"/>
      <c r="BK28" s="296"/>
      <c r="BL28" s="296"/>
      <c r="BM28" s="296"/>
      <c r="BN28" s="296"/>
      <c r="BO28" s="296"/>
      <c r="BP28" s="296"/>
      <c r="BQ28" s="296"/>
      <c r="BR28" s="296"/>
      <c r="BS28" s="296"/>
      <c r="BT28" s="296"/>
      <c r="BU28" s="296"/>
      <c r="BV28" s="296"/>
      <c r="BW28" s="296"/>
      <c r="BX28" s="296"/>
      <c r="BY28" s="296"/>
      <c r="BZ28" s="296"/>
      <c r="CA28" s="296"/>
      <c r="CB28" s="296"/>
      <c r="CC28" s="297"/>
      <c r="CD28" s="289"/>
      <c r="CE28" s="290"/>
      <c r="CF28" s="290"/>
      <c r="CG28" s="290"/>
      <c r="CH28" s="291"/>
      <c r="CI28" s="262" t="s">
        <v>17</v>
      </c>
      <c r="CJ28" s="263"/>
      <c r="CK28" s="263"/>
      <c r="CL28" s="263"/>
      <c r="CM28" s="263"/>
      <c r="CN28" s="263"/>
      <c r="CO28" s="263"/>
      <c r="CP28" s="264"/>
      <c r="CQ28" s="265" t="s">
        <v>18</v>
      </c>
      <c r="CR28" s="266"/>
      <c r="CS28" s="266"/>
      <c r="CT28" s="267"/>
      <c r="CW28" s="4"/>
    </row>
    <row r="29" spans="1:167" ht="15" customHeight="1" thickTop="1" x14ac:dyDescent="0.15">
      <c r="A29" s="31"/>
      <c r="B29" s="3"/>
      <c r="C29" s="268"/>
      <c r="D29" s="269"/>
      <c r="E29" s="269"/>
      <c r="F29" s="269"/>
      <c r="G29" s="269"/>
      <c r="H29" s="270"/>
      <c r="I29" s="458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60"/>
      <c r="Y29" s="274"/>
      <c r="Z29" s="275"/>
      <c r="AA29" s="275"/>
      <c r="AB29" s="275"/>
      <c r="AC29" s="472"/>
      <c r="AD29" s="311"/>
      <c r="AE29" s="311"/>
      <c r="AF29" s="311"/>
      <c r="AG29" s="311"/>
      <c r="AH29" s="311"/>
      <c r="AI29" s="311"/>
      <c r="AJ29" s="312"/>
      <c r="AK29" s="316" t="str">
        <f>IF(ISBLANK(AC29),"",VLOOKUP(AC29,CODE!$J$2:$K$210,2,FALSE))</f>
        <v/>
      </c>
      <c r="AL29" s="317"/>
      <c r="AM29" s="317"/>
      <c r="AN29" s="317"/>
      <c r="AO29" s="317"/>
      <c r="AP29" s="317"/>
      <c r="AQ29" s="317"/>
      <c r="AR29" s="317"/>
      <c r="AS29" s="317"/>
      <c r="AT29" s="317"/>
      <c r="AU29" s="317"/>
      <c r="AV29" s="317"/>
      <c r="AW29" s="317"/>
      <c r="AX29" s="317"/>
      <c r="AY29" s="317"/>
      <c r="AZ29" s="317"/>
      <c r="BA29" s="317"/>
      <c r="BB29" s="317"/>
      <c r="BC29" s="317"/>
      <c r="BD29" s="317"/>
      <c r="BE29" s="317"/>
      <c r="BF29" s="317"/>
      <c r="BG29" s="317"/>
      <c r="BH29" s="317"/>
      <c r="BI29" s="317"/>
      <c r="BJ29" s="317"/>
      <c r="BK29" s="317"/>
      <c r="BL29" s="317"/>
      <c r="BM29" s="317"/>
      <c r="BN29" s="317"/>
      <c r="BO29" s="317"/>
      <c r="BP29" s="317"/>
      <c r="BQ29" s="317"/>
      <c r="BR29" s="317"/>
      <c r="BS29" s="317"/>
      <c r="BT29" s="317"/>
      <c r="BU29" s="317"/>
      <c r="BV29" s="317"/>
      <c r="BW29" s="317"/>
      <c r="BX29" s="317"/>
      <c r="BY29" s="317"/>
      <c r="BZ29" s="317"/>
      <c r="CA29" s="317"/>
      <c r="CB29" s="317"/>
      <c r="CC29" s="318"/>
      <c r="CD29" s="310"/>
      <c r="CE29" s="311"/>
      <c r="CF29" s="311"/>
      <c r="CG29" s="311"/>
      <c r="CH29" s="312"/>
      <c r="CI29" s="198"/>
      <c r="CJ29" s="199"/>
      <c r="CK29" s="199"/>
      <c r="CL29" s="199"/>
      <c r="CM29" s="199"/>
      <c r="CN29" s="199"/>
      <c r="CO29" s="199"/>
      <c r="CP29" s="200"/>
      <c r="CQ29" s="204"/>
      <c r="CR29" s="174"/>
      <c r="CS29" s="174"/>
      <c r="CT29" s="175"/>
      <c r="CW29" s="4"/>
    </row>
    <row r="30" spans="1:167" ht="15" customHeight="1" thickBot="1" x14ac:dyDescent="0.2">
      <c r="A30" s="31"/>
      <c r="B30" s="3"/>
      <c r="C30" s="271"/>
      <c r="D30" s="272"/>
      <c r="E30" s="272"/>
      <c r="F30" s="272"/>
      <c r="G30" s="272"/>
      <c r="H30" s="273"/>
      <c r="I30" s="461"/>
      <c r="J30" s="462"/>
      <c r="K30" s="462"/>
      <c r="L30" s="462"/>
      <c r="M30" s="462"/>
      <c r="N30" s="462"/>
      <c r="O30" s="462"/>
      <c r="P30" s="462"/>
      <c r="Q30" s="462"/>
      <c r="R30" s="462"/>
      <c r="S30" s="462"/>
      <c r="T30" s="462"/>
      <c r="U30" s="462"/>
      <c r="V30" s="462"/>
      <c r="W30" s="462"/>
      <c r="X30" s="463"/>
      <c r="Y30" s="276"/>
      <c r="Z30" s="277"/>
      <c r="AA30" s="277"/>
      <c r="AB30" s="277"/>
      <c r="AC30" s="313"/>
      <c r="AD30" s="314"/>
      <c r="AE30" s="314"/>
      <c r="AF30" s="314"/>
      <c r="AG30" s="314"/>
      <c r="AH30" s="314"/>
      <c r="AI30" s="314"/>
      <c r="AJ30" s="315"/>
      <c r="AK30" s="319"/>
      <c r="AL30" s="320"/>
      <c r="AM30" s="320"/>
      <c r="AN30" s="320"/>
      <c r="AO30" s="320"/>
      <c r="AP30" s="320"/>
      <c r="AQ30" s="320"/>
      <c r="AR30" s="320"/>
      <c r="AS30" s="320"/>
      <c r="AT30" s="320"/>
      <c r="AU30" s="320"/>
      <c r="AV30" s="320"/>
      <c r="AW30" s="320"/>
      <c r="AX30" s="320"/>
      <c r="AY30" s="320"/>
      <c r="AZ30" s="320"/>
      <c r="BA30" s="320"/>
      <c r="BB30" s="320"/>
      <c r="BC30" s="320"/>
      <c r="BD30" s="320"/>
      <c r="BE30" s="320"/>
      <c r="BF30" s="320"/>
      <c r="BG30" s="320"/>
      <c r="BH30" s="320"/>
      <c r="BI30" s="320"/>
      <c r="BJ30" s="320"/>
      <c r="BK30" s="320"/>
      <c r="BL30" s="320"/>
      <c r="BM30" s="320"/>
      <c r="BN30" s="320"/>
      <c r="BO30" s="320"/>
      <c r="BP30" s="320"/>
      <c r="BQ30" s="320"/>
      <c r="BR30" s="320"/>
      <c r="BS30" s="320"/>
      <c r="BT30" s="320"/>
      <c r="BU30" s="320"/>
      <c r="BV30" s="320"/>
      <c r="BW30" s="320"/>
      <c r="BX30" s="320"/>
      <c r="BY30" s="320"/>
      <c r="BZ30" s="320"/>
      <c r="CA30" s="320"/>
      <c r="CB30" s="320"/>
      <c r="CC30" s="321"/>
      <c r="CD30" s="313"/>
      <c r="CE30" s="314"/>
      <c r="CF30" s="314"/>
      <c r="CG30" s="314"/>
      <c r="CH30" s="315"/>
      <c r="CI30" s="201"/>
      <c r="CJ30" s="202"/>
      <c r="CK30" s="202"/>
      <c r="CL30" s="202"/>
      <c r="CM30" s="202"/>
      <c r="CN30" s="202"/>
      <c r="CO30" s="202"/>
      <c r="CP30" s="203"/>
      <c r="CQ30" s="205"/>
      <c r="CR30" s="177"/>
      <c r="CS30" s="177"/>
      <c r="CT30" s="178"/>
      <c r="CW30" s="4"/>
    </row>
    <row r="31" spans="1:167" ht="12.75" customHeight="1" thickTop="1" x14ac:dyDescent="0.15">
      <c r="A31" s="31"/>
      <c r="B31" s="3"/>
      <c r="C31" s="12"/>
      <c r="D31" s="12"/>
      <c r="E31" s="12"/>
      <c r="F31" s="12"/>
      <c r="G31" s="12"/>
      <c r="H31" s="12"/>
      <c r="I31" s="12"/>
      <c r="J31" s="12"/>
      <c r="K31" s="32"/>
      <c r="L31" s="32"/>
      <c r="M31" s="32"/>
      <c r="N31" s="32"/>
      <c r="O31" s="32"/>
      <c r="P31" s="32"/>
      <c r="Q31" s="32"/>
      <c r="R31" s="33"/>
      <c r="S31" s="33"/>
      <c r="T31" s="33"/>
      <c r="U31" s="33"/>
      <c r="V31" s="33"/>
      <c r="W31" s="33"/>
      <c r="X31" s="33"/>
      <c r="Y31" s="32"/>
      <c r="Z31" s="32"/>
      <c r="AA31" s="32"/>
      <c r="AB31" s="32"/>
      <c r="AC31" s="32"/>
      <c r="AD31" s="32"/>
      <c r="AE31" s="32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2"/>
      <c r="BT31" s="32"/>
      <c r="BU31" s="32"/>
      <c r="BV31" s="32"/>
      <c r="BW31" s="32"/>
      <c r="BX31" s="32"/>
      <c r="BY31" s="32"/>
      <c r="BZ31" s="3"/>
      <c r="CA31" s="3"/>
      <c r="CB31" s="35"/>
      <c r="CW31" s="4"/>
    </row>
    <row r="32" spans="1:167" ht="12.75" customHeight="1" x14ac:dyDescent="0.15">
      <c r="A32" s="36" t="s">
        <v>27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8"/>
      <c r="AP32" s="39"/>
      <c r="AQ32" s="40"/>
      <c r="AR32" s="40"/>
      <c r="AS32" s="40"/>
      <c r="AT32" s="40"/>
      <c r="AU32" s="39"/>
      <c r="AV32" s="40"/>
      <c r="AW32" s="40"/>
      <c r="AX32" s="40"/>
      <c r="AY32" s="40"/>
      <c r="AZ32" s="39"/>
      <c r="BA32" s="41"/>
      <c r="BB32" s="40"/>
      <c r="BC32" s="40"/>
      <c r="BD32" s="39"/>
      <c r="BE32" s="41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"/>
      <c r="CB32" s="35"/>
      <c r="CR32" s="12"/>
      <c r="CT32" s="42"/>
      <c r="CU32" s="42"/>
      <c r="CV32" s="42"/>
      <c r="CW32" s="43"/>
      <c r="CX32" s="12"/>
      <c r="CY32" s="12"/>
      <c r="CZ32" s="12"/>
      <c r="DA32" s="12"/>
      <c r="DB32" s="12"/>
      <c r="DT32" s="42"/>
      <c r="DU32" s="44"/>
      <c r="EN32" s="45"/>
      <c r="EP32" s="46"/>
      <c r="EQ32" s="40"/>
      <c r="ER32" s="4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</row>
    <row r="33" spans="1:159" ht="12.75" customHeight="1" x14ac:dyDescent="0.15">
      <c r="A33" s="6"/>
      <c r="B33" s="3"/>
      <c r="C33" s="23" t="s">
        <v>59</v>
      </c>
      <c r="D33" s="3"/>
      <c r="E33" s="3"/>
      <c r="F33" s="3"/>
      <c r="G33" s="3"/>
      <c r="H33" s="3"/>
      <c r="I33" s="3"/>
      <c r="J33" s="3"/>
      <c r="K33" s="47"/>
      <c r="L33" s="37"/>
      <c r="M33" s="37"/>
      <c r="N33" s="37"/>
      <c r="O33" s="37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23"/>
      <c r="AD33" s="12"/>
      <c r="AE33" s="12"/>
      <c r="AF33" s="12"/>
      <c r="AG33" s="12"/>
      <c r="AH33" s="12"/>
      <c r="AI33" s="12"/>
      <c r="AJ33" s="12"/>
      <c r="AK33" s="20"/>
      <c r="AL33" s="20"/>
      <c r="AM33" s="48"/>
      <c r="AN33" s="48"/>
      <c r="AO33" s="48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50"/>
      <c r="BI33" s="50"/>
      <c r="BJ33" s="50"/>
      <c r="BK33" s="50"/>
      <c r="BL33" s="50"/>
      <c r="BM33" s="50"/>
      <c r="BN33" s="50"/>
      <c r="BO33" s="50"/>
      <c r="BP33" s="50"/>
      <c r="BQ33" s="3"/>
      <c r="BR33" s="3"/>
      <c r="BS33" s="3"/>
      <c r="BT33" s="3"/>
      <c r="BU33" s="3"/>
      <c r="BV33" s="3"/>
      <c r="BW33" s="3"/>
      <c r="BX33" s="3"/>
      <c r="BY33" s="50"/>
      <c r="BZ33" s="50"/>
      <c r="CA33" s="3"/>
      <c r="CB33" s="35"/>
      <c r="CR33" s="12"/>
      <c r="CW33" s="4"/>
    </row>
    <row r="34" spans="1:159" ht="12.75" customHeight="1" thickBot="1" x14ac:dyDescent="0.2">
      <c r="A34" s="6"/>
      <c r="B34" s="3"/>
      <c r="C34" s="3"/>
      <c r="D34" s="3"/>
      <c r="E34" s="322" t="s">
        <v>60</v>
      </c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4"/>
      <c r="AM34" s="322" t="s">
        <v>55</v>
      </c>
      <c r="AN34" s="323"/>
      <c r="AO34" s="323"/>
      <c r="AP34" s="323"/>
      <c r="AQ34" s="323"/>
      <c r="AR34" s="323"/>
      <c r="AS34" s="323"/>
      <c r="AT34" s="323"/>
      <c r="AU34" s="323"/>
      <c r="AV34" s="323"/>
      <c r="AW34" s="323"/>
      <c r="AX34" s="323"/>
      <c r="AY34" s="323"/>
      <c r="AZ34" s="323"/>
      <c r="BA34" s="323"/>
      <c r="BB34" s="323"/>
      <c r="BC34" s="323"/>
      <c r="BD34" s="325"/>
      <c r="BE34" s="325"/>
      <c r="BF34" s="325"/>
      <c r="BG34" s="326"/>
      <c r="BH34" s="51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W34" s="4"/>
    </row>
    <row r="35" spans="1:159" ht="12.75" customHeight="1" thickTop="1" thickBot="1" x14ac:dyDescent="0.2">
      <c r="A35" s="6"/>
      <c r="B35" s="3"/>
      <c r="C35" s="3"/>
      <c r="D35" s="3"/>
      <c r="E35" s="53"/>
      <c r="F35" s="54"/>
      <c r="G35" s="55" t="s">
        <v>58</v>
      </c>
      <c r="H35" s="56"/>
      <c r="I35" s="56"/>
      <c r="J35" s="56"/>
      <c r="K35" s="56"/>
      <c r="L35" s="56"/>
      <c r="M35" s="57"/>
      <c r="N35" s="57"/>
      <c r="O35" s="57"/>
      <c r="P35" s="57"/>
      <c r="Q35" s="57"/>
      <c r="R35" s="3"/>
      <c r="S35" s="58"/>
      <c r="T35" s="58"/>
      <c r="U35" s="58"/>
      <c r="V35" s="59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60"/>
      <c r="AM35" s="327" t="s">
        <v>56</v>
      </c>
      <c r="AN35" s="328"/>
      <c r="AO35" s="328"/>
      <c r="AP35" s="328"/>
      <c r="AQ35" s="328"/>
      <c r="AR35" s="328"/>
      <c r="AS35" s="328"/>
      <c r="AT35" s="328"/>
      <c r="AU35" s="328"/>
      <c r="AV35" s="328"/>
      <c r="AW35" s="328"/>
      <c r="AX35" s="328"/>
      <c r="AY35" s="328"/>
      <c r="AZ35" s="328"/>
      <c r="BA35" s="328"/>
      <c r="BB35" s="328"/>
      <c r="BC35" s="328"/>
      <c r="BD35" s="192"/>
      <c r="BE35" s="193"/>
      <c r="BF35" s="193"/>
      <c r="BG35" s="194"/>
      <c r="BH35" s="51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W35" s="4"/>
      <c r="DG35" s="61"/>
    </row>
    <row r="36" spans="1:159" ht="12.75" customHeight="1" thickTop="1" x14ac:dyDescent="0.15">
      <c r="A36" s="6"/>
      <c r="B36" s="3"/>
      <c r="C36" s="3"/>
      <c r="D36" s="3"/>
      <c r="E36" s="62"/>
      <c r="F36" s="3"/>
      <c r="G36" s="298"/>
      <c r="H36" s="299"/>
      <c r="I36" s="299"/>
      <c r="J36" s="299"/>
      <c r="K36" s="299"/>
      <c r="L36" s="299"/>
      <c r="M36" s="299"/>
      <c r="N36" s="300"/>
      <c r="O36" s="157"/>
      <c r="P36" s="157"/>
      <c r="Q36" s="157"/>
      <c r="R36" s="158"/>
      <c r="S36" s="336" t="s">
        <v>61</v>
      </c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6"/>
      <c r="AL36" s="337"/>
      <c r="AM36" s="329"/>
      <c r="AN36" s="330"/>
      <c r="AO36" s="330"/>
      <c r="AP36" s="330"/>
      <c r="AQ36" s="330"/>
      <c r="AR36" s="330"/>
      <c r="AS36" s="330"/>
      <c r="AT36" s="330"/>
      <c r="AU36" s="330"/>
      <c r="AV36" s="330"/>
      <c r="AW36" s="330"/>
      <c r="AX36" s="330"/>
      <c r="AY36" s="330"/>
      <c r="AZ36" s="330"/>
      <c r="BA36" s="330"/>
      <c r="BB36" s="330"/>
      <c r="BC36" s="330"/>
      <c r="BD36" s="333"/>
      <c r="BE36" s="334"/>
      <c r="BF36" s="334"/>
      <c r="BG36" s="335"/>
      <c r="BH36" s="51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W36" s="4"/>
    </row>
    <row r="37" spans="1:159" ht="12.75" customHeight="1" thickBot="1" x14ac:dyDescent="0.2">
      <c r="A37" s="6"/>
      <c r="B37" s="3"/>
      <c r="C37" s="3"/>
      <c r="D37" s="3"/>
      <c r="E37" s="62"/>
      <c r="F37" s="3"/>
      <c r="G37" s="301"/>
      <c r="H37" s="302"/>
      <c r="I37" s="302"/>
      <c r="J37" s="302"/>
      <c r="K37" s="302"/>
      <c r="L37" s="302"/>
      <c r="M37" s="302"/>
      <c r="N37" s="303"/>
      <c r="O37" s="159" t="s">
        <v>25</v>
      </c>
      <c r="P37" s="160"/>
      <c r="Q37" s="160"/>
      <c r="R37" s="158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36"/>
      <c r="AH37" s="336"/>
      <c r="AI37" s="336"/>
      <c r="AJ37" s="336"/>
      <c r="AK37" s="336"/>
      <c r="AL37" s="337"/>
      <c r="AM37" s="331"/>
      <c r="AN37" s="332"/>
      <c r="AO37" s="332"/>
      <c r="AP37" s="332"/>
      <c r="AQ37" s="332"/>
      <c r="AR37" s="332"/>
      <c r="AS37" s="332"/>
      <c r="AT37" s="332"/>
      <c r="AU37" s="332"/>
      <c r="AV37" s="332"/>
      <c r="AW37" s="332"/>
      <c r="AX37" s="332"/>
      <c r="AY37" s="332"/>
      <c r="AZ37" s="332"/>
      <c r="BA37" s="332"/>
      <c r="BB37" s="332"/>
      <c r="BC37" s="332"/>
      <c r="BD37" s="195"/>
      <c r="BE37" s="196"/>
      <c r="BF37" s="196"/>
      <c r="BG37" s="197"/>
      <c r="BH37" s="51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W37" s="4"/>
    </row>
    <row r="38" spans="1:159" ht="12.75" customHeight="1" thickTop="1" x14ac:dyDescent="0.15">
      <c r="A38" s="6"/>
      <c r="B38" s="3"/>
      <c r="C38" s="3"/>
      <c r="D38" s="3"/>
      <c r="E38" s="62"/>
      <c r="F38" s="3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58"/>
      <c r="S38" s="336"/>
      <c r="T38" s="336"/>
      <c r="U38" s="336"/>
      <c r="V38" s="336"/>
      <c r="W38" s="336"/>
      <c r="X38" s="336"/>
      <c r="Y38" s="336"/>
      <c r="Z38" s="336"/>
      <c r="AA38" s="336"/>
      <c r="AB38" s="336"/>
      <c r="AC38" s="336"/>
      <c r="AD38" s="336"/>
      <c r="AE38" s="336"/>
      <c r="AF38" s="336"/>
      <c r="AG38" s="336"/>
      <c r="AH38" s="336"/>
      <c r="AI38" s="336"/>
      <c r="AJ38" s="336"/>
      <c r="AK38" s="336"/>
      <c r="AL38" s="337"/>
      <c r="AM38" s="63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W38" s="4"/>
    </row>
    <row r="39" spans="1:159" ht="12.75" customHeight="1" thickBot="1" x14ac:dyDescent="0.2">
      <c r="A39" s="6"/>
      <c r="B39" s="3"/>
      <c r="C39" s="64"/>
      <c r="D39" s="3"/>
      <c r="E39" s="62"/>
      <c r="F39" s="3"/>
      <c r="G39" s="161" t="s">
        <v>38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0"/>
      <c r="T39" s="163"/>
      <c r="U39" s="161" t="s">
        <v>36</v>
      </c>
      <c r="V39" s="164"/>
      <c r="W39" s="164"/>
      <c r="X39" s="164"/>
      <c r="Y39" s="164"/>
      <c r="Z39" s="164"/>
      <c r="AA39" s="157"/>
      <c r="AB39" s="157"/>
      <c r="AC39" s="157"/>
      <c r="AD39" s="160"/>
      <c r="AE39" s="160"/>
      <c r="AF39" s="160"/>
      <c r="AG39" s="160"/>
      <c r="AH39" s="160"/>
      <c r="AI39" s="160"/>
      <c r="AJ39" s="160"/>
      <c r="AK39" s="160"/>
      <c r="AL39" s="165"/>
      <c r="AM39" s="63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W39" s="4"/>
      <c r="FC39" s="35"/>
    </row>
    <row r="40" spans="1:159" ht="12.75" customHeight="1" thickTop="1" x14ac:dyDescent="0.15">
      <c r="A40" s="31"/>
      <c r="B40" s="3"/>
      <c r="C40" s="3"/>
      <c r="D40" s="3"/>
      <c r="E40" s="62"/>
      <c r="F40" s="3"/>
      <c r="G40" s="298"/>
      <c r="H40" s="299"/>
      <c r="I40" s="299"/>
      <c r="J40" s="300"/>
      <c r="K40" s="162"/>
      <c r="L40" s="162"/>
      <c r="M40" s="162"/>
      <c r="N40" s="162"/>
      <c r="O40" s="162"/>
      <c r="P40" s="162"/>
      <c r="Q40" s="162"/>
      <c r="R40" s="162"/>
      <c r="S40" s="160"/>
      <c r="T40" s="163"/>
      <c r="U40" s="298"/>
      <c r="V40" s="299"/>
      <c r="W40" s="299"/>
      <c r="X40" s="300"/>
      <c r="Y40" s="164"/>
      <c r="Z40" s="164"/>
      <c r="AA40" s="157"/>
      <c r="AB40" s="157"/>
      <c r="AC40" s="157"/>
      <c r="AD40" s="160"/>
      <c r="AE40" s="160"/>
      <c r="AF40" s="160"/>
      <c r="AG40" s="160"/>
      <c r="AH40" s="160"/>
      <c r="AI40" s="160"/>
      <c r="AJ40" s="160"/>
      <c r="AK40" s="160"/>
      <c r="AL40" s="165"/>
      <c r="AM40" s="63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W40" s="4"/>
      <c r="FA40" s="37"/>
      <c r="FC40" s="35"/>
    </row>
    <row r="41" spans="1:159" ht="12.75" customHeight="1" thickBot="1" x14ac:dyDescent="0.2">
      <c r="A41" s="31"/>
      <c r="B41" s="3"/>
      <c r="C41" s="44"/>
      <c r="D41" s="44"/>
      <c r="E41" s="62"/>
      <c r="F41" s="3"/>
      <c r="G41" s="301"/>
      <c r="H41" s="302"/>
      <c r="I41" s="302"/>
      <c r="J41" s="303"/>
      <c r="K41" s="162" t="s">
        <v>33</v>
      </c>
      <c r="L41" s="162"/>
      <c r="M41" s="162"/>
      <c r="N41" s="162"/>
      <c r="O41" s="160"/>
      <c r="P41" s="160"/>
      <c r="Q41" s="159"/>
      <c r="R41" s="160"/>
      <c r="S41" s="160"/>
      <c r="T41" s="163"/>
      <c r="U41" s="301"/>
      <c r="V41" s="302"/>
      <c r="W41" s="302"/>
      <c r="X41" s="303"/>
      <c r="Y41" s="162" t="s">
        <v>49</v>
      </c>
      <c r="Z41" s="162"/>
      <c r="AA41" s="166"/>
      <c r="AB41" s="166"/>
      <c r="AC41" s="166"/>
      <c r="AD41" s="166"/>
      <c r="AE41" s="162"/>
      <c r="AF41" s="162"/>
      <c r="AG41" s="160"/>
      <c r="AH41" s="160"/>
      <c r="AI41" s="160"/>
      <c r="AJ41" s="160"/>
      <c r="AK41" s="160"/>
      <c r="AL41" s="165"/>
      <c r="AM41" s="63"/>
      <c r="AN41" s="51"/>
      <c r="AO41" s="51"/>
      <c r="AP41" s="51"/>
      <c r="AQ41" s="64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44"/>
      <c r="CV41" s="44"/>
      <c r="CW41" s="66"/>
      <c r="CX41" s="44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4"/>
      <c r="FA41" s="37"/>
      <c r="FC41" s="35"/>
    </row>
    <row r="42" spans="1:159" ht="12.75" customHeight="1" thickTop="1" x14ac:dyDescent="0.15">
      <c r="A42" s="31"/>
      <c r="B42" s="3"/>
      <c r="C42" s="44"/>
      <c r="D42" s="44"/>
      <c r="E42" s="67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9"/>
      <c r="AM42" s="3"/>
      <c r="AN42" s="3"/>
      <c r="AO42" s="3"/>
      <c r="AP42" s="3"/>
      <c r="AQ42" s="64" t="s">
        <v>69</v>
      </c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5"/>
      <c r="CR42" s="12"/>
      <c r="CT42" s="44"/>
      <c r="CU42" s="44"/>
      <c r="CV42" s="44"/>
      <c r="CW42" s="66"/>
      <c r="CX42" s="44"/>
      <c r="DQ42" s="45"/>
      <c r="DS42" s="46"/>
    </row>
    <row r="43" spans="1:159" ht="12.75" customHeight="1" x14ac:dyDescent="0.1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9"/>
      <c r="AQ43" s="3"/>
      <c r="AR43" s="40"/>
      <c r="AS43" s="40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5"/>
      <c r="CW43" s="4"/>
    </row>
    <row r="44" spans="1:159" ht="12.75" customHeight="1" x14ac:dyDescent="0.15">
      <c r="A44" s="36"/>
      <c r="B44" s="37"/>
      <c r="C44" s="37"/>
      <c r="D44" s="37"/>
      <c r="E44" s="3"/>
      <c r="F44" s="37"/>
      <c r="G44" s="37"/>
      <c r="H44" s="37"/>
      <c r="I44" s="37"/>
      <c r="J44" s="37"/>
      <c r="K44" s="3"/>
      <c r="L44" s="37"/>
      <c r="M44" s="37"/>
      <c r="N44" s="3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9"/>
      <c r="AQ44" s="40"/>
      <c r="AR44" s="40"/>
      <c r="AS44" s="40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5"/>
      <c r="CW44" s="4"/>
    </row>
    <row r="45" spans="1:159" ht="12.75" customHeight="1" x14ac:dyDescent="0.15">
      <c r="A45" s="6"/>
      <c r="B45" s="3"/>
      <c r="C45" s="3"/>
      <c r="D45" s="3"/>
      <c r="E45" s="64" t="s">
        <v>70</v>
      </c>
      <c r="F45" s="3"/>
      <c r="G45" s="3"/>
      <c r="H45" s="3"/>
      <c r="I45" s="3"/>
      <c r="J45" s="3"/>
      <c r="K45" s="3"/>
      <c r="L45" s="37"/>
      <c r="M45" s="37"/>
      <c r="N45" s="3"/>
      <c r="O45" s="37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23"/>
      <c r="AD45" s="12"/>
      <c r="AE45" s="12"/>
      <c r="AF45" s="12"/>
      <c r="AG45" s="12"/>
      <c r="AH45" s="12"/>
      <c r="AI45" s="12"/>
      <c r="AJ45" s="12"/>
      <c r="AK45" s="20"/>
      <c r="AL45" s="20"/>
      <c r="AM45" s="20"/>
      <c r="AN45" s="20"/>
      <c r="AO45" s="2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3"/>
      <c r="BR45" s="3"/>
      <c r="BS45" s="3"/>
      <c r="BT45" s="3"/>
      <c r="BU45" s="3"/>
      <c r="BV45" s="3"/>
      <c r="BW45" s="3"/>
      <c r="BX45" s="3"/>
      <c r="BY45" s="50"/>
      <c r="BZ45" s="50"/>
      <c r="CA45" s="3"/>
      <c r="CB45" s="35"/>
      <c r="CW45" s="4"/>
    </row>
    <row r="46" spans="1:159" ht="12.75" customHeight="1" x14ac:dyDescent="0.15">
      <c r="A46" s="6"/>
      <c r="B46" s="3"/>
      <c r="C46" s="3"/>
      <c r="D46" s="3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42"/>
      <c r="W46" s="42"/>
      <c r="X46" s="42"/>
      <c r="Y46" s="42"/>
      <c r="Z46" s="3"/>
      <c r="AA46" s="3"/>
      <c r="AB46" s="3"/>
      <c r="AC46" s="23"/>
      <c r="AD46" s="12"/>
      <c r="AE46" s="65"/>
      <c r="AF46" s="12"/>
      <c r="AG46" s="12"/>
      <c r="AH46" s="12"/>
      <c r="AI46" s="12"/>
      <c r="AJ46" s="12"/>
      <c r="AK46" s="20"/>
      <c r="AL46" s="20"/>
      <c r="AM46" s="20"/>
      <c r="AN46" s="20"/>
      <c r="AO46" s="20"/>
      <c r="AP46" s="50"/>
      <c r="AQ46" s="65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3"/>
      <c r="BD46" s="50"/>
      <c r="BE46" s="65"/>
      <c r="BF46" s="12"/>
      <c r="BG46" s="12"/>
      <c r="BH46" s="12"/>
      <c r="BI46" s="12"/>
      <c r="BJ46" s="12"/>
      <c r="BK46" s="20"/>
      <c r="BL46" s="20"/>
      <c r="BM46" s="20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50"/>
      <c r="BZ46" s="50"/>
      <c r="CA46" s="3"/>
      <c r="CB46" s="35"/>
      <c r="CW46" s="4"/>
    </row>
    <row r="47" spans="1:159" ht="12.75" customHeight="1" x14ac:dyDescent="0.15">
      <c r="A47" s="6"/>
      <c r="B47" s="3"/>
      <c r="C47" s="70" t="s">
        <v>62</v>
      </c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50"/>
      <c r="BZ47" s="50"/>
      <c r="CA47" s="3"/>
      <c r="CB47" s="65"/>
      <c r="CW47" s="4"/>
    </row>
    <row r="48" spans="1:159" ht="12.75" customHeight="1" x14ac:dyDescent="0.15">
      <c r="A48" s="6"/>
      <c r="B48" s="3"/>
      <c r="C48" s="70" t="s">
        <v>30</v>
      </c>
      <c r="D48" s="20"/>
      <c r="E48" s="3"/>
      <c r="F48" s="20"/>
      <c r="G48" s="23"/>
      <c r="H48" s="20"/>
      <c r="I48" s="11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50"/>
      <c r="BZ48" s="50"/>
      <c r="CA48" s="3"/>
      <c r="CB48" s="65"/>
      <c r="CW48" s="4"/>
    </row>
    <row r="49" spans="1:171" ht="12.75" customHeight="1" x14ac:dyDescent="0.15">
      <c r="A49" s="6"/>
      <c r="B49" s="3"/>
      <c r="C49" s="20"/>
      <c r="D49" s="304" t="s">
        <v>71</v>
      </c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6"/>
      <c r="T49" s="46"/>
      <c r="U49" s="40"/>
      <c r="V49" s="3"/>
      <c r="W49" s="304" t="s">
        <v>72</v>
      </c>
      <c r="X49" s="305"/>
      <c r="Y49" s="305"/>
      <c r="Z49" s="305"/>
      <c r="AA49" s="305"/>
      <c r="AB49" s="305"/>
      <c r="AC49" s="305"/>
      <c r="AD49" s="305"/>
      <c r="AE49" s="305"/>
      <c r="AF49" s="305"/>
      <c r="AG49" s="305"/>
      <c r="AH49" s="305"/>
      <c r="AI49" s="305"/>
      <c r="AJ49" s="305"/>
      <c r="AK49" s="305"/>
      <c r="AL49" s="306"/>
      <c r="AM49" s="3"/>
      <c r="AN49" s="3"/>
      <c r="AO49" s="3"/>
      <c r="AP49" s="304" t="s">
        <v>19</v>
      </c>
      <c r="AQ49" s="305"/>
      <c r="AR49" s="305"/>
      <c r="AS49" s="305"/>
      <c r="AT49" s="305"/>
      <c r="AU49" s="305"/>
      <c r="AV49" s="305"/>
      <c r="AW49" s="306"/>
      <c r="AX49" s="304" t="s">
        <v>20</v>
      </c>
      <c r="AY49" s="305"/>
      <c r="AZ49" s="305"/>
      <c r="BA49" s="305"/>
      <c r="BB49" s="305"/>
      <c r="BC49" s="305"/>
      <c r="BD49" s="305"/>
      <c r="BE49" s="306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W49" s="4"/>
    </row>
    <row r="50" spans="1:171" ht="12.75" customHeight="1" thickBot="1" x14ac:dyDescent="0.2">
      <c r="A50" s="6"/>
      <c r="B50" s="3"/>
      <c r="C50" s="3"/>
      <c r="D50" s="307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9"/>
      <c r="T50" s="3"/>
      <c r="U50" s="3"/>
      <c r="V50" s="3"/>
      <c r="W50" s="307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08"/>
      <c r="AL50" s="309"/>
      <c r="AM50" s="3"/>
      <c r="AN50" s="3"/>
      <c r="AO50" s="3"/>
      <c r="AP50" s="307"/>
      <c r="AQ50" s="308"/>
      <c r="AR50" s="308"/>
      <c r="AS50" s="308"/>
      <c r="AT50" s="308"/>
      <c r="AU50" s="308"/>
      <c r="AV50" s="308"/>
      <c r="AW50" s="309"/>
      <c r="AX50" s="307"/>
      <c r="AY50" s="308"/>
      <c r="AZ50" s="308"/>
      <c r="BA50" s="308"/>
      <c r="BB50" s="308"/>
      <c r="BC50" s="308"/>
      <c r="BD50" s="308"/>
      <c r="BE50" s="309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W50" s="4"/>
    </row>
    <row r="51" spans="1:171" ht="12.75" customHeight="1" thickTop="1" x14ac:dyDescent="0.15">
      <c r="A51" s="6"/>
      <c r="B51" s="3"/>
      <c r="C51" s="3"/>
      <c r="D51" s="173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5"/>
      <c r="T51" s="3"/>
      <c r="U51" s="3"/>
      <c r="V51" s="3"/>
      <c r="W51" s="173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5"/>
      <c r="AM51" s="3"/>
      <c r="AN51" s="3"/>
      <c r="AO51" s="3"/>
      <c r="AP51" s="192"/>
      <c r="AQ51" s="193"/>
      <c r="AR51" s="193"/>
      <c r="AS51" s="193"/>
      <c r="AT51" s="193"/>
      <c r="AU51" s="193"/>
      <c r="AV51" s="193"/>
      <c r="AW51" s="194"/>
      <c r="AX51" s="192"/>
      <c r="AY51" s="193"/>
      <c r="AZ51" s="193"/>
      <c r="BA51" s="193"/>
      <c r="BB51" s="193"/>
      <c r="BC51" s="193"/>
      <c r="BD51" s="193"/>
      <c r="BE51" s="194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W51" s="4"/>
    </row>
    <row r="52" spans="1:171" ht="12.75" customHeight="1" thickBot="1" x14ac:dyDescent="0.2">
      <c r="A52" s="72"/>
      <c r="B52" s="73"/>
      <c r="C52" s="3"/>
      <c r="D52" s="176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8"/>
      <c r="T52" s="3"/>
      <c r="U52" s="3"/>
      <c r="V52" s="3"/>
      <c r="W52" s="176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8"/>
      <c r="AM52" s="3"/>
      <c r="AN52" s="3"/>
      <c r="AO52" s="3"/>
      <c r="AP52" s="195"/>
      <c r="AQ52" s="196"/>
      <c r="AR52" s="196"/>
      <c r="AS52" s="196"/>
      <c r="AT52" s="196"/>
      <c r="AU52" s="196"/>
      <c r="AV52" s="196"/>
      <c r="AW52" s="197"/>
      <c r="AX52" s="195"/>
      <c r="AY52" s="196"/>
      <c r="AZ52" s="196"/>
      <c r="BA52" s="196"/>
      <c r="BB52" s="196"/>
      <c r="BC52" s="196"/>
      <c r="BD52" s="196"/>
      <c r="BE52" s="197"/>
      <c r="BF52" s="3"/>
      <c r="BG52" s="3"/>
      <c r="BH52" s="3"/>
      <c r="BI52" s="74"/>
      <c r="BJ52" s="74"/>
      <c r="BK52" s="75"/>
      <c r="BL52" s="75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73"/>
      <c r="BX52" s="73"/>
      <c r="BY52" s="73"/>
      <c r="BZ52" s="73"/>
      <c r="CA52" s="3"/>
      <c r="CW52" s="4"/>
    </row>
    <row r="53" spans="1:171" ht="12.75" customHeight="1" thickTop="1" x14ac:dyDescent="0.15">
      <c r="A53" s="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76"/>
      <c r="AH53" s="3"/>
      <c r="AI53" s="77"/>
      <c r="AJ53" s="77"/>
      <c r="AK53" s="77"/>
      <c r="AL53" s="77"/>
      <c r="AM53" s="77"/>
      <c r="AN53" s="77"/>
      <c r="AO53" s="77"/>
      <c r="AP53" s="77"/>
      <c r="AQ53" s="77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4"/>
      <c r="BJ53" s="74"/>
      <c r="BK53" s="75"/>
      <c r="BL53" s="75"/>
      <c r="BM53" s="75"/>
      <c r="BN53" s="75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W53" s="4"/>
      <c r="DW53" s="11"/>
      <c r="DX53" s="79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Q53" s="45"/>
      <c r="ES53" s="46"/>
      <c r="ET53" s="40"/>
      <c r="EU53" s="4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</row>
    <row r="54" spans="1:171" ht="12.75" customHeight="1" x14ac:dyDescent="0.15">
      <c r="A54" s="6"/>
      <c r="B54" s="3"/>
      <c r="C54" s="3"/>
      <c r="D54" s="338" t="s">
        <v>73</v>
      </c>
      <c r="E54" s="339"/>
      <c r="F54" s="339"/>
      <c r="G54" s="339"/>
      <c r="H54" s="339"/>
      <c r="I54" s="339"/>
      <c r="J54" s="339"/>
      <c r="K54" s="339"/>
      <c r="L54" s="339"/>
      <c r="M54" s="340"/>
      <c r="N54" s="344" t="s">
        <v>51</v>
      </c>
      <c r="O54" s="325"/>
      <c r="P54" s="325"/>
      <c r="Q54" s="325"/>
      <c r="R54" s="325"/>
      <c r="S54" s="325"/>
      <c r="T54" s="325"/>
      <c r="U54" s="325"/>
      <c r="V54" s="325"/>
      <c r="W54" s="326"/>
      <c r="X54" s="11"/>
      <c r="Y54" s="11"/>
      <c r="Z54" s="11"/>
      <c r="AA54" s="3"/>
      <c r="AB54" s="338" t="s">
        <v>74</v>
      </c>
      <c r="AC54" s="339"/>
      <c r="AD54" s="339"/>
      <c r="AE54" s="339"/>
      <c r="AF54" s="339"/>
      <c r="AG54" s="339"/>
      <c r="AH54" s="339"/>
      <c r="AI54" s="339"/>
      <c r="AJ54" s="339"/>
      <c r="AK54" s="339"/>
      <c r="AL54" s="80"/>
      <c r="AM54" s="80"/>
      <c r="AN54" s="80"/>
      <c r="AO54" s="81"/>
      <c r="AP54" s="3"/>
      <c r="AQ54" s="3"/>
      <c r="AR54" s="3"/>
      <c r="AS54" s="338" t="s">
        <v>42</v>
      </c>
      <c r="AT54" s="339"/>
      <c r="AU54" s="339"/>
      <c r="AV54" s="339"/>
      <c r="AW54" s="339"/>
      <c r="AX54" s="339"/>
      <c r="AY54" s="339"/>
      <c r="AZ54" s="339"/>
      <c r="BA54" s="339"/>
      <c r="BB54" s="339"/>
      <c r="BC54" s="344" t="s">
        <v>51</v>
      </c>
      <c r="BD54" s="325"/>
      <c r="BE54" s="325"/>
      <c r="BF54" s="325"/>
      <c r="BG54" s="325"/>
      <c r="BH54" s="325"/>
      <c r="BI54" s="325"/>
      <c r="BJ54" s="325"/>
      <c r="BK54" s="325"/>
      <c r="BL54" s="326"/>
      <c r="BM54" s="75"/>
      <c r="BN54" s="75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W54" s="4"/>
    </row>
    <row r="55" spans="1:171" ht="12.75" customHeight="1" thickBot="1" x14ac:dyDescent="0.2">
      <c r="A55" s="6"/>
      <c r="B55" s="3"/>
      <c r="C55" s="3"/>
      <c r="D55" s="341"/>
      <c r="E55" s="342"/>
      <c r="F55" s="342"/>
      <c r="G55" s="342"/>
      <c r="H55" s="342"/>
      <c r="I55" s="342"/>
      <c r="J55" s="342"/>
      <c r="K55" s="342"/>
      <c r="L55" s="342"/>
      <c r="M55" s="343"/>
      <c r="N55" s="345"/>
      <c r="O55" s="346"/>
      <c r="P55" s="346"/>
      <c r="Q55" s="346"/>
      <c r="R55" s="346"/>
      <c r="S55" s="346"/>
      <c r="T55" s="346"/>
      <c r="U55" s="346"/>
      <c r="V55" s="346"/>
      <c r="W55" s="347"/>
      <c r="X55" s="11"/>
      <c r="Y55" s="11"/>
      <c r="Z55" s="11"/>
      <c r="AA55" s="3"/>
      <c r="AB55" s="341"/>
      <c r="AC55" s="342"/>
      <c r="AD55" s="342"/>
      <c r="AE55" s="342"/>
      <c r="AF55" s="342"/>
      <c r="AG55" s="342"/>
      <c r="AH55" s="342"/>
      <c r="AI55" s="342"/>
      <c r="AJ55" s="342"/>
      <c r="AK55" s="342"/>
      <c r="AL55" s="348" t="s">
        <v>23</v>
      </c>
      <c r="AM55" s="349"/>
      <c r="AN55" s="349"/>
      <c r="AO55" s="350"/>
      <c r="AP55" s="37"/>
      <c r="AQ55" s="3"/>
      <c r="AR55" s="3"/>
      <c r="AS55" s="341"/>
      <c r="AT55" s="342"/>
      <c r="AU55" s="342"/>
      <c r="AV55" s="342"/>
      <c r="AW55" s="342"/>
      <c r="AX55" s="342"/>
      <c r="AY55" s="342"/>
      <c r="AZ55" s="342"/>
      <c r="BA55" s="342"/>
      <c r="BB55" s="343"/>
      <c r="BC55" s="345"/>
      <c r="BD55" s="346"/>
      <c r="BE55" s="346"/>
      <c r="BF55" s="346"/>
      <c r="BG55" s="346"/>
      <c r="BH55" s="346"/>
      <c r="BI55" s="346"/>
      <c r="BJ55" s="346"/>
      <c r="BK55" s="346"/>
      <c r="BL55" s="347"/>
      <c r="BM55" s="11"/>
      <c r="BN55" s="11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W55" s="4"/>
    </row>
    <row r="56" spans="1:171" ht="12.75" customHeight="1" thickTop="1" x14ac:dyDescent="0.15">
      <c r="A56" s="6"/>
      <c r="B56" s="3"/>
      <c r="C56" s="3"/>
      <c r="D56" s="173"/>
      <c r="E56" s="174"/>
      <c r="F56" s="174"/>
      <c r="G56" s="174"/>
      <c r="H56" s="174"/>
      <c r="I56" s="174"/>
      <c r="J56" s="174"/>
      <c r="K56" s="174"/>
      <c r="L56" s="174"/>
      <c r="M56" s="175"/>
      <c r="N56" s="368"/>
      <c r="O56" s="369"/>
      <c r="P56" s="370"/>
      <c r="Q56" s="374" t="s">
        <v>50</v>
      </c>
      <c r="R56" s="374"/>
      <c r="S56" s="374"/>
      <c r="T56" s="374"/>
      <c r="U56" s="374"/>
      <c r="V56" s="374"/>
      <c r="W56" s="375"/>
      <c r="X56" s="3"/>
      <c r="Y56" s="3"/>
      <c r="Z56" s="3"/>
      <c r="AA56" s="3"/>
      <c r="AB56" s="173"/>
      <c r="AC56" s="174"/>
      <c r="AD56" s="174"/>
      <c r="AE56" s="174"/>
      <c r="AF56" s="174"/>
      <c r="AG56" s="174"/>
      <c r="AH56" s="174"/>
      <c r="AI56" s="174"/>
      <c r="AJ56" s="174"/>
      <c r="AK56" s="175"/>
      <c r="AL56" s="376" t="s">
        <v>24</v>
      </c>
      <c r="AM56" s="376"/>
      <c r="AN56" s="376"/>
      <c r="AO56" s="377"/>
      <c r="AP56" s="82"/>
      <c r="AQ56" s="3"/>
      <c r="AR56" s="3"/>
      <c r="AS56" s="173"/>
      <c r="AT56" s="174"/>
      <c r="AU56" s="174"/>
      <c r="AV56" s="174"/>
      <c r="AW56" s="174"/>
      <c r="AX56" s="174"/>
      <c r="AY56" s="174"/>
      <c r="AZ56" s="174"/>
      <c r="BA56" s="174"/>
      <c r="BB56" s="175"/>
      <c r="BC56" s="368"/>
      <c r="BD56" s="369"/>
      <c r="BE56" s="370"/>
      <c r="BF56" s="356" t="s">
        <v>82</v>
      </c>
      <c r="BG56" s="356"/>
      <c r="BH56" s="356"/>
      <c r="BI56" s="356"/>
      <c r="BJ56" s="356"/>
      <c r="BK56" s="356"/>
      <c r="BL56" s="357"/>
      <c r="BM56" s="11"/>
      <c r="BN56" s="11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W56" s="4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</row>
    <row r="57" spans="1:171" ht="12.75" customHeight="1" thickBot="1" x14ac:dyDescent="0.2">
      <c r="A57" s="6"/>
      <c r="B57" s="3"/>
      <c r="C57" s="3"/>
      <c r="D57" s="176"/>
      <c r="E57" s="177"/>
      <c r="F57" s="177"/>
      <c r="G57" s="177"/>
      <c r="H57" s="177"/>
      <c r="I57" s="177"/>
      <c r="J57" s="177"/>
      <c r="K57" s="177"/>
      <c r="L57" s="177"/>
      <c r="M57" s="178"/>
      <c r="N57" s="371"/>
      <c r="O57" s="372"/>
      <c r="P57" s="373"/>
      <c r="Q57" s="358" t="s">
        <v>83</v>
      </c>
      <c r="R57" s="358"/>
      <c r="S57" s="358"/>
      <c r="T57" s="358"/>
      <c r="U57" s="358"/>
      <c r="V57" s="358"/>
      <c r="W57" s="359"/>
      <c r="X57" s="3"/>
      <c r="Y57" s="3"/>
      <c r="Z57" s="3"/>
      <c r="AA57" s="3"/>
      <c r="AB57" s="176"/>
      <c r="AC57" s="177"/>
      <c r="AD57" s="177"/>
      <c r="AE57" s="177"/>
      <c r="AF57" s="177"/>
      <c r="AG57" s="177"/>
      <c r="AH57" s="177"/>
      <c r="AI57" s="177"/>
      <c r="AJ57" s="177"/>
      <c r="AK57" s="178"/>
      <c r="AL57" s="378"/>
      <c r="AM57" s="378"/>
      <c r="AN57" s="378"/>
      <c r="AO57" s="379"/>
      <c r="AP57" s="82"/>
      <c r="AQ57" s="3"/>
      <c r="AR57" s="3"/>
      <c r="AS57" s="176"/>
      <c r="AT57" s="177"/>
      <c r="AU57" s="177"/>
      <c r="AV57" s="177"/>
      <c r="AW57" s="177"/>
      <c r="AX57" s="177"/>
      <c r="AY57" s="177"/>
      <c r="AZ57" s="177"/>
      <c r="BA57" s="177"/>
      <c r="BB57" s="178"/>
      <c r="BC57" s="371"/>
      <c r="BD57" s="372"/>
      <c r="BE57" s="373"/>
      <c r="BF57" s="360" t="s">
        <v>84</v>
      </c>
      <c r="BG57" s="360"/>
      <c r="BH57" s="360"/>
      <c r="BI57" s="360"/>
      <c r="BJ57" s="360"/>
      <c r="BK57" s="360"/>
      <c r="BL57" s="361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W57" s="4"/>
      <c r="DP57" s="40"/>
    </row>
    <row r="58" spans="1:171" ht="12.6" customHeight="1" thickTop="1" x14ac:dyDescent="0.15">
      <c r="A58" s="6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W58" s="4"/>
    </row>
    <row r="59" spans="1:171" ht="12.75" customHeight="1" x14ac:dyDescent="0.15">
      <c r="A59" s="6"/>
      <c r="B59" s="3"/>
      <c r="C59" s="84" t="s">
        <v>52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W59" s="4"/>
    </row>
    <row r="60" spans="1:171" ht="12.75" customHeight="1" x14ac:dyDescent="0.15">
      <c r="A60" s="6"/>
      <c r="B60" s="3"/>
      <c r="C60" s="3"/>
      <c r="D60" s="3"/>
      <c r="E60" s="362" t="s">
        <v>75</v>
      </c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363"/>
      <c r="S60" s="363"/>
      <c r="T60" s="364"/>
      <c r="U60" s="3"/>
      <c r="V60" s="3"/>
      <c r="W60" s="344" t="s">
        <v>53</v>
      </c>
      <c r="X60" s="325"/>
      <c r="Y60" s="325"/>
      <c r="Z60" s="325"/>
      <c r="AA60" s="326"/>
      <c r="AB60" s="351" t="s">
        <v>73</v>
      </c>
      <c r="AC60" s="352"/>
      <c r="AD60" s="352"/>
      <c r="AE60" s="352"/>
      <c r="AF60" s="352"/>
      <c r="AG60" s="352"/>
      <c r="AH60" s="352"/>
      <c r="AI60" s="352"/>
      <c r="AJ60" s="352"/>
      <c r="AK60" s="353"/>
      <c r="AL60" s="354" t="s">
        <v>23</v>
      </c>
      <c r="AM60" s="355"/>
      <c r="AN60" s="355"/>
      <c r="AO60" s="355"/>
      <c r="AP60" s="355"/>
      <c r="AQ60" s="355"/>
      <c r="AR60" s="351" t="s">
        <v>76</v>
      </c>
      <c r="AS60" s="352"/>
      <c r="AT60" s="352"/>
      <c r="AU60" s="352"/>
      <c r="AV60" s="352"/>
      <c r="AW60" s="352"/>
      <c r="AX60" s="352"/>
      <c r="AY60" s="352"/>
      <c r="AZ60" s="352"/>
      <c r="BA60" s="353"/>
      <c r="BB60" s="354" t="s">
        <v>23</v>
      </c>
      <c r="BC60" s="355"/>
      <c r="BD60" s="355"/>
      <c r="BE60" s="355"/>
      <c r="BF60" s="355"/>
      <c r="BG60" s="355"/>
      <c r="BH60" s="351" t="s">
        <v>42</v>
      </c>
      <c r="BI60" s="352"/>
      <c r="BJ60" s="352"/>
      <c r="BK60" s="352"/>
      <c r="BL60" s="352"/>
      <c r="BM60" s="352"/>
      <c r="BN60" s="352"/>
      <c r="BO60" s="352"/>
      <c r="BP60" s="352"/>
      <c r="BQ60" s="353"/>
      <c r="BR60" s="354" t="s">
        <v>23</v>
      </c>
      <c r="BS60" s="355"/>
      <c r="BT60" s="355"/>
      <c r="BU60" s="355"/>
      <c r="BV60" s="355"/>
      <c r="BW60" s="355"/>
      <c r="BX60" s="3"/>
      <c r="BY60" s="3"/>
      <c r="BZ60" s="3"/>
      <c r="CA60" s="3"/>
      <c r="CW60" s="4"/>
    </row>
    <row r="61" spans="1:171" ht="12.75" customHeight="1" x14ac:dyDescent="0.15">
      <c r="A61" s="10"/>
      <c r="B61" s="3"/>
      <c r="C61" s="25"/>
      <c r="D61" s="3"/>
      <c r="E61" s="473"/>
      <c r="F61" s="474"/>
      <c r="G61" s="474"/>
      <c r="H61" s="474"/>
      <c r="I61" s="474"/>
      <c r="J61" s="474"/>
      <c r="K61" s="474"/>
      <c r="L61" s="474"/>
      <c r="M61" s="474"/>
      <c r="N61" s="474"/>
      <c r="O61" s="474"/>
      <c r="P61" s="474"/>
      <c r="Q61" s="474"/>
      <c r="R61" s="474"/>
      <c r="S61" s="474"/>
      <c r="T61" s="475"/>
      <c r="U61" s="85"/>
      <c r="V61" s="85"/>
      <c r="W61" s="345"/>
      <c r="X61" s="346"/>
      <c r="Y61" s="346"/>
      <c r="Z61" s="346"/>
      <c r="AA61" s="347"/>
      <c r="AB61" s="391"/>
      <c r="AC61" s="392"/>
      <c r="AD61" s="392"/>
      <c r="AE61" s="392"/>
      <c r="AF61" s="392"/>
      <c r="AG61" s="392"/>
      <c r="AH61" s="392"/>
      <c r="AI61" s="392"/>
      <c r="AJ61" s="392"/>
      <c r="AK61" s="393"/>
      <c r="AL61" s="385" t="s">
        <v>155</v>
      </c>
      <c r="AM61" s="386"/>
      <c r="AN61" s="386"/>
      <c r="AO61" s="386"/>
      <c r="AP61" s="386"/>
      <c r="AQ61" s="387"/>
      <c r="AR61" s="391"/>
      <c r="AS61" s="392"/>
      <c r="AT61" s="392"/>
      <c r="AU61" s="392"/>
      <c r="AV61" s="392"/>
      <c r="AW61" s="392"/>
      <c r="AX61" s="392"/>
      <c r="AY61" s="392"/>
      <c r="AZ61" s="392"/>
      <c r="BA61" s="393"/>
      <c r="BB61" s="385" t="s">
        <v>155</v>
      </c>
      <c r="BC61" s="386"/>
      <c r="BD61" s="386"/>
      <c r="BE61" s="386"/>
      <c r="BF61" s="386"/>
      <c r="BG61" s="387"/>
      <c r="BH61" s="391"/>
      <c r="BI61" s="392"/>
      <c r="BJ61" s="392"/>
      <c r="BK61" s="392"/>
      <c r="BL61" s="392"/>
      <c r="BM61" s="392"/>
      <c r="BN61" s="392"/>
      <c r="BO61" s="392"/>
      <c r="BP61" s="392"/>
      <c r="BQ61" s="393"/>
      <c r="BR61" s="385" t="s">
        <v>157</v>
      </c>
      <c r="BS61" s="386"/>
      <c r="BT61" s="386"/>
      <c r="BU61" s="386"/>
      <c r="BV61" s="386"/>
      <c r="BW61" s="387"/>
      <c r="BX61" s="3"/>
      <c r="BY61" s="3"/>
      <c r="BZ61" s="3"/>
      <c r="CA61" s="3"/>
      <c r="CW61" s="4"/>
    </row>
    <row r="62" spans="1:171" ht="12.75" customHeight="1" x14ac:dyDescent="0.15">
      <c r="A62" s="6"/>
      <c r="B62" s="3"/>
      <c r="C62" s="3"/>
      <c r="D62" s="3"/>
      <c r="E62" s="473"/>
      <c r="F62" s="474"/>
      <c r="G62" s="474"/>
      <c r="H62" s="474"/>
      <c r="I62" s="474"/>
      <c r="J62" s="474"/>
      <c r="K62" s="474"/>
      <c r="L62" s="474"/>
      <c r="M62" s="474"/>
      <c r="N62" s="474"/>
      <c r="O62" s="474"/>
      <c r="P62" s="474"/>
      <c r="Q62" s="474"/>
      <c r="R62" s="474"/>
      <c r="S62" s="474"/>
      <c r="T62" s="475"/>
      <c r="U62" s="3"/>
      <c r="V62" s="3"/>
      <c r="W62" s="365"/>
      <c r="X62" s="366"/>
      <c r="Y62" s="366"/>
      <c r="Z62" s="366"/>
      <c r="AA62" s="367"/>
      <c r="AB62" s="394"/>
      <c r="AC62" s="395"/>
      <c r="AD62" s="395"/>
      <c r="AE62" s="395"/>
      <c r="AF62" s="395"/>
      <c r="AG62" s="395"/>
      <c r="AH62" s="395"/>
      <c r="AI62" s="395"/>
      <c r="AJ62" s="395"/>
      <c r="AK62" s="396"/>
      <c r="AL62" s="388"/>
      <c r="AM62" s="389"/>
      <c r="AN62" s="389"/>
      <c r="AO62" s="389"/>
      <c r="AP62" s="389"/>
      <c r="AQ62" s="390"/>
      <c r="AR62" s="394"/>
      <c r="AS62" s="395"/>
      <c r="AT62" s="395"/>
      <c r="AU62" s="395"/>
      <c r="AV62" s="395"/>
      <c r="AW62" s="395"/>
      <c r="AX62" s="395"/>
      <c r="AY62" s="395"/>
      <c r="AZ62" s="395"/>
      <c r="BA62" s="396"/>
      <c r="BB62" s="388"/>
      <c r="BC62" s="389"/>
      <c r="BD62" s="389"/>
      <c r="BE62" s="389"/>
      <c r="BF62" s="389"/>
      <c r="BG62" s="390"/>
      <c r="BH62" s="394"/>
      <c r="BI62" s="395"/>
      <c r="BJ62" s="395"/>
      <c r="BK62" s="395"/>
      <c r="BL62" s="395"/>
      <c r="BM62" s="395"/>
      <c r="BN62" s="395"/>
      <c r="BO62" s="395"/>
      <c r="BP62" s="395"/>
      <c r="BQ62" s="396"/>
      <c r="BR62" s="388"/>
      <c r="BS62" s="389"/>
      <c r="BT62" s="389"/>
      <c r="BU62" s="389"/>
      <c r="BV62" s="389"/>
      <c r="BW62" s="390"/>
      <c r="BX62" s="3"/>
      <c r="BY62" s="3"/>
      <c r="BZ62" s="3"/>
      <c r="CA62" s="3"/>
      <c r="CW62" s="4"/>
    </row>
    <row r="63" spans="1:171" ht="12.75" customHeight="1" x14ac:dyDescent="0.15">
      <c r="A63" s="6"/>
      <c r="B63" s="3"/>
      <c r="C63" s="3"/>
      <c r="D63" s="3"/>
      <c r="E63" s="380" t="s">
        <v>77</v>
      </c>
      <c r="F63" s="381"/>
      <c r="G63" s="381"/>
      <c r="H63" s="381"/>
      <c r="I63" s="381"/>
      <c r="J63" s="381"/>
      <c r="K63" s="381"/>
      <c r="L63" s="381"/>
      <c r="M63" s="381"/>
      <c r="N63" s="381"/>
      <c r="O63" s="381"/>
      <c r="P63" s="381"/>
      <c r="Q63" s="381"/>
      <c r="R63" s="381"/>
      <c r="S63" s="381"/>
      <c r="T63" s="382"/>
      <c r="U63" s="3"/>
      <c r="V63" s="3"/>
      <c r="W63" s="345" t="s">
        <v>54</v>
      </c>
      <c r="X63" s="346"/>
      <c r="Y63" s="346"/>
      <c r="Z63" s="346"/>
      <c r="AA63" s="347"/>
      <c r="AB63" s="351" t="s">
        <v>73</v>
      </c>
      <c r="AC63" s="352"/>
      <c r="AD63" s="352"/>
      <c r="AE63" s="352"/>
      <c r="AF63" s="352"/>
      <c r="AG63" s="352"/>
      <c r="AH63" s="352"/>
      <c r="AI63" s="352"/>
      <c r="AJ63" s="352"/>
      <c r="AK63" s="353"/>
      <c r="AL63" s="348" t="s">
        <v>23</v>
      </c>
      <c r="AM63" s="383"/>
      <c r="AN63" s="383"/>
      <c r="AO63" s="383"/>
      <c r="AP63" s="383"/>
      <c r="AQ63" s="384"/>
      <c r="AR63" s="351" t="s">
        <v>76</v>
      </c>
      <c r="AS63" s="352"/>
      <c r="AT63" s="352"/>
      <c r="AU63" s="352"/>
      <c r="AV63" s="352"/>
      <c r="AW63" s="352"/>
      <c r="AX63" s="352"/>
      <c r="AY63" s="352"/>
      <c r="AZ63" s="352"/>
      <c r="BA63" s="353"/>
      <c r="BB63" s="348" t="s">
        <v>23</v>
      </c>
      <c r="BC63" s="383"/>
      <c r="BD63" s="383"/>
      <c r="BE63" s="383"/>
      <c r="BF63" s="383"/>
      <c r="BG63" s="384"/>
      <c r="BH63" s="351" t="s">
        <v>42</v>
      </c>
      <c r="BI63" s="352"/>
      <c r="BJ63" s="352"/>
      <c r="BK63" s="352"/>
      <c r="BL63" s="352"/>
      <c r="BM63" s="352"/>
      <c r="BN63" s="352"/>
      <c r="BO63" s="352"/>
      <c r="BP63" s="352"/>
      <c r="BQ63" s="353"/>
      <c r="BR63" s="348" t="s">
        <v>23</v>
      </c>
      <c r="BS63" s="383"/>
      <c r="BT63" s="383"/>
      <c r="BU63" s="383"/>
      <c r="BV63" s="383"/>
      <c r="BW63" s="384"/>
      <c r="BX63" s="3"/>
      <c r="BY63" s="3"/>
      <c r="BZ63" s="3"/>
      <c r="CA63" s="3"/>
      <c r="CW63" s="4"/>
    </row>
    <row r="64" spans="1:171" ht="12.75" customHeight="1" x14ac:dyDescent="0.15">
      <c r="A64" s="6"/>
      <c r="B64" s="3"/>
      <c r="C64" s="3"/>
      <c r="D64" s="3"/>
      <c r="E64" s="473"/>
      <c r="F64" s="474"/>
      <c r="G64" s="474"/>
      <c r="H64" s="474"/>
      <c r="I64" s="474"/>
      <c r="J64" s="474"/>
      <c r="K64" s="474"/>
      <c r="L64" s="474"/>
      <c r="M64" s="474"/>
      <c r="N64" s="474"/>
      <c r="O64" s="474"/>
      <c r="P64" s="474"/>
      <c r="Q64" s="474"/>
      <c r="R64" s="474"/>
      <c r="S64" s="474"/>
      <c r="T64" s="475"/>
      <c r="U64" s="3"/>
      <c r="V64" s="3"/>
      <c r="W64" s="345"/>
      <c r="X64" s="346"/>
      <c r="Y64" s="346"/>
      <c r="Z64" s="346"/>
      <c r="AA64" s="347"/>
      <c r="AB64" s="391"/>
      <c r="AC64" s="392"/>
      <c r="AD64" s="392"/>
      <c r="AE64" s="392"/>
      <c r="AF64" s="392"/>
      <c r="AG64" s="392"/>
      <c r="AH64" s="392"/>
      <c r="AI64" s="392"/>
      <c r="AJ64" s="392"/>
      <c r="AK64" s="393"/>
      <c r="AL64" s="385" t="s">
        <v>158</v>
      </c>
      <c r="AM64" s="386"/>
      <c r="AN64" s="386"/>
      <c r="AO64" s="386"/>
      <c r="AP64" s="386"/>
      <c r="AQ64" s="387"/>
      <c r="AR64" s="391"/>
      <c r="AS64" s="392"/>
      <c r="AT64" s="392"/>
      <c r="AU64" s="392"/>
      <c r="AV64" s="392"/>
      <c r="AW64" s="392"/>
      <c r="AX64" s="392"/>
      <c r="AY64" s="392"/>
      <c r="AZ64" s="392"/>
      <c r="BA64" s="393"/>
      <c r="BB64" s="385" t="s">
        <v>156</v>
      </c>
      <c r="BC64" s="386"/>
      <c r="BD64" s="386"/>
      <c r="BE64" s="386"/>
      <c r="BF64" s="386"/>
      <c r="BG64" s="387"/>
      <c r="BH64" s="391"/>
      <c r="BI64" s="392"/>
      <c r="BJ64" s="392"/>
      <c r="BK64" s="392"/>
      <c r="BL64" s="392"/>
      <c r="BM64" s="392"/>
      <c r="BN64" s="392"/>
      <c r="BO64" s="392"/>
      <c r="BP64" s="392"/>
      <c r="BQ64" s="393"/>
      <c r="BR64" s="385" t="s">
        <v>67</v>
      </c>
      <c r="BS64" s="386"/>
      <c r="BT64" s="386"/>
      <c r="BU64" s="386"/>
      <c r="BV64" s="386"/>
      <c r="BW64" s="387"/>
      <c r="BX64" s="3"/>
      <c r="BY64" s="3"/>
      <c r="BZ64" s="3"/>
      <c r="CA64" s="3"/>
      <c r="CW64" s="4"/>
    </row>
    <row r="65" spans="1:101" ht="12.75" customHeight="1" x14ac:dyDescent="0.15">
      <c r="A65" s="6"/>
      <c r="B65" s="3"/>
      <c r="C65" s="3"/>
      <c r="D65" s="3"/>
      <c r="E65" s="473"/>
      <c r="F65" s="474"/>
      <c r="G65" s="474"/>
      <c r="H65" s="474"/>
      <c r="I65" s="474"/>
      <c r="J65" s="474"/>
      <c r="K65" s="474"/>
      <c r="L65" s="474"/>
      <c r="M65" s="474"/>
      <c r="N65" s="474"/>
      <c r="O65" s="474"/>
      <c r="P65" s="474"/>
      <c r="Q65" s="474"/>
      <c r="R65" s="474"/>
      <c r="S65" s="474"/>
      <c r="T65" s="475"/>
      <c r="U65" s="3"/>
      <c r="V65" s="3"/>
      <c r="W65" s="365"/>
      <c r="X65" s="366"/>
      <c r="Y65" s="366"/>
      <c r="Z65" s="366"/>
      <c r="AA65" s="367"/>
      <c r="AB65" s="394"/>
      <c r="AC65" s="395"/>
      <c r="AD65" s="395"/>
      <c r="AE65" s="395"/>
      <c r="AF65" s="395"/>
      <c r="AG65" s="395"/>
      <c r="AH65" s="395"/>
      <c r="AI65" s="395"/>
      <c r="AJ65" s="395"/>
      <c r="AK65" s="396"/>
      <c r="AL65" s="388"/>
      <c r="AM65" s="389"/>
      <c r="AN65" s="389"/>
      <c r="AO65" s="389"/>
      <c r="AP65" s="389"/>
      <c r="AQ65" s="390"/>
      <c r="AR65" s="394"/>
      <c r="AS65" s="395"/>
      <c r="AT65" s="395"/>
      <c r="AU65" s="395"/>
      <c r="AV65" s="395"/>
      <c r="AW65" s="395"/>
      <c r="AX65" s="395"/>
      <c r="AY65" s="395"/>
      <c r="AZ65" s="395"/>
      <c r="BA65" s="396"/>
      <c r="BB65" s="388"/>
      <c r="BC65" s="389"/>
      <c r="BD65" s="389"/>
      <c r="BE65" s="389"/>
      <c r="BF65" s="389"/>
      <c r="BG65" s="390"/>
      <c r="BH65" s="394"/>
      <c r="BI65" s="395"/>
      <c r="BJ65" s="395"/>
      <c r="BK65" s="395"/>
      <c r="BL65" s="395"/>
      <c r="BM65" s="395"/>
      <c r="BN65" s="395"/>
      <c r="BO65" s="395"/>
      <c r="BP65" s="395"/>
      <c r="BQ65" s="396"/>
      <c r="BR65" s="388"/>
      <c r="BS65" s="389"/>
      <c r="BT65" s="389"/>
      <c r="BU65" s="389"/>
      <c r="BV65" s="389"/>
      <c r="BW65" s="390"/>
      <c r="BX65" s="3"/>
      <c r="BY65" s="3"/>
      <c r="BZ65" s="3"/>
      <c r="CA65" s="3"/>
      <c r="CW65" s="4"/>
    </row>
    <row r="66" spans="1:101" ht="6" customHeight="1" x14ac:dyDescent="0.15">
      <c r="A66" s="6"/>
      <c r="B66" s="3"/>
      <c r="C66" s="3"/>
      <c r="D66" s="3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3"/>
      <c r="V66" s="3"/>
      <c r="W66" s="47"/>
      <c r="X66" s="47"/>
      <c r="Y66" s="47"/>
      <c r="Z66" s="47"/>
      <c r="AA66" s="47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86"/>
      <c r="AM66" s="86"/>
      <c r="AN66" s="86"/>
      <c r="AO66" s="86"/>
      <c r="AP66" s="86"/>
      <c r="AQ66" s="86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75"/>
      <c r="BC66" s="75"/>
      <c r="BD66" s="75"/>
      <c r="BE66" s="75"/>
      <c r="BF66" s="75"/>
      <c r="BG66" s="75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86"/>
      <c r="BS66" s="86"/>
      <c r="BT66" s="86"/>
      <c r="BU66" s="86"/>
      <c r="BV66" s="86"/>
      <c r="BW66" s="86"/>
      <c r="BX66" s="3"/>
      <c r="BY66" s="3"/>
      <c r="BZ66" s="3"/>
      <c r="CA66" s="3"/>
      <c r="CW66" s="4"/>
    </row>
    <row r="67" spans="1:101" ht="6" customHeight="1" x14ac:dyDescent="0.15">
      <c r="A67" s="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75"/>
      <c r="BQ67" s="75"/>
      <c r="BR67" s="3"/>
      <c r="BS67" s="3"/>
      <c r="BT67" s="3"/>
      <c r="BU67" s="3"/>
      <c r="BV67" s="3"/>
      <c r="BW67" s="3"/>
      <c r="BX67" s="3"/>
      <c r="BY67" s="3"/>
      <c r="BZ67" s="3"/>
      <c r="CA67" s="3"/>
      <c r="CW67" s="4"/>
    </row>
    <row r="68" spans="1:101" ht="12.75" customHeight="1" x14ac:dyDescent="0.15">
      <c r="A68" s="6"/>
      <c r="B68" s="3"/>
      <c r="C68" s="23" t="s">
        <v>64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R68" s="68"/>
      <c r="CS68" s="68"/>
      <c r="CT68" s="68"/>
      <c r="CU68" s="68"/>
      <c r="CW68" s="4"/>
    </row>
    <row r="69" spans="1:101" ht="12.75" customHeight="1" x14ac:dyDescent="0.15">
      <c r="A69" s="6"/>
      <c r="B69" s="3"/>
      <c r="C69" s="397" t="s">
        <v>37</v>
      </c>
      <c r="D69" s="397"/>
      <c r="E69" s="397"/>
      <c r="F69" s="397"/>
      <c r="G69" s="292" t="s">
        <v>21</v>
      </c>
      <c r="H69" s="293"/>
      <c r="I69" s="293"/>
      <c r="J69" s="293"/>
      <c r="K69" s="293"/>
      <c r="L69" s="293"/>
      <c r="M69" s="293"/>
      <c r="N69" s="293"/>
      <c r="O69" s="293"/>
      <c r="P69" s="293"/>
      <c r="Q69" s="293"/>
      <c r="R69" s="294"/>
      <c r="S69" s="402" t="s">
        <v>57</v>
      </c>
      <c r="T69" s="403"/>
      <c r="U69" s="403"/>
      <c r="V69" s="403"/>
      <c r="W69" s="403"/>
      <c r="X69" s="403"/>
      <c r="Y69" s="403"/>
      <c r="Z69" s="403"/>
      <c r="AA69" s="403"/>
      <c r="AB69" s="403"/>
      <c r="AC69" s="403"/>
      <c r="AD69" s="403"/>
      <c r="AE69" s="403"/>
      <c r="AF69" s="403"/>
      <c r="AG69" s="403"/>
      <c r="AH69" s="403"/>
      <c r="AI69" s="87"/>
      <c r="AJ69" s="88"/>
      <c r="AK69" s="88"/>
      <c r="AL69" s="88"/>
      <c r="AM69" s="88"/>
      <c r="AN69" s="88"/>
      <c r="AO69" s="88"/>
      <c r="AP69" s="88"/>
      <c r="AQ69" s="88"/>
      <c r="AR69" s="88"/>
      <c r="AS69" s="87"/>
      <c r="AT69" s="88"/>
      <c r="AU69" s="88"/>
      <c r="AV69" s="88"/>
      <c r="AW69" s="88"/>
      <c r="AX69" s="88"/>
      <c r="AY69" s="80"/>
      <c r="AZ69" s="80"/>
      <c r="BA69" s="80"/>
      <c r="BB69" s="80"/>
      <c r="BC69" s="406" t="s">
        <v>41</v>
      </c>
      <c r="BD69" s="407"/>
      <c r="BE69" s="407"/>
      <c r="BF69" s="407"/>
      <c r="BG69" s="407"/>
      <c r="BH69" s="407"/>
      <c r="BI69" s="407"/>
      <c r="BJ69" s="407"/>
      <c r="BK69" s="407"/>
      <c r="BL69" s="407"/>
      <c r="BM69" s="407"/>
      <c r="BN69" s="407"/>
      <c r="BO69" s="407"/>
      <c r="BP69" s="407"/>
      <c r="BQ69" s="407"/>
      <c r="BR69" s="407"/>
      <c r="BS69" s="407"/>
      <c r="BT69" s="407"/>
      <c r="BU69" s="407"/>
      <c r="BV69" s="407"/>
      <c r="BW69" s="407"/>
      <c r="BX69" s="407"/>
      <c r="BY69" s="407"/>
      <c r="BZ69" s="407"/>
      <c r="CA69" s="407"/>
      <c r="CB69" s="407"/>
      <c r="CC69" s="407"/>
      <c r="CD69" s="407"/>
      <c r="CE69" s="407"/>
      <c r="CF69" s="407"/>
      <c r="CG69" s="407"/>
      <c r="CH69" s="407"/>
      <c r="CI69" s="407"/>
      <c r="CJ69" s="407"/>
      <c r="CK69" s="407"/>
      <c r="CL69" s="407"/>
      <c r="CM69" s="407"/>
      <c r="CN69" s="407"/>
      <c r="CO69" s="407"/>
      <c r="CP69" s="407"/>
      <c r="CQ69" s="407"/>
      <c r="CR69" s="407"/>
      <c r="CS69" s="407"/>
      <c r="CT69" s="407"/>
      <c r="CU69" s="408"/>
      <c r="CV69" s="23"/>
      <c r="CW69" s="89"/>
    </row>
    <row r="70" spans="1:101" ht="12.75" customHeight="1" x14ac:dyDescent="0.15">
      <c r="A70" s="6"/>
      <c r="B70" s="3"/>
      <c r="C70" s="398"/>
      <c r="D70" s="398"/>
      <c r="E70" s="398"/>
      <c r="F70" s="398"/>
      <c r="G70" s="399"/>
      <c r="H70" s="400"/>
      <c r="I70" s="400"/>
      <c r="J70" s="400"/>
      <c r="K70" s="400"/>
      <c r="L70" s="400"/>
      <c r="M70" s="400"/>
      <c r="N70" s="400"/>
      <c r="O70" s="400"/>
      <c r="P70" s="400"/>
      <c r="Q70" s="400"/>
      <c r="R70" s="401"/>
      <c r="S70" s="404"/>
      <c r="T70" s="405"/>
      <c r="U70" s="405"/>
      <c r="V70" s="405"/>
      <c r="W70" s="405"/>
      <c r="X70" s="405"/>
      <c r="Y70" s="405"/>
      <c r="Z70" s="405"/>
      <c r="AA70" s="405"/>
      <c r="AB70" s="405"/>
      <c r="AC70" s="405"/>
      <c r="AD70" s="405"/>
      <c r="AE70" s="405"/>
      <c r="AF70" s="405"/>
      <c r="AG70" s="405"/>
      <c r="AH70" s="405"/>
      <c r="AI70" s="409" t="s">
        <v>43</v>
      </c>
      <c r="AJ70" s="410"/>
      <c r="AK70" s="410"/>
      <c r="AL70" s="410"/>
      <c r="AM70" s="410"/>
      <c r="AN70" s="410"/>
      <c r="AO70" s="410"/>
      <c r="AP70" s="410"/>
      <c r="AQ70" s="410"/>
      <c r="AR70" s="410"/>
      <c r="AS70" s="411"/>
      <c r="AT70" s="412" t="s">
        <v>78</v>
      </c>
      <c r="AU70" s="405"/>
      <c r="AV70" s="405"/>
      <c r="AW70" s="405"/>
      <c r="AX70" s="405"/>
      <c r="AY70" s="405"/>
      <c r="AZ70" s="405"/>
      <c r="BA70" s="405"/>
      <c r="BB70" s="413"/>
      <c r="BC70" s="414" t="s">
        <v>31</v>
      </c>
      <c r="BD70" s="415"/>
      <c r="BE70" s="415"/>
      <c r="BF70" s="415"/>
      <c r="BG70" s="415"/>
      <c r="BH70" s="415"/>
      <c r="BI70" s="415"/>
      <c r="BJ70" s="415"/>
      <c r="BK70" s="415"/>
      <c r="BL70" s="415"/>
      <c r="BM70" s="415"/>
      <c r="BN70" s="415"/>
      <c r="BO70" s="415" t="s">
        <v>32</v>
      </c>
      <c r="BP70" s="415"/>
      <c r="BQ70" s="415"/>
      <c r="BR70" s="415"/>
      <c r="BS70" s="415"/>
      <c r="BT70" s="415"/>
      <c r="BU70" s="415"/>
      <c r="BV70" s="415"/>
      <c r="BW70" s="415"/>
      <c r="BX70" s="415"/>
      <c r="BY70" s="415"/>
      <c r="BZ70" s="415"/>
      <c r="CA70" s="451" t="s">
        <v>44</v>
      </c>
      <c r="CB70" s="451"/>
      <c r="CC70" s="451"/>
      <c r="CD70" s="451"/>
      <c r="CE70" s="451"/>
      <c r="CF70" s="451"/>
      <c r="CG70" s="451"/>
      <c r="CH70" s="451"/>
      <c r="CI70" s="451"/>
      <c r="CJ70" s="451"/>
      <c r="CK70" s="402" t="s">
        <v>45</v>
      </c>
      <c r="CL70" s="403"/>
      <c r="CM70" s="403"/>
      <c r="CN70" s="403"/>
      <c r="CO70" s="403"/>
      <c r="CP70" s="403"/>
      <c r="CQ70" s="403"/>
      <c r="CR70" s="403"/>
      <c r="CS70" s="403"/>
      <c r="CT70" s="403"/>
      <c r="CU70" s="453"/>
      <c r="CW70" s="4"/>
    </row>
    <row r="71" spans="1:101" ht="12.75" customHeight="1" thickBot="1" x14ac:dyDescent="0.2">
      <c r="A71" s="6"/>
      <c r="B71" s="3"/>
      <c r="C71" s="398"/>
      <c r="D71" s="398"/>
      <c r="E71" s="398"/>
      <c r="F71" s="398"/>
      <c r="G71" s="399"/>
      <c r="H71" s="400"/>
      <c r="I71" s="400"/>
      <c r="J71" s="400"/>
      <c r="K71" s="400"/>
      <c r="L71" s="400"/>
      <c r="M71" s="400"/>
      <c r="N71" s="400"/>
      <c r="O71" s="400"/>
      <c r="P71" s="400"/>
      <c r="Q71" s="400"/>
      <c r="R71" s="401"/>
      <c r="S71" s="404"/>
      <c r="T71" s="405"/>
      <c r="U71" s="405"/>
      <c r="V71" s="405"/>
      <c r="W71" s="405"/>
      <c r="X71" s="405"/>
      <c r="Y71" s="405"/>
      <c r="Z71" s="405"/>
      <c r="AA71" s="405"/>
      <c r="AB71" s="405"/>
      <c r="AC71" s="405"/>
      <c r="AD71" s="405"/>
      <c r="AE71" s="405"/>
      <c r="AF71" s="405"/>
      <c r="AG71" s="405"/>
      <c r="AH71" s="405"/>
      <c r="AI71" s="412"/>
      <c r="AJ71" s="405"/>
      <c r="AK71" s="405"/>
      <c r="AL71" s="405"/>
      <c r="AM71" s="405"/>
      <c r="AN71" s="405"/>
      <c r="AO71" s="405"/>
      <c r="AP71" s="405"/>
      <c r="AQ71" s="405"/>
      <c r="AR71" s="405"/>
      <c r="AS71" s="413"/>
      <c r="AT71" s="412"/>
      <c r="AU71" s="405"/>
      <c r="AV71" s="405"/>
      <c r="AW71" s="405"/>
      <c r="AX71" s="405"/>
      <c r="AY71" s="405"/>
      <c r="AZ71" s="405"/>
      <c r="BA71" s="405"/>
      <c r="BB71" s="413"/>
      <c r="BC71" s="416"/>
      <c r="BD71" s="417"/>
      <c r="BE71" s="417"/>
      <c r="BF71" s="417"/>
      <c r="BG71" s="417"/>
      <c r="BH71" s="417"/>
      <c r="BI71" s="417"/>
      <c r="BJ71" s="417"/>
      <c r="BK71" s="417"/>
      <c r="BL71" s="417"/>
      <c r="BM71" s="417"/>
      <c r="BN71" s="417"/>
      <c r="BO71" s="417"/>
      <c r="BP71" s="417"/>
      <c r="BQ71" s="417"/>
      <c r="BR71" s="417"/>
      <c r="BS71" s="417"/>
      <c r="BT71" s="417"/>
      <c r="BU71" s="417"/>
      <c r="BV71" s="417"/>
      <c r="BW71" s="417"/>
      <c r="BX71" s="417"/>
      <c r="BY71" s="417"/>
      <c r="BZ71" s="417"/>
      <c r="CA71" s="452"/>
      <c r="CB71" s="452"/>
      <c r="CC71" s="452"/>
      <c r="CD71" s="452"/>
      <c r="CE71" s="452"/>
      <c r="CF71" s="452"/>
      <c r="CG71" s="452"/>
      <c r="CH71" s="452"/>
      <c r="CI71" s="452"/>
      <c r="CJ71" s="452"/>
      <c r="CK71" s="404"/>
      <c r="CL71" s="405"/>
      <c r="CM71" s="405"/>
      <c r="CN71" s="405"/>
      <c r="CO71" s="405"/>
      <c r="CP71" s="405"/>
      <c r="CQ71" s="405"/>
      <c r="CR71" s="405"/>
      <c r="CS71" s="405"/>
      <c r="CT71" s="405"/>
      <c r="CU71" s="413"/>
      <c r="CW71" s="4"/>
    </row>
    <row r="72" spans="1:101" ht="12.75" customHeight="1" thickTop="1" thickBot="1" x14ac:dyDescent="0.2">
      <c r="A72" s="6"/>
      <c r="B72" s="3"/>
      <c r="C72" s="424"/>
      <c r="D72" s="425"/>
      <c r="E72" s="425"/>
      <c r="F72" s="426"/>
      <c r="G72" s="430" t="str">
        <f>IF(ISBLANK(C72),"",VLOOKUP(C72,CODE!$D$2:$E$33,2,FALSE))</f>
        <v/>
      </c>
      <c r="H72" s="431" t="str">
        <f>IF(ISBLANK(#REF!),"a","b")</f>
        <v>b</v>
      </c>
      <c r="I72" s="431" t="str">
        <f>IF(ISBLANK(#REF!),"a","b")</f>
        <v>b</v>
      </c>
      <c r="J72" s="431" t="str">
        <f>IF(ISBLANK(#REF!),"a","b")</f>
        <v>b</v>
      </c>
      <c r="K72" s="431" t="str">
        <f>IF(ISBLANK(#REF!),"a","b")</f>
        <v>b</v>
      </c>
      <c r="L72" s="431" t="str">
        <f>IF(ISBLANK(#REF!),"a","b")</f>
        <v>b</v>
      </c>
      <c r="M72" s="431" t="str">
        <f t="shared" ref="M72:R83" si="0">IF(ISBLANK(A72),"a","b")</f>
        <v>a</v>
      </c>
      <c r="N72" s="431" t="str">
        <f t="shared" si="0"/>
        <v>a</v>
      </c>
      <c r="O72" s="431" t="str">
        <f t="shared" si="0"/>
        <v>a</v>
      </c>
      <c r="P72" s="431" t="str">
        <f t="shared" si="0"/>
        <v>a</v>
      </c>
      <c r="Q72" s="431" t="str">
        <f t="shared" si="0"/>
        <v>a</v>
      </c>
      <c r="R72" s="432" t="str">
        <f t="shared" si="0"/>
        <v>a</v>
      </c>
      <c r="S72" s="167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9"/>
      <c r="AI72" s="192"/>
      <c r="AJ72" s="193"/>
      <c r="AK72" s="194"/>
      <c r="AL72" s="440" t="s">
        <v>79</v>
      </c>
      <c r="AM72" s="440"/>
      <c r="AN72" s="440"/>
      <c r="AO72" s="440"/>
      <c r="AP72" s="440"/>
      <c r="AQ72" s="440"/>
      <c r="AR72" s="440"/>
      <c r="AS72" s="440"/>
      <c r="AT72" s="436"/>
      <c r="AU72" s="437"/>
      <c r="AV72" s="437"/>
      <c r="AW72" s="437"/>
      <c r="AX72" s="437"/>
      <c r="AY72" s="437"/>
      <c r="AZ72" s="437"/>
      <c r="BA72" s="437"/>
      <c r="BB72" s="437"/>
      <c r="BC72" s="418"/>
      <c r="BD72" s="419"/>
      <c r="BE72" s="419"/>
      <c r="BF72" s="419"/>
      <c r="BG72" s="419"/>
      <c r="BH72" s="419"/>
      <c r="BI72" s="419"/>
      <c r="BJ72" s="419"/>
      <c r="BK72" s="419"/>
      <c r="BL72" s="419"/>
      <c r="BM72" s="419"/>
      <c r="BN72" s="420"/>
      <c r="BO72" s="167"/>
      <c r="BP72" s="168"/>
      <c r="BQ72" s="168"/>
      <c r="BR72" s="168"/>
      <c r="BS72" s="168"/>
      <c r="BT72" s="168"/>
      <c r="BU72" s="168"/>
      <c r="BV72" s="168"/>
      <c r="BW72" s="168"/>
      <c r="BX72" s="168"/>
      <c r="BY72" s="168"/>
      <c r="BZ72" s="169"/>
      <c r="CA72" s="167"/>
      <c r="CB72" s="168"/>
      <c r="CC72" s="168"/>
      <c r="CD72" s="168"/>
      <c r="CE72" s="168"/>
      <c r="CF72" s="168"/>
      <c r="CG72" s="168"/>
      <c r="CH72" s="168"/>
      <c r="CI72" s="168"/>
      <c r="CJ72" s="169"/>
      <c r="CK72" s="368"/>
      <c r="CL72" s="369"/>
      <c r="CM72" s="370"/>
      <c r="CN72" s="447" t="s">
        <v>80</v>
      </c>
      <c r="CO72" s="447"/>
      <c r="CP72" s="447"/>
      <c r="CQ72" s="447"/>
      <c r="CR72" s="447"/>
      <c r="CS72" s="447"/>
      <c r="CT72" s="447"/>
      <c r="CU72" s="448"/>
      <c r="CW72" s="4"/>
    </row>
    <row r="73" spans="1:101" ht="12.75" customHeight="1" thickTop="1" thickBot="1" x14ac:dyDescent="0.2">
      <c r="A73" s="6"/>
      <c r="B73" s="3"/>
      <c r="C73" s="427"/>
      <c r="D73" s="428"/>
      <c r="E73" s="428"/>
      <c r="F73" s="429"/>
      <c r="G73" s="433" t="str">
        <f>IF(ISBLANK(#REF!),"a","b")</f>
        <v>b</v>
      </c>
      <c r="H73" s="434" t="str">
        <f>IF(ISBLANK(#REF!),"a","b")</f>
        <v>b</v>
      </c>
      <c r="I73" s="434" t="str">
        <f>IF(ISBLANK(#REF!),"a","b")</f>
        <v>b</v>
      </c>
      <c r="J73" s="434" t="str">
        <f>IF(ISBLANK(#REF!),"a","b")</f>
        <v>b</v>
      </c>
      <c r="K73" s="434" t="str">
        <f>IF(ISBLANK(#REF!),"a","b")</f>
        <v>b</v>
      </c>
      <c r="L73" s="434" t="str">
        <f>IF(ISBLANK(#REF!),"a","b")</f>
        <v>b</v>
      </c>
      <c r="M73" s="434" t="str">
        <f t="shared" si="0"/>
        <v>a</v>
      </c>
      <c r="N73" s="434" t="str">
        <f t="shared" si="0"/>
        <v>a</v>
      </c>
      <c r="O73" s="434" t="str">
        <f t="shared" si="0"/>
        <v>a</v>
      </c>
      <c r="P73" s="434" t="str">
        <f t="shared" si="0"/>
        <v>a</v>
      </c>
      <c r="Q73" s="434" t="str">
        <f t="shared" si="0"/>
        <v>a</v>
      </c>
      <c r="R73" s="435" t="str">
        <f t="shared" si="0"/>
        <v>a</v>
      </c>
      <c r="S73" s="170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2"/>
      <c r="AI73" s="195"/>
      <c r="AJ73" s="196"/>
      <c r="AK73" s="197"/>
      <c r="AL73" s="441"/>
      <c r="AM73" s="441"/>
      <c r="AN73" s="441"/>
      <c r="AO73" s="441"/>
      <c r="AP73" s="441"/>
      <c r="AQ73" s="441"/>
      <c r="AR73" s="441"/>
      <c r="AS73" s="441"/>
      <c r="AT73" s="438"/>
      <c r="AU73" s="439"/>
      <c r="AV73" s="439"/>
      <c r="AW73" s="439"/>
      <c r="AX73" s="439"/>
      <c r="AY73" s="439"/>
      <c r="AZ73" s="439"/>
      <c r="BA73" s="439"/>
      <c r="BB73" s="439"/>
      <c r="BC73" s="421"/>
      <c r="BD73" s="422"/>
      <c r="BE73" s="422"/>
      <c r="BF73" s="422"/>
      <c r="BG73" s="422"/>
      <c r="BH73" s="422"/>
      <c r="BI73" s="422"/>
      <c r="BJ73" s="422"/>
      <c r="BK73" s="422"/>
      <c r="BL73" s="422"/>
      <c r="BM73" s="422"/>
      <c r="BN73" s="423"/>
      <c r="BO73" s="170"/>
      <c r="BP73" s="171"/>
      <c r="BQ73" s="171"/>
      <c r="BR73" s="171"/>
      <c r="BS73" s="171"/>
      <c r="BT73" s="171"/>
      <c r="BU73" s="171"/>
      <c r="BV73" s="171"/>
      <c r="BW73" s="171"/>
      <c r="BX73" s="171"/>
      <c r="BY73" s="171"/>
      <c r="BZ73" s="172"/>
      <c r="CA73" s="170"/>
      <c r="CB73" s="171"/>
      <c r="CC73" s="171"/>
      <c r="CD73" s="171"/>
      <c r="CE73" s="171"/>
      <c r="CF73" s="171"/>
      <c r="CG73" s="171"/>
      <c r="CH73" s="171"/>
      <c r="CI73" s="171"/>
      <c r="CJ73" s="172"/>
      <c r="CK73" s="371"/>
      <c r="CL73" s="372"/>
      <c r="CM73" s="373"/>
      <c r="CN73" s="441"/>
      <c r="CO73" s="441"/>
      <c r="CP73" s="441"/>
      <c r="CQ73" s="441"/>
      <c r="CR73" s="441"/>
      <c r="CS73" s="441"/>
      <c r="CT73" s="441"/>
      <c r="CU73" s="449"/>
      <c r="CW73" s="4"/>
    </row>
    <row r="74" spans="1:101" ht="12.75" customHeight="1" thickTop="1" thickBot="1" x14ac:dyDescent="0.2">
      <c r="A74" s="6"/>
      <c r="B74" s="3"/>
      <c r="C74" s="424"/>
      <c r="D74" s="425"/>
      <c r="E74" s="425"/>
      <c r="F74" s="426"/>
      <c r="G74" s="430" t="str">
        <f>IF(ISBLANK(C74),"",VLOOKUP(C74,CODE!$D$2:$E$33,2,FALSE))</f>
        <v/>
      </c>
      <c r="H74" s="431" t="str">
        <f>IF(ISBLANK(#REF!),"a","b")</f>
        <v>b</v>
      </c>
      <c r="I74" s="431" t="str">
        <f>IF(ISBLANK(#REF!),"a","b")</f>
        <v>b</v>
      </c>
      <c r="J74" s="431" t="str">
        <f>IF(ISBLANK(#REF!),"a","b")</f>
        <v>b</v>
      </c>
      <c r="K74" s="431" t="str">
        <f>IF(ISBLANK(#REF!),"a","b")</f>
        <v>b</v>
      </c>
      <c r="L74" s="431" t="str">
        <f>IF(ISBLANK(#REF!),"a","b")</f>
        <v>b</v>
      </c>
      <c r="M74" s="431" t="str">
        <f t="shared" si="0"/>
        <v>a</v>
      </c>
      <c r="N74" s="431" t="str">
        <f t="shared" si="0"/>
        <v>a</v>
      </c>
      <c r="O74" s="431" t="str">
        <f t="shared" si="0"/>
        <v>a</v>
      </c>
      <c r="P74" s="431" t="str">
        <f t="shared" si="0"/>
        <v>a</v>
      </c>
      <c r="Q74" s="431" t="str">
        <f t="shared" si="0"/>
        <v>a</v>
      </c>
      <c r="R74" s="432" t="str">
        <f t="shared" si="0"/>
        <v>a</v>
      </c>
      <c r="S74" s="167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9"/>
      <c r="AI74" s="192"/>
      <c r="AJ74" s="193"/>
      <c r="AK74" s="194"/>
      <c r="AL74" s="441"/>
      <c r="AM74" s="441"/>
      <c r="AN74" s="441"/>
      <c r="AO74" s="441"/>
      <c r="AP74" s="441"/>
      <c r="AQ74" s="441"/>
      <c r="AR74" s="441"/>
      <c r="AS74" s="441"/>
      <c r="AT74" s="436"/>
      <c r="AU74" s="437"/>
      <c r="AV74" s="437"/>
      <c r="AW74" s="437"/>
      <c r="AX74" s="437"/>
      <c r="AY74" s="437"/>
      <c r="AZ74" s="437"/>
      <c r="BA74" s="437"/>
      <c r="BB74" s="437"/>
      <c r="BC74" s="418"/>
      <c r="BD74" s="419"/>
      <c r="BE74" s="419"/>
      <c r="BF74" s="419"/>
      <c r="BG74" s="419"/>
      <c r="BH74" s="419"/>
      <c r="BI74" s="419"/>
      <c r="BJ74" s="419"/>
      <c r="BK74" s="419"/>
      <c r="BL74" s="419"/>
      <c r="BM74" s="419"/>
      <c r="BN74" s="420"/>
      <c r="BO74" s="167"/>
      <c r="BP74" s="168"/>
      <c r="BQ74" s="168"/>
      <c r="BR74" s="168"/>
      <c r="BS74" s="168"/>
      <c r="BT74" s="168"/>
      <c r="BU74" s="168"/>
      <c r="BV74" s="168"/>
      <c r="BW74" s="168"/>
      <c r="BX74" s="168"/>
      <c r="BY74" s="168"/>
      <c r="BZ74" s="169"/>
      <c r="CA74" s="167"/>
      <c r="CB74" s="168"/>
      <c r="CC74" s="168"/>
      <c r="CD74" s="168"/>
      <c r="CE74" s="168"/>
      <c r="CF74" s="168"/>
      <c r="CG74" s="168"/>
      <c r="CH74" s="168"/>
      <c r="CI74" s="168"/>
      <c r="CJ74" s="169"/>
      <c r="CK74" s="368"/>
      <c r="CL74" s="369"/>
      <c r="CM74" s="370"/>
      <c r="CN74" s="441"/>
      <c r="CO74" s="441"/>
      <c r="CP74" s="441"/>
      <c r="CQ74" s="441"/>
      <c r="CR74" s="441"/>
      <c r="CS74" s="441"/>
      <c r="CT74" s="441"/>
      <c r="CU74" s="449"/>
      <c r="CW74" s="4"/>
    </row>
    <row r="75" spans="1:101" ht="12.75" customHeight="1" thickTop="1" thickBot="1" x14ac:dyDescent="0.2">
      <c r="A75" s="6"/>
      <c r="B75" s="3"/>
      <c r="C75" s="427"/>
      <c r="D75" s="428"/>
      <c r="E75" s="428"/>
      <c r="F75" s="429"/>
      <c r="G75" s="433" t="str">
        <f>IF(ISBLANK(#REF!),"a","b")</f>
        <v>b</v>
      </c>
      <c r="H75" s="434" t="str">
        <f>IF(ISBLANK(#REF!),"a","b")</f>
        <v>b</v>
      </c>
      <c r="I75" s="434" t="str">
        <f>IF(ISBLANK(#REF!),"a","b")</f>
        <v>b</v>
      </c>
      <c r="J75" s="434" t="str">
        <f>IF(ISBLANK(#REF!),"a","b")</f>
        <v>b</v>
      </c>
      <c r="K75" s="434" t="str">
        <f>IF(ISBLANK(#REF!),"a","b")</f>
        <v>b</v>
      </c>
      <c r="L75" s="434" t="str">
        <f>IF(ISBLANK(#REF!),"a","b")</f>
        <v>b</v>
      </c>
      <c r="M75" s="434" t="str">
        <f t="shared" si="0"/>
        <v>a</v>
      </c>
      <c r="N75" s="434" t="str">
        <f t="shared" si="0"/>
        <v>a</v>
      </c>
      <c r="O75" s="434" t="str">
        <f t="shared" si="0"/>
        <v>a</v>
      </c>
      <c r="P75" s="434" t="str">
        <f t="shared" si="0"/>
        <v>a</v>
      </c>
      <c r="Q75" s="434" t="str">
        <f t="shared" si="0"/>
        <v>a</v>
      </c>
      <c r="R75" s="435" t="str">
        <f t="shared" si="0"/>
        <v>a</v>
      </c>
      <c r="S75" s="170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2"/>
      <c r="AI75" s="195"/>
      <c r="AJ75" s="196"/>
      <c r="AK75" s="197"/>
      <c r="AL75" s="441"/>
      <c r="AM75" s="441"/>
      <c r="AN75" s="441"/>
      <c r="AO75" s="441"/>
      <c r="AP75" s="441"/>
      <c r="AQ75" s="441"/>
      <c r="AR75" s="441"/>
      <c r="AS75" s="441"/>
      <c r="AT75" s="438"/>
      <c r="AU75" s="439"/>
      <c r="AV75" s="439"/>
      <c r="AW75" s="439"/>
      <c r="AX75" s="439"/>
      <c r="AY75" s="439"/>
      <c r="AZ75" s="439"/>
      <c r="BA75" s="439"/>
      <c r="BB75" s="439"/>
      <c r="BC75" s="421"/>
      <c r="BD75" s="422"/>
      <c r="BE75" s="422"/>
      <c r="BF75" s="422"/>
      <c r="BG75" s="422"/>
      <c r="BH75" s="422"/>
      <c r="BI75" s="422"/>
      <c r="BJ75" s="422"/>
      <c r="BK75" s="422"/>
      <c r="BL75" s="422"/>
      <c r="BM75" s="422"/>
      <c r="BN75" s="423"/>
      <c r="BO75" s="170"/>
      <c r="BP75" s="171"/>
      <c r="BQ75" s="171"/>
      <c r="BR75" s="171"/>
      <c r="BS75" s="171"/>
      <c r="BT75" s="171"/>
      <c r="BU75" s="171"/>
      <c r="BV75" s="171"/>
      <c r="BW75" s="171"/>
      <c r="BX75" s="171"/>
      <c r="BY75" s="171"/>
      <c r="BZ75" s="172"/>
      <c r="CA75" s="170"/>
      <c r="CB75" s="171"/>
      <c r="CC75" s="171"/>
      <c r="CD75" s="171"/>
      <c r="CE75" s="171"/>
      <c r="CF75" s="171"/>
      <c r="CG75" s="171"/>
      <c r="CH75" s="171"/>
      <c r="CI75" s="171"/>
      <c r="CJ75" s="172"/>
      <c r="CK75" s="371"/>
      <c r="CL75" s="372"/>
      <c r="CM75" s="373"/>
      <c r="CN75" s="441"/>
      <c r="CO75" s="441"/>
      <c r="CP75" s="441"/>
      <c r="CQ75" s="441"/>
      <c r="CR75" s="441"/>
      <c r="CS75" s="441"/>
      <c r="CT75" s="441"/>
      <c r="CU75" s="449"/>
      <c r="CW75" s="4"/>
    </row>
    <row r="76" spans="1:101" ht="12.75" customHeight="1" thickTop="1" thickBot="1" x14ac:dyDescent="0.2">
      <c r="A76" s="6"/>
      <c r="B76" s="3"/>
      <c r="C76" s="424"/>
      <c r="D76" s="425"/>
      <c r="E76" s="425"/>
      <c r="F76" s="426"/>
      <c r="G76" s="430" t="str">
        <f>IF(ISBLANK(C76),"",VLOOKUP(C76,CODE!$D$2:$E$33,2,FALSE))</f>
        <v/>
      </c>
      <c r="H76" s="431" t="str">
        <f>IF(ISBLANK(#REF!),"a","b")</f>
        <v>b</v>
      </c>
      <c r="I76" s="431" t="str">
        <f>IF(ISBLANK(#REF!),"a","b")</f>
        <v>b</v>
      </c>
      <c r="J76" s="431" t="str">
        <f>IF(ISBLANK(#REF!),"a","b")</f>
        <v>b</v>
      </c>
      <c r="K76" s="431" t="str">
        <f>IF(ISBLANK(#REF!),"a","b")</f>
        <v>b</v>
      </c>
      <c r="L76" s="431" t="str">
        <f>IF(ISBLANK(#REF!),"a","b")</f>
        <v>b</v>
      </c>
      <c r="M76" s="431" t="str">
        <f t="shared" si="0"/>
        <v>a</v>
      </c>
      <c r="N76" s="431" t="str">
        <f t="shared" si="0"/>
        <v>a</v>
      </c>
      <c r="O76" s="431" t="str">
        <f t="shared" si="0"/>
        <v>a</v>
      </c>
      <c r="P76" s="431" t="str">
        <f t="shared" si="0"/>
        <v>a</v>
      </c>
      <c r="Q76" s="431" t="str">
        <f t="shared" si="0"/>
        <v>a</v>
      </c>
      <c r="R76" s="432" t="str">
        <f t="shared" si="0"/>
        <v>a</v>
      </c>
      <c r="S76" s="167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9"/>
      <c r="AI76" s="192"/>
      <c r="AJ76" s="193"/>
      <c r="AK76" s="194"/>
      <c r="AL76" s="441"/>
      <c r="AM76" s="441"/>
      <c r="AN76" s="441"/>
      <c r="AO76" s="441"/>
      <c r="AP76" s="441"/>
      <c r="AQ76" s="441"/>
      <c r="AR76" s="441"/>
      <c r="AS76" s="441"/>
      <c r="AT76" s="436"/>
      <c r="AU76" s="437"/>
      <c r="AV76" s="437"/>
      <c r="AW76" s="437"/>
      <c r="AX76" s="437"/>
      <c r="AY76" s="437"/>
      <c r="AZ76" s="437"/>
      <c r="BA76" s="437"/>
      <c r="BB76" s="437"/>
      <c r="BC76" s="418"/>
      <c r="BD76" s="419"/>
      <c r="BE76" s="419"/>
      <c r="BF76" s="419"/>
      <c r="BG76" s="419"/>
      <c r="BH76" s="419"/>
      <c r="BI76" s="419"/>
      <c r="BJ76" s="419"/>
      <c r="BK76" s="419"/>
      <c r="BL76" s="419"/>
      <c r="BM76" s="419"/>
      <c r="BN76" s="420"/>
      <c r="BO76" s="167"/>
      <c r="BP76" s="168"/>
      <c r="BQ76" s="168"/>
      <c r="BR76" s="168"/>
      <c r="BS76" s="168"/>
      <c r="BT76" s="168"/>
      <c r="BU76" s="168"/>
      <c r="BV76" s="168"/>
      <c r="BW76" s="168"/>
      <c r="BX76" s="168"/>
      <c r="BY76" s="168"/>
      <c r="BZ76" s="169"/>
      <c r="CA76" s="167"/>
      <c r="CB76" s="168"/>
      <c r="CC76" s="168"/>
      <c r="CD76" s="168"/>
      <c r="CE76" s="168"/>
      <c r="CF76" s="168"/>
      <c r="CG76" s="168"/>
      <c r="CH76" s="168"/>
      <c r="CI76" s="168"/>
      <c r="CJ76" s="169"/>
      <c r="CK76" s="368"/>
      <c r="CL76" s="369"/>
      <c r="CM76" s="370"/>
      <c r="CN76" s="441"/>
      <c r="CO76" s="441"/>
      <c r="CP76" s="441"/>
      <c r="CQ76" s="441"/>
      <c r="CR76" s="441"/>
      <c r="CS76" s="441"/>
      <c r="CT76" s="441"/>
      <c r="CU76" s="449"/>
      <c r="CW76" s="4"/>
    </row>
    <row r="77" spans="1:101" ht="12.75" customHeight="1" thickTop="1" thickBot="1" x14ac:dyDescent="0.2">
      <c r="A77" s="6"/>
      <c r="B77" s="3"/>
      <c r="C77" s="427"/>
      <c r="D77" s="428"/>
      <c r="E77" s="428"/>
      <c r="F77" s="429"/>
      <c r="G77" s="433" t="str">
        <f>IF(ISBLANK(#REF!),"a","b")</f>
        <v>b</v>
      </c>
      <c r="H77" s="434" t="str">
        <f>IF(ISBLANK(#REF!),"a","b")</f>
        <v>b</v>
      </c>
      <c r="I77" s="434" t="str">
        <f>IF(ISBLANK(#REF!),"a","b")</f>
        <v>b</v>
      </c>
      <c r="J77" s="434" t="str">
        <f>IF(ISBLANK(#REF!),"a","b")</f>
        <v>b</v>
      </c>
      <c r="K77" s="434" t="str">
        <f>IF(ISBLANK(#REF!),"a","b")</f>
        <v>b</v>
      </c>
      <c r="L77" s="434" t="str">
        <f>IF(ISBLANK(#REF!),"a","b")</f>
        <v>b</v>
      </c>
      <c r="M77" s="434" t="str">
        <f t="shared" si="0"/>
        <v>a</v>
      </c>
      <c r="N77" s="434" t="str">
        <f t="shared" si="0"/>
        <v>a</v>
      </c>
      <c r="O77" s="434" t="str">
        <f t="shared" si="0"/>
        <v>a</v>
      </c>
      <c r="P77" s="434" t="str">
        <f t="shared" si="0"/>
        <v>a</v>
      </c>
      <c r="Q77" s="434" t="str">
        <f t="shared" si="0"/>
        <v>a</v>
      </c>
      <c r="R77" s="435" t="str">
        <f t="shared" si="0"/>
        <v>a</v>
      </c>
      <c r="S77" s="170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2"/>
      <c r="AI77" s="195"/>
      <c r="AJ77" s="196"/>
      <c r="AK77" s="197"/>
      <c r="AL77" s="441"/>
      <c r="AM77" s="441"/>
      <c r="AN77" s="441"/>
      <c r="AO77" s="441"/>
      <c r="AP77" s="441"/>
      <c r="AQ77" s="441"/>
      <c r="AR77" s="441"/>
      <c r="AS77" s="441"/>
      <c r="AT77" s="438"/>
      <c r="AU77" s="439"/>
      <c r="AV77" s="439"/>
      <c r="AW77" s="439"/>
      <c r="AX77" s="439"/>
      <c r="AY77" s="439"/>
      <c r="AZ77" s="439"/>
      <c r="BA77" s="439"/>
      <c r="BB77" s="439"/>
      <c r="BC77" s="421"/>
      <c r="BD77" s="422"/>
      <c r="BE77" s="422"/>
      <c r="BF77" s="422"/>
      <c r="BG77" s="422"/>
      <c r="BH77" s="422"/>
      <c r="BI77" s="422"/>
      <c r="BJ77" s="422"/>
      <c r="BK77" s="422"/>
      <c r="BL77" s="422"/>
      <c r="BM77" s="422"/>
      <c r="BN77" s="423"/>
      <c r="BO77" s="170"/>
      <c r="BP77" s="171"/>
      <c r="BQ77" s="171"/>
      <c r="BR77" s="171"/>
      <c r="BS77" s="171"/>
      <c r="BT77" s="171"/>
      <c r="BU77" s="171"/>
      <c r="BV77" s="171"/>
      <c r="BW77" s="171"/>
      <c r="BX77" s="171"/>
      <c r="BY77" s="171"/>
      <c r="BZ77" s="172"/>
      <c r="CA77" s="170"/>
      <c r="CB77" s="171"/>
      <c r="CC77" s="171"/>
      <c r="CD77" s="171"/>
      <c r="CE77" s="171"/>
      <c r="CF77" s="171"/>
      <c r="CG77" s="171"/>
      <c r="CH77" s="171"/>
      <c r="CI77" s="171"/>
      <c r="CJ77" s="172"/>
      <c r="CK77" s="371"/>
      <c r="CL77" s="372"/>
      <c r="CM77" s="373"/>
      <c r="CN77" s="441"/>
      <c r="CO77" s="441"/>
      <c r="CP77" s="441"/>
      <c r="CQ77" s="441"/>
      <c r="CR77" s="441"/>
      <c r="CS77" s="441"/>
      <c r="CT77" s="441"/>
      <c r="CU77" s="449"/>
      <c r="CW77" s="4"/>
    </row>
    <row r="78" spans="1:101" ht="12.75" customHeight="1" thickTop="1" thickBot="1" x14ac:dyDescent="0.2">
      <c r="A78" s="6"/>
      <c r="B78" s="3"/>
      <c r="C78" s="424"/>
      <c r="D78" s="425"/>
      <c r="E78" s="425"/>
      <c r="F78" s="426"/>
      <c r="G78" s="430" t="str">
        <f>IF(ISBLANK(C78),"",VLOOKUP(C78,CODE!$D$2:$E$33,2,FALSE))</f>
        <v/>
      </c>
      <c r="H78" s="431" t="str">
        <f>IF(ISBLANK(#REF!),"a","b")</f>
        <v>b</v>
      </c>
      <c r="I78" s="431" t="str">
        <f>IF(ISBLANK(#REF!),"a","b")</f>
        <v>b</v>
      </c>
      <c r="J78" s="431" t="str">
        <f>IF(ISBLANK(#REF!),"a","b")</f>
        <v>b</v>
      </c>
      <c r="K78" s="431" t="str">
        <f>IF(ISBLANK(#REF!),"a","b")</f>
        <v>b</v>
      </c>
      <c r="L78" s="431" t="str">
        <f>IF(ISBLANK(#REF!),"a","b")</f>
        <v>b</v>
      </c>
      <c r="M78" s="431" t="str">
        <f t="shared" si="0"/>
        <v>a</v>
      </c>
      <c r="N78" s="431" t="str">
        <f t="shared" si="0"/>
        <v>a</v>
      </c>
      <c r="O78" s="431" t="str">
        <f t="shared" si="0"/>
        <v>a</v>
      </c>
      <c r="P78" s="431" t="str">
        <f t="shared" si="0"/>
        <v>a</v>
      </c>
      <c r="Q78" s="431" t="str">
        <f t="shared" si="0"/>
        <v>a</v>
      </c>
      <c r="R78" s="432" t="str">
        <f t="shared" si="0"/>
        <v>a</v>
      </c>
      <c r="S78" s="167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9"/>
      <c r="AI78" s="192"/>
      <c r="AJ78" s="193"/>
      <c r="AK78" s="194"/>
      <c r="AL78" s="441"/>
      <c r="AM78" s="441"/>
      <c r="AN78" s="441"/>
      <c r="AO78" s="441"/>
      <c r="AP78" s="441"/>
      <c r="AQ78" s="441"/>
      <c r="AR78" s="441"/>
      <c r="AS78" s="441"/>
      <c r="AT78" s="436"/>
      <c r="AU78" s="437"/>
      <c r="AV78" s="437"/>
      <c r="AW78" s="437"/>
      <c r="AX78" s="437"/>
      <c r="AY78" s="437"/>
      <c r="AZ78" s="437"/>
      <c r="BA78" s="437"/>
      <c r="BB78" s="437"/>
      <c r="BC78" s="418"/>
      <c r="BD78" s="419"/>
      <c r="BE78" s="419"/>
      <c r="BF78" s="419"/>
      <c r="BG78" s="419"/>
      <c r="BH78" s="419"/>
      <c r="BI78" s="419"/>
      <c r="BJ78" s="419"/>
      <c r="BK78" s="419"/>
      <c r="BL78" s="419"/>
      <c r="BM78" s="419"/>
      <c r="BN78" s="420"/>
      <c r="BO78" s="167"/>
      <c r="BP78" s="168"/>
      <c r="BQ78" s="168"/>
      <c r="BR78" s="168"/>
      <c r="BS78" s="168"/>
      <c r="BT78" s="168"/>
      <c r="BU78" s="168"/>
      <c r="BV78" s="168"/>
      <c r="BW78" s="168"/>
      <c r="BX78" s="168"/>
      <c r="BY78" s="168"/>
      <c r="BZ78" s="169"/>
      <c r="CA78" s="167"/>
      <c r="CB78" s="168"/>
      <c r="CC78" s="168"/>
      <c r="CD78" s="168"/>
      <c r="CE78" s="168"/>
      <c r="CF78" s="168"/>
      <c r="CG78" s="168"/>
      <c r="CH78" s="168"/>
      <c r="CI78" s="168"/>
      <c r="CJ78" s="169"/>
      <c r="CK78" s="368"/>
      <c r="CL78" s="369"/>
      <c r="CM78" s="370"/>
      <c r="CN78" s="441"/>
      <c r="CO78" s="441"/>
      <c r="CP78" s="441"/>
      <c r="CQ78" s="441"/>
      <c r="CR78" s="441"/>
      <c r="CS78" s="441"/>
      <c r="CT78" s="441"/>
      <c r="CU78" s="449"/>
      <c r="CW78" s="4"/>
    </row>
    <row r="79" spans="1:101" ht="12.75" customHeight="1" thickTop="1" thickBot="1" x14ac:dyDescent="0.2">
      <c r="A79" s="6"/>
      <c r="B79" s="3"/>
      <c r="C79" s="427"/>
      <c r="D79" s="428"/>
      <c r="E79" s="428"/>
      <c r="F79" s="429"/>
      <c r="G79" s="433" t="str">
        <f>IF(ISBLANK(#REF!),"a","b")</f>
        <v>b</v>
      </c>
      <c r="H79" s="434" t="str">
        <f>IF(ISBLANK(#REF!),"a","b")</f>
        <v>b</v>
      </c>
      <c r="I79" s="434" t="str">
        <f>IF(ISBLANK(#REF!),"a","b")</f>
        <v>b</v>
      </c>
      <c r="J79" s="434" t="str">
        <f>IF(ISBLANK(#REF!),"a","b")</f>
        <v>b</v>
      </c>
      <c r="K79" s="434" t="str">
        <f>IF(ISBLANK(#REF!),"a","b")</f>
        <v>b</v>
      </c>
      <c r="L79" s="434" t="str">
        <f>IF(ISBLANK(#REF!),"a","b")</f>
        <v>b</v>
      </c>
      <c r="M79" s="434" t="str">
        <f t="shared" si="0"/>
        <v>a</v>
      </c>
      <c r="N79" s="434" t="str">
        <f t="shared" si="0"/>
        <v>a</v>
      </c>
      <c r="O79" s="434" t="str">
        <f t="shared" si="0"/>
        <v>a</v>
      </c>
      <c r="P79" s="434" t="str">
        <f t="shared" si="0"/>
        <v>a</v>
      </c>
      <c r="Q79" s="434" t="str">
        <f t="shared" si="0"/>
        <v>a</v>
      </c>
      <c r="R79" s="435" t="str">
        <f t="shared" si="0"/>
        <v>a</v>
      </c>
      <c r="S79" s="170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2"/>
      <c r="AI79" s="195"/>
      <c r="AJ79" s="196"/>
      <c r="AK79" s="197"/>
      <c r="AL79" s="441"/>
      <c r="AM79" s="441"/>
      <c r="AN79" s="441"/>
      <c r="AO79" s="441"/>
      <c r="AP79" s="441"/>
      <c r="AQ79" s="441"/>
      <c r="AR79" s="441"/>
      <c r="AS79" s="441"/>
      <c r="AT79" s="438"/>
      <c r="AU79" s="439"/>
      <c r="AV79" s="439"/>
      <c r="AW79" s="439"/>
      <c r="AX79" s="439"/>
      <c r="AY79" s="439"/>
      <c r="AZ79" s="439"/>
      <c r="BA79" s="439"/>
      <c r="BB79" s="439"/>
      <c r="BC79" s="421"/>
      <c r="BD79" s="422"/>
      <c r="BE79" s="422"/>
      <c r="BF79" s="422"/>
      <c r="BG79" s="422"/>
      <c r="BH79" s="422"/>
      <c r="BI79" s="422"/>
      <c r="BJ79" s="422"/>
      <c r="BK79" s="422"/>
      <c r="BL79" s="422"/>
      <c r="BM79" s="422"/>
      <c r="BN79" s="423"/>
      <c r="BO79" s="170"/>
      <c r="BP79" s="171"/>
      <c r="BQ79" s="171"/>
      <c r="BR79" s="171"/>
      <c r="BS79" s="171"/>
      <c r="BT79" s="171"/>
      <c r="BU79" s="171"/>
      <c r="BV79" s="171"/>
      <c r="BW79" s="171"/>
      <c r="BX79" s="171"/>
      <c r="BY79" s="171"/>
      <c r="BZ79" s="172"/>
      <c r="CA79" s="170"/>
      <c r="CB79" s="171"/>
      <c r="CC79" s="171"/>
      <c r="CD79" s="171"/>
      <c r="CE79" s="171"/>
      <c r="CF79" s="171"/>
      <c r="CG79" s="171"/>
      <c r="CH79" s="171"/>
      <c r="CI79" s="171"/>
      <c r="CJ79" s="172"/>
      <c r="CK79" s="371"/>
      <c r="CL79" s="372"/>
      <c r="CM79" s="373"/>
      <c r="CN79" s="441"/>
      <c r="CO79" s="441"/>
      <c r="CP79" s="441"/>
      <c r="CQ79" s="441"/>
      <c r="CR79" s="441"/>
      <c r="CS79" s="441"/>
      <c r="CT79" s="441"/>
      <c r="CU79" s="449"/>
      <c r="CW79" s="4"/>
    </row>
    <row r="80" spans="1:101" ht="12.75" customHeight="1" thickTop="1" thickBot="1" x14ac:dyDescent="0.2">
      <c r="A80" s="6"/>
      <c r="B80" s="3"/>
      <c r="C80" s="424"/>
      <c r="D80" s="425"/>
      <c r="E80" s="425"/>
      <c r="F80" s="426"/>
      <c r="G80" s="430" t="str">
        <f>IF(ISBLANK(C80),"",VLOOKUP(C80,CODE!$D$2:$E$33,2,FALSE))</f>
        <v/>
      </c>
      <c r="H80" s="431" t="str">
        <f>IF(ISBLANK(#REF!),"a","b")</f>
        <v>b</v>
      </c>
      <c r="I80" s="431" t="str">
        <f>IF(ISBLANK(#REF!),"a","b")</f>
        <v>b</v>
      </c>
      <c r="J80" s="431" t="str">
        <f>IF(ISBLANK(#REF!),"a","b")</f>
        <v>b</v>
      </c>
      <c r="K80" s="431" t="str">
        <f>IF(ISBLANK(#REF!),"a","b")</f>
        <v>b</v>
      </c>
      <c r="L80" s="431" t="str">
        <f>IF(ISBLANK(#REF!),"a","b")</f>
        <v>b</v>
      </c>
      <c r="M80" s="431" t="str">
        <f t="shared" si="0"/>
        <v>a</v>
      </c>
      <c r="N80" s="431" t="str">
        <f t="shared" si="0"/>
        <v>a</v>
      </c>
      <c r="O80" s="431" t="str">
        <f t="shared" si="0"/>
        <v>a</v>
      </c>
      <c r="P80" s="431" t="str">
        <f t="shared" si="0"/>
        <v>a</v>
      </c>
      <c r="Q80" s="431" t="str">
        <f t="shared" si="0"/>
        <v>a</v>
      </c>
      <c r="R80" s="432" t="str">
        <f t="shared" si="0"/>
        <v>a</v>
      </c>
      <c r="S80" s="167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9"/>
      <c r="AI80" s="192"/>
      <c r="AJ80" s="193"/>
      <c r="AK80" s="194"/>
      <c r="AL80" s="441"/>
      <c r="AM80" s="441"/>
      <c r="AN80" s="441"/>
      <c r="AO80" s="441"/>
      <c r="AP80" s="441"/>
      <c r="AQ80" s="441"/>
      <c r="AR80" s="441"/>
      <c r="AS80" s="441"/>
      <c r="AT80" s="436"/>
      <c r="AU80" s="437"/>
      <c r="AV80" s="437"/>
      <c r="AW80" s="437"/>
      <c r="AX80" s="437"/>
      <c r="AY80" s="437"/>
      <c r="AZ80" s="437"/>
      <c r="BA80" s="437"/>
      <c r="BB80" s="437"/>
      <c r="BC80" s="418"/>
      <c r="BD80" s="419"/>
      <c r="BE80" s="419"/>
      <c r="BF80" s="419"/>
      <c r="BG80" s="419"/>
      <c r="BH80" s="419"/>
      <c r="BI80" s="419"/>
      <c r="BJ80" s="419"/>
      <c r="BK80" s="419"/>
      <c r="BL80" s="419"/>
      <c r="BM80" s="419"/>
      <c r="BN80" s="420"/>
      <c r="BO80" s="167"/>
      <c r="BP80" s="168"/>
      <c r="BQ80" s="168"/>
      <c r="BR80" s="168"/>
      <c r="BS80" s="168"/>
      <c r="BT80" s="168"/>
      <c r="BU80" s="168"/>
      <c r="BV80" s="168"/>
      <c r="BW80" s="168"/>
      <c r="BX80" s="168"/>
      <c r="BY80" s="168"/>
      <c r="BZ80" s="169"/>
      <c r="CA80" s="167"/>
      <c r="CB80" s="168"/>
      <c r="CC80" s="168"/>
      <c r="CD80" s="168"/>
      <c r="CE80" s="168"/>
      <c r="CF80" s="168"/>
      <c r="CG80" s="168"/>
      <c r="CH80" s="168"/>
      <c r="CI80" s="168"/>
      <c r="CJ80" s="169"/>
      <c r="CK80" s="368"/>
      <c r="CL80" s="369"/>
      <c r="CM80" s="370"/>
      <c r="CN80" s="441"/>
      <c r="CO80" s="441"/>
      <c r="CP80" s="441"/>
      <c r="CQ80" s="441"/>
      <c r="CR80" s="441"/>
      <c r="CS80" s="441"/>
      <c r="CT80" s="441"/>
      <c r="CU80" s="449"/>
      <c r="CW80" s="4"/>
    </row>
    <row r="81" spans="1:102" ht="12.75" customHeight="1" thickTop="1" thickBot="1" x14ac:dyDescent="0.2">
      <c r="A81" s="6"/>
      <c r="B81" s="3"/>
      <c r="C81" s="427"/>
      <c r="D81" s="428"/>
      <c r="E81" s="428"/>
      <c r="F81" s="429"/>
      <c r="G81" s="433" t="str">
        <f>IF(ISBLANK(#REF!),"a","b")</f>
        <v>b</v>
      </c>
      <c r="H81" s="434" t="str">
        <f>IF(ISBLANK(#REF!),"a","b")</f>
        <v>b</v>
      </c>
      <c r="I81" s="434" t="str">
        <f>IF(ISBLANK(#REF!),"a","b")</f>
        <v>b</v>
      </c>
      <c r="J81" s="434" t="str">
        <f>IF(ISBLANK(#REF!),"a","b")</f>
        <v>b</v>
      </c>
      <c r="K81" s="434" t="str">
        <f>IF(ISBLANK(#REF!),"a","b")</f>
        <v>b</v>
      </c>
      <c r="L81" s="434" t="str">
        <f>IF(ISBLANK(#REF!),"a","b")</f>
        <v>b</v>
      </c>
      <c r="M81" s="434" t="str">
        <f t="shared" si="0"/>
        <v>a</v>
      </c>
      <c r="N81" s="434" t="str">
        <f t="shared" si="0"/>
        <v>a</v>
      </c>
      <c r="O81" s="434" t="str">
        <f t="shared" si="0"/>
        <v>a</v>
      </c>
      <c r="P81" s="434" t="str">
        <f t="shared" si="0"/>
        <v>a</v>
      </c>
      <c r="Q81" s="434" t="str">
        <f t="shared" si="0"/>
        <v>a</v>
      </c>
      <c r="R81" s="435" t="str">
        <f t="shared" si="0"/>
        <v>a</v>
      </c>
      <c r="S81" s="170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2"/>
      <c r="AI81" s="195"/>
      <c r="AJ81" s="196"/>
      <c r="AK81" s="197"/>
      <c r="AL81" s="441"/>
      <c r="AM81" s="441"/>
      <c r="AN81" s="441"/>
      <c r="AO81" s="441"/>
      <c r="AP81" s="441"/>
      <c r="AQ81" s="441"/>
      <c r="AR81" s="441"/>
      <c r="AS81" s="441"/>
      <c r="AT81" s="438"/>
      <c r="AU81" s="439"/>
      <c r="AV81" s="439"/>
      <c r="AW81" s="439"/>
      <c r="AX81" s="439"/>
      <c r="AY81" s="439"/>
      <c r="AZ81" s="439"/>
      <c r="BA81" s="439"/>
      <c r="BB81" s="439"/>
      <c r="BC81" s="421"/>
      <c r="BD81" s="422"/>
      <c r="BE81" s="422"/>
      <c r="BF81" s="422"/>
      <c r="BG81" s="422"/>
      <c r="BH81" s="422"/>
      <c r="BI81" s="422"/>
      <c r="BJ81" s="422"/>
      <c r="BK81" s="422"/>
      <c r="BL81" s="422"/>
      <c r="BM81" s="422"/>
      <c r="BN81" s="423"/>
      <c r="BO81" s="170"/>
      <c r="BP81" s="171"/>
      <c r="BQ81" s="171"/>
      <c r="BR81" s="171"/>
      <c r="BS81" s="171"/>
      <c r="BT81" s="171"/>
      <c r="BU81" s="171"/>
      <c r="BV81" s="171"/>
      <c r="BW81" s="171"/>
      <c r="BX81" s="171"/>
      <c r="BY81" s="171"/>
      <c r="BZ81" s="172"/>
      <c r="CA81" s="170"/>
      <c r="CB81" s="171"/>
      <c r="CC81" s="171"/>
      <c r="CD81" s="171"/>
      <c r="CE81" s="171"/>
      <c r="CF81" s="171"/>
      <c r="CG81" s="171"/>
      <c r="CH81" s="171"/>
      <c r="CI81" s="171"/>
      <c r="CJ81" s="172"/>
      <c r="CK81" s="371"/>
      <c r="CL81" s="372"/>
      <c r="CM81" s="373"/>
      <c r="CN81" s="441"/>
      <c r="CO81" s="441"/>
      <c r="CP81" s="441"/>
      <c r="CQ81" s="441"/>
      <c r="CR81" s="441"/>
      <c r="CS81" s="441"/>
      <c r="CT81" s="441"/>
      <c r="CU81" s="449"/>
      <c r="CW81" s="4"/>
    </row>
    <row r="82" spans="1:102" ht="12.75" customHeight="1" thickTop="1" thickBot="1" x14ac:dyDescent="0.2">
      <c r="A82" s="6"/>
      <c r="B82" s="3"/>
      <c r="C82" s="424"/>
      <c r="D82" s="425"/>
      <c r="E82" s="425"/>
      <c r="F82" s="426"/>
      <c r="G82" s="430" t="str">
        <f>IF(ISBLANK(C82),"",VLOOKUP(C82,CODE!$D$2:$E$33,2,FALSE))</f>
        <v/>
      </c>
      <c r="H82" s="431" t="str">
        <f>IF(ISBLANK(#REF!),"a","b")</f>
        <v>b</v>
      </c>
      <c r="I82" s="431" t="str">
        <f>IF(ISBLANK(#REF!),"a","b")</f>
        <v>b</v>
      </c>
      <c r="J82" s="431" t="str">
        <f>IF(ISBLANK(#REF!),"a","b")</f>
        <v>b</v>
      </c>
      <c r="K82" s="431" t="str">
        <f>IF(ISBLANK(#REF!),"a","b")</f>
        <v>b</v>
      </c>
      <c r="L82" s="431" t="str">
        <f>IF(ISBLANK(#REF!),"a","b")</f>
        <v>b</v>
      </c>
      <c r="M82" s="431" t="str">
        <f t="shared" si="0"/>
        <v>a</v>
      </c>
      <c r="N82" s="431" t="str">
        <f t="shared" si="0"/>
        <v>a</v>
      </c>
      <c r="O82" s="431" t="str">
        <f t="shared" si="0"/>
        <v>a</v>
      </c>
      <c r="P82" s="431" t="str">
        <f t="shared" si="0"/>
        <v>a</v>
      </c>
      <c r="Q82" s="431" t="str">
        <f t="shared" si="0"/>
        <v>a</v>
      </c>
      <c r="R82" s="432" t="str">
        <f t="shared" si="0"/>
        <v>a</v>
      </c>
      <c r="S82" s="167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9"/>
      <c r="AI82" s="192"/>
      <c r="AJ82" s="193"/>
      <c r="AK82" s="194"/>
      <c r="AL82" s="441"/>
      <c r="AM82" s="441"/>
      <c r="AN82" s="441"/>
      <c r="AO82" s="441"/>
      <c r="AP82" s="441"/>
      <c r="AQ82" s="441"/>
      <c r="AR82" s="441"/>
      <c r="AS82" s="441"/>
      <c r="AT82" s="436"/>
      <c r="AU82" s="437"/>
      <c r="AV82" s="437"/>
      <c r="AW82" s="437"/>
      <c r="AX82" s="437"/>
      <c r="AY82" s="437"/>
      <c r="AZ82" s="437"/>
      <c r="BA82" s="437"/>
      <c r="BB82" s="437"/>
      <c r="BC82" s="418"/>
      <c r="BD82" s="419"/>
      <c r="BE82" s="419"/>
      <c r="BF82" s="419"/>
      <c r="BG82" s="419"/>
      <c r="BH82" s="419"/>
      <c r="BI82" s="419"/>
      <c r="BJ82" s="419"/>
      <c r="BK82" s="419"/>
      <c r="BL82" s="419"/>
      <c r="BM82" s="419"/>
      <c r="BN82" s="420"/>
      <c r="BO82" s="167"/>
      <c r="BP82" s="168"/>
      <c r="BQ82" s="168"/>
      <c r="BR82" s="168"/>
      <c r="BS82" s="168"/>
      <c r="BT82" s="168"/>
      <c r="BU82" s="168"/>
      <c r="BV82" s="168"/>
      <c r="BW82" s="168"/>
      <c r="BX82" s="168"/>
      <c r="BY82" s="168"/>
      <c r="BZ82" s="169"/>
      <c r="CA82" s="167"/>
      <c r="CB82" s="168"/>
      <c r="CC82" s="168"/>
      <c r="CD82" s="168"/>
      <c r="CE82" s="168"/>
      <c r="CF82" s="168"/>
      <c r="CG82" s="168"/>
      <c r="CH82" s="168"/>
      <c r="CI82" s="168"/>
      <c r="CJ82" s="169"/>
      <c r="CK82" s="368"/>
      <c r="CL82" s="369"/>
      <c r="CM82" s="370"/>
      <c r="CN82" s="441"/>
      <c r="CO82" s="441"/>
      <c r="CP82" s="441"/>
      <c r="CQ82" s="441"/>
      <c r="CR82" s="441"/>
      <c r="CS82" s="441"/>
      <c r="CT82" s="441"/>
      <c r="CU82" s="449"/>
      <c r="CW82" s="4"/>
    </row>
    <row r="83" spans="1:102" ht="12.75" customHeight="1" thickTop="1" thickBot="1" x14ac:dyDescent="0.2">
      <c r="A83" s="6"/>
      <c r="B83" s="3"/>
      <c r="C83" s="427"/>
      <c r="D83" s="428"/>
      <c r="E83" s="428"/>
      <c r="F83" s="429"/>
      <c r="G83" s="433" t="str">
        <f>IF(ISBLANK(#REF!),"a","b")</f>
        <v>b</v>
      </c>
      <c r="H83" s="434" t="str">
        <f>IF(ISBLANK(#REF!),"a","b")</f>
        <v>b</v>
      </c>
      <c r="I83" s="434" t="str">
        <f>IF(ISBLANK(#REF!),"a","b")</f>
        <v>b</v>
      </c>
      <c r="J83" s="434" t="str">
        <f>IF(ISBLANK(#REF!),"a","b")</f>
        <v>b</v>
      </c>
      <c r="K83" s="434" t="str">
        <f>IF(ISBLANK(#REF!),"a","b")</f>
        <v>b</v>
      </c>
      <c r="L83" s="434" t="str">
        <f>IF(ISBLANK(#REF!),"a","b")</f>
        <v>b</v>
      </c>
      <c r="M83" s="434" t="str">
        <f t="shared" si="0"/>
        <v>a</v>
      </c>
      <c r="N83" s="434" t="str">
        <f t="shared" si="0"/>
        <v>a</v>
      </c>
      <c r="O83" s="434" t="str">
        <f t="shared" si="0"/>
        <v>a</v>
      </c>
      <c r="P83" s="434" t="str">
        <f t="shared" si="0"/>
        <v>a</v>
      </c>
      <c r="Q83" s="434" t="str">
        <f t="shared" si="0"/>
        <v>a</v>
      </c>
      <c r="R83" s="435" t="str">
        <f t="shared" si="0"/>
        <v>a</v>
      </c>
      <c r="S83" s="170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1"/>
      <c r="AH83" s="172"/>
      <c r="AI83" s="195"/>
      <c r="AJ83" s="196"/>
      <c r="AK83" s="197"/>
      <c r="AL83" s="442"/>
      <c r="AM83" s="442"/>
      <c r="AN83" s="442"/>
      <c r="AO83" s="442"/>
      <c r="AP83" s="442"/>
      <c r="AQ83" s="442"/>
      <c r="AR83" s="442"/>
      <c r="AS83" s="442"/>
      <c r="AT83" s="438"/>
      <c r="AU83" s="439"/>
      <c r="AV83" s="439"/>
      <c r="AW83" s="439"/>
      <c r="AX83" s="439"/>
      <c r="AY83" s="439"/>
      <c r="AZ83" s="439"/>
      <c r="BA83" s="439"/>
      <c r="BB83" s="439"/>
      <c r="BC83" s="421"/>
      <c r="BD83" s="422"/>
      <c r="BE83" s="422"/>
      <c r="BF83" s="422"/>
      <c r="BG83" s="422"/>
      <c r="BH83" s="422"/>
      <c r="BI83" s="422"/>
      <c r="BJ83" s="422"/>
      <c r="BK83" s="422"/>
      <c r="BL83" s="422"/>
      <c r="BM83" s="422"/>
      <c r="BN83" s="423"/>
      <c r="BO83" s="170"/>
      <c r="BP83" s="171"/>
      <c r="BQ83" s="171"/>
      <c r="BR83" s="171"/>
      <c r="BS83" s="171"/>
      <c r="BT83" s="171"/>
      <c r="BU83" s="171"/>
      <c r="BV83" s="171"/>
      <c r="BW83" s="171"/>
      <c r="BX83" s="171"/>
      <c r="BY83" s="171"/>
      <c r="BZ83" s="172"/>
      <c r="CA83" s="170"/>
      <c r="CB83" s="171"/>
      <c r="CC83" s="171"/>
      <c r="CD83" s="171"/>
      <c r="CE83" s="171"/>
      <c r="CF83" s="171"/>
      <c r="CG83" s="171"/>
      <c r="CH83" s="171"/>
      <c r="CI83" s="171"/>
      <c r="CJ83" s="172"/>
      <c r="CK83" s="371"/>
      <c r="CL83" s="372"/>
      <c r="CM83" s="373"/>
      <c r="CN83" s="442"/>
      <c r="CO83" s="442"/>
      <c r="CP83" s="442"/>
      <c r="CQ83" s="442"/>
      <c r="CR83" s="442"/>
      <c r="CS83" s="442"/>
      <c r="CT83" s="442"/>
      <c r="CU83" s="450"/>
      <c r="CW83" s="4"/>
    </row>
    <row r="84" spans="1:102" ht="12.75" customHeight="1" thickTop="1" x14ac:dyDescent="0.15">
      <c r="A84" s="6"/>
      <c r="B84" s="3"/>
      <c r="C84" s="90" t="s">
        <v>81</v>
      </c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  <c r="BZ84" s="91"/>
      <c r="CA84" s="91"/>
      <c r="CB84" s="91"/>
      <c r="CC84" s="91"/>
      <c r="CD84" s="91"/>
      <c r="CE84" s="91"/>
      <c r="CF84" s="91"/>
      <c r="CG84" s="91"/>
      <c r="CH84" s="91"/>
      <c r="CI84" s="91"/>
      <c r="CJ84" s="91"/>
      <c r="CK84" s="91"/>
      <c r="CL84" s="91"/>
      <c r="CM84" s="91"/>
      <c r="CN84" s="91"/>
      <c r="CO84" s="91"/>
      <c r="CP84" s="91"/>
      <c r="CR84" s="54"/>
      <c r="CS84" s="54"/>
      <c r="CT84" s="54"/>
      <c r="CU84" s="54"/>
      <c r="CW84" s="4"/>
    </row>
    <row r="85" spans="1:102" ht="15.75" customHeight="1" x14ac:dyDescent="0.15">
      <c r="A85" s="6"/>
      <c r="B85" s="3"/>
      <c r="C85" s="9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93"/>
      <c r="BZ85" s="3"/>
      <c r="CA85" s="3"/>
      <c r="CW85" s="4"/>
    </row>
    <row r="86" spans="1:102" ht="12.75" customHeight="1" x14ac:dyDescent="0.15">
      <c r="A86" s="6"/>
      <c r="B86" s="3"/>
      <c r="C86" s="9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93"/>
      <c r="BZ86" s="3"/>
      <c r="CA86" s="3"/>
      <c r="CC86" s="23"/>
      <c r="CD86" s="400" t="s">
        <v>22</v>
      </c>
      <c r="CE86" s="400"/>
      <c r="CF86" s="400"/>
      <c r="CG86" s="400"/>
      <c r="CH86" s="400"/>
      <c r="CI86" s="400"/>
      <c r="CJ86" s="400"/>
      <c r="CK86" s="23"/>
      <c r="CL86" s="469"/>
      <c r="CM86" s="470"/>
      <c r="CN86" s="470"/>
      <c r="CO86" s="470"/>
      <c r="CP86" s="470"/>
      <c r="CQ86" s="470"/>
      <c r="CR86" s="470"/>
      <c r="CS86" s="470"/>
      <c r="CT86" s="470"/>
      <c r="CU86" s="470"/>
      <c r="CV86" s="471"/>
      <c r="CW86" s="94"/>
      <c r="CX86" s="10"/>
    </row>
    <row r="87" spans="1:102" ht="7.5" customHeight="1" x14ac:dyDescent="0.15">
      <c r="A87" s="95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6"/>
      <c r="CF87" s="96"/>
      <c r="CG87" s="96"/>
      <c r="CH87" s="97"/>
      <c r="CI87" s="98"/>
      <c r="CJ87" s="98"/>
      <c r="CK87" s="98"/>
      <c r="CL87" s="98"/>
      <c r="CM87" s="98"/>
      <c r="CN87" s="98"/>
      <c r="CO87" s="99"/>
      <c r="CP87" s="99"/>
      <c r="CQ87" s="99"/>
      <c r="CR87" s="99"/>
      <c r="CS87" s="99"/>
      <c r="CT87" s="99"/>
      <c r="CU87" s="99"/>
      <c r="CV87" s="99"/>
      <c r="CW87" s="100"/>
    </row>
    <row r="88" spans="1:102" ht="12.75" customHeight="1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2" ht="12.75" customHeight="1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2" ht="12.75" customHeight="1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02" ht="12.75" customHeight="1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02" ht="12.75" customHeight="1" x14ac:dyDescent="0.15">
      <c r="A92" s="3"/>
      <c r="B92" s="3"/>
      <c r="C92" s="3"/>
      <c r="D92" s="3"/>
      <c r="E92" s="3"/>
      <c r="BX92" s="3"/>
      <c r="BY92" s="3"/>
      <c r="BZ92" s="3"/>
    </row>
    <row r="93" spans="1:102" ht="12.75" customHeight="1" x14ac:dyDescent="0.15">
      <c r="A93" s="3"/>
      <c r="B93" s="3"/>
      <c r="C93" s="3"/>
      <c r="D93" s="3"/>
      <c r="E93" s="3"/>
      <c r="BX93" s="3"/>
      <c r="BY93" s="3"/>
      <c r="BZ93" s="3"/>
      <c r="CA93" s="3"/>
    </row>
    <row r="94" spans="1:102" ht="12.75" customHeight="1" x14ac:dyDescent="0.15">
      <c r="A94" s="3"/>
      <c r="B94" s="3"/>
      <c r="C94" s="3"/>
      <c r="D94" s="3"/>
      <c r="E94" s="3"/>
      <c r="BX94" s="3"/>
      <c r="BY94" s="3"/>
      <c r="BZ94" s="3"/>
      <c r="CA94" s="3"/>
    </row>
    <row r="95" spans="1:102" ht="12.75" customHeight="1" x14ac:dyDescent="0.15">
      <c r="A95" s="3"/>
      <c r="B95" s="3"/>
      <c r="C95" s="3"/>
      <c r="D95" s="3"/>
      <c r="E95" s="3"/>
      <c r="BX95" s="3"/>
      <c r="BY95" s="3"/>
      <c r="BZ95" s="3"/>
      <c r="CA95" s="3"/>
    </row>
    <row r="96" spans="1:102" ht="12.75" customHeight="1" x14ac:dyDescent="0.15">
      <c r="A96" s="3"/>
      <c r="B96" s="3"/>
      <c r="C96" s="3"/>
      <c r="D96" s="3"/>
      <c r="E96" s="3"/>
      <c r="BX96" s="3"/>
      <c r="BY96" s="3"/>
      <c r="BZ96" s="3"/>
      <c r="CA96" s="3"/>
    </row>
    <row r="97" spans="1:79" ht="12.75" customHeight="1" x14ac:dyDescent="0.15">
      <c r="A97" s="3"/>
      <c r="B97" s="3"/>
      <c r="C97" s="3"/>
      <c r="D97" s="3"/>
      <c r="E97" s="3"/>
      <c r="BX97" s="3"/>
      <c r="BY97" s="3"/>
      <c r="BZ97" s="3"/>
      <c r="CA97" s="3"/>
    </row>
    <row r="98" spans="1:79" ht="12.75" customHeight="1" x14ac:dyDescent="0.15">
      <c r="A98" s="3"/>
      <c r="B98" s="3"/>
      <c r="C98" s="3"/>
      <c r="D98" s="3"/>
      <c r="E98" s="3"/>
      <c r="CA98" s="3"/>
    </row>
    <row r="99" spans="1:79" ht="12.75" customHeight="1" x14ac:dyDescent="0.15">
      <c r="A99" s="3"/>
      <c r="B99" s="3"/>
      <c r="C99" s="3"/>
      <c r="D99" s="3"/>
      <c r="E99" s="3"/>
      <c r="BU99" s="3"/>
      <c r="BV99" s="3"/>
      <c r="BW99" s="3"/>
      <c r="BX99" s="3"/>
      <c r="BY99" s="3"/>
      <c r="BZ99" s="3"/>
    </row>
    <row r="100" spans="1:79" ht="12.75" customHeight="1" x14ac:dyDescent="0.15">
      <c r="A100" s="3"/>
      <c r="B100" s="3"/>
      <c r="C100" s="3"/>
      <c r="D100" s="3"/>
      <c r="E100" s="3"/>
      <c r="BU100" s="3"/>
      <c r="BV100" s="3"/>
      <c r="BW100" s="3"/>
      <c r="BX100" s="3"/>
      <c r="BY100" s="3"/>
      <c r="BZ100" s="3"/>
      <c r="CA100" s="3"/>
    </row>
    <row r="101" spans="1:79" ht="12.75" customHeight="1" x14ac:dyDescent="0.15">
      <c r="A101" s="3"/>
      <c r="B101" s="3"/>
      <c r="C101" s="3"/>
      <c r="D101" s="3"/>
      <c r="E101" s="3"/>
      <c r="CA101" s="3"/>
    </row>
    <row r="102" spans="1:79" ht="12.75" customHeight="1" x14ac:dyDescent="0.15">
      <c r="A102" s="3"/>
      <c r="B102" s="3"/>
      <c r="C102" s="3"/>
      <c r="D102" s="3"/>
      <c r="E102" s="3"/>
    </row>
  </sheetData>
  <sheetProtection password="CCEA" sheet="1" objects="1" scenarios="1"/>
  <mergeCells count="176">
    <mergeCell ref="R22:BM23"/>
    <mergeCell ref="I29:X30"/>
    <mergeCell ref="I27:X28"/>
    <mergeCell ref="CL86:CV86"/>
    <mergeCell ref="AC29:AJ30"/>
    <mergeCell ref="E61:T62"/>
    <mergeCell ref="E64:T65"/>
    <mergeCell ref="AB61:AK62"/>
    <mergeCell ref="AB64:AK65"/>
    <mergeCell ref="AR61:BA62"/>
    <mergeCell ref="CK82:CM83"/>
    <mergeCell ref="CD86:CJ86"/>
    <mergeCell ref="C82:F83"/>
    <mergeCell ref="G82:R83"/>
    <mergeCell ref="AI82:AK83"/>
    <mergeCell ref="AT82:BB83"/>
    <mergeCell ref="BC82:BN83"/>
    <mergeCell ref="BO82:BZ83"/>
    <mergeCell ref="C78:F79"/>
    <mergeCell ref="G78:R79"/>
    <mergeCell ref="C80:F81"/>
    <mergeCell ref="G80:R81"/>
    <mergeCell ref="C76:F77"/>
    <mergeCell ref="G76:R77"/>
    <mergeCell ref="CK9:CU9"/>
    <mergeCell ref="CK10:CU10"/>
    <mergeCell ref="CL11:CN11"/>
    <mergeCell ref="CP11:CR11"/>
    <mergeCell ref="CK78:CM79"/>
    <mergeCell ref="CA78:CJ79"/>
    <mergeCell ref="AI80:AK81"/>
    <mergeCell ref="AT80:BB81"/>
    <mergeCell ref="BC80:BN81"/>
    <mergeCell ref="BO80:BZ81"/>
    <mergeCell ref="CK80:CM81"/>
    <mergeCell ref="CA80:CJ81"/>
    <mergeCell ref="AI78:AK79"/>
    <mergeCell ref="AT78:BB79"/>
    <mergeCell ref="BC78:BN79"/>
    <mergeCell ref="BO78:BZ79"/>
    <mergeCell ref="CA74:CJ75"/>
    <mergeCell ref="CK74:CM75"/>
    <mergeCell ref="CN72:CU83"/>
    <mergeCell ref="CA70:CJ71"/>
    <mergeCell ref="CK70:CU71"/>
    <mergeCell ref="BR64:BW65"/>
    <mergeCell ref="BH63:BQ63"/>
    <mergeCell ref="BR63:BW63"/>
    <mergeCell ref="BC76:BN77"/>
    <mergeCell ref="BO76:BZ77"/>
    <mergeCell ref="CK76:CM77"/>
    <mergeCell ref="CA76:CJ77"/>
    <mergeCell ref="BO72:BZ73"/>
    <mergeCell ref="CA72:CJ73"/>
    <mergeCell ref="CK72:CM73"/>
    <mergeCell ref="C74:F75"/>
    <mergeCell ref="G74:R75"/>
    <mergeCell ref="AI74:AK75"/>
    <mergeCell ref="AT74:BB75"/>
    <mergeCell ref="BC74:BN75"/>
    <mergeCell ref="BO74:BZ75"/>
    <mergeCell ref="C72:F73"/>
    <mergeCell ref="G72:R73"/>
    <mergeCell ref="AI72:AK73"/>
    <mergeCell ref="AL72:AS83"/>
    <mergeCell ref="AT72:BB73"/>
    <mergeCell ref="AI76:AK77"/>
    <mergeCell ref="AT76:BB77"/>
    <mergeCell ref="BC72:BN73"/>
    <mergeCell ref="CA82:CJ83"/>
    <mergeCell ref="S72:AH73"/>
    <mergeCell ref="S74:AH75"/>
    <mergeCell ref="C69:F71"/>
    <mergeCell ref="G69:R71"/>
    <mergeCell ref="S69:AH71"/>
    <mergeCell ref="BC69:CU69"/>
    <mergeCell ref="AI70:AS71"/>
    <mergeCell ref="AT70:BB71"/>
    <mergeCell ref="BC70:BN71"/>
    <mergeCell ref="BO70:BZ71"/>
    <mergeCell ref="BB64:BG65"/>
    <mergeCell ref="BH64:BQ65"/>
    <mergeCell ref="AL64:AQ65"/>
    <mergeCell ref="AR64:BA65"/>
    <mergeCell ref="E63:T63"/>
    <mergeCell ref="W63:AA65"/>
    <mergeCell ref="AB63:AK63"/>
    <mergeCell ref="AL63:AQ63"/>
    <mergeCell ref="AR63:BA63"/>
    <mergeCell ref="BB63:BG63"/>
    <mergeCell ref="BR61:BW62"/>
    <mergeCell ref="BH61:BQ62"/>
    <mergeCell ref="BB61:BG62"/>
    <mergeCell ref="AL61:AQ62"/>
    <mergeCell ref="BH60:BQ60"/>
    <mergeCell ref="BR60:BW60"/>
    <mergeCell ref="BF56:BL56"/>
    <mergeCell ref="Q57:W57"/>
    <mergeCell ref="BF57:BL57"/>
    <mergeCell ref="E60:T60"/>
    <mergeCell ref="W60:AA62"/>
    <mergeCell ref="AB60:AK60"/>
    <mergeCell ref="AL60:AQ60"/>
    <mergeCell ref="AR60:BA60"/>
    <mergeCell ref="BB60:BG60"/>
    <mergeCell ref="AS56:BB57"/>
    <mergeCell ref="AB56:AK57"/>
    <mergeCell ref="D56:M57"/>
    <mergeCell ref="N56:P57"/>
    <mergeCell ref="Q56:W56"/>
    <mergeCell ref="BC56:BE57"/>
    <mergeCell ref="AL56:AO57"/>
    <mergeCell ref="D54:M55"/>
    <mergeCell ref="N54:W55"/>
    <mergeCell ref="AB54:AK55"/>
    <mergeCell ref="AS54:BB55"/>
    <mergeCell ref="BC54:BL55"/>
    <mergeCell ref="AL55:AO55"/>
    <mergeCell ref="D49:S50"/>
    <mergeCell ref="W49:AL50"/>
    <mergeCell ref="W51:AL52"/>
    <mergeCell ref="G40:J41"/>
    <mergeCell ref="U40:X41"/>
    <mergeCell ref="G36:N37"/>
    <mergeCell ref="AP49:AW50"/>
    <mergeCell ref="CD29:CH30"/>
    <mergeCell ref="AK29:CC30"/>
    <mergeCell ref="E34:AL34"/>
    <mergeCell ref="AM34:BG34"/>
    <mergeCell ref="AM35:BC37"/>
    <mergeCell ref="BD35:BG37"/>
    <mergeCell ref="S36:AL38"/>
    <mergeCell ref="AX49:BE50"/>
    <mergeCell ref="CI27:CT27"/>
    <mergeCell ref="CI28:CP28"/>
    <mergeCell ref="CQ28:CT28"/>
    <mergeCell ref="C29:H30"/>
    <mergeCell ref="Y29:AB30"/>
    <mergeCell ref="C27:H28"/>
    <mergeCell ref="Y27:AB28"/>
    <mergeCell ref="AC27:AJ28"/>
    <mergeCell ref="CD27:CH28"/>
    <mergeCell ref="AK27:CC28"/>
    <mergeCell ref="N17:BY17"/>
    <mergeCell ref="N18:BY19"/>
    <mergeCell ref="C11:H14"/>
    <mergeCell ref="I11:M12"/>
    <mergeCell ref="N11:AX12"/>
    <mergeCell ref="I13:M14"/>
    <mergeCell ref="N13:AG14"/>
    <mergeCell ref="AH13:AK13"/>
    <mergeCell ref="AL13:AX13"/>
    <mergeCell ref="S76:AH77"/>
    <mergeCell ref="S78:AH79"/>
    <mergeCell ref="S80:AH81"/>
    <mergeCell ref="S82:AH83"/>
    <mergeCell ref="D51:S52"/>
    <mergeCell ref="A1:AX3"/>
    <mergeCell ref="CB3:CE4"/>
    <mergeCell ref="B4:AH6"/>
    <mergeCell ref="BX7:CU8"/>
    <mergeCell ref="C9:AX10"/>
    <mergeCell ref="BZ10:CJ10"/>
    <mergeCell ref="AZ13:BX14"/>
    <mergeCell ref="AP51:AW52"/>
    <mergeCell ref="AX51:BE52"/>
    <mergeCell ref="CI29:CP30"/>
    <mergeCell ref="CQ29:CT30"/>
    <mergeCell ref="C20:M21"/>
    <mergeCell ref="N20:BY21"/>
    <mergeCell ref="C22:M23"/>
    <mergeCell ref="N22:Q22"/>
    <mergeCell ref="N23:Q23"/>
    <mergeCell ref="AH14:AK14"/>
    <mergeCell ref="AL14:AX14"/>
    <mergeCell ref="C17:M19"/>
  </mergeCells>
  <phoneticPr fontId="1"/>
  <dataValidations count="9">
    <dataValidation type="whole" errorStyle="warning" allowBlank="1" showInputMessage="1" showErrorMessage="1" errorTitle="入力値に誤りがあります" error="1～31の範囲で入力してください、0の場合は未稼働として本欄の数値をDelキーで削除の後「稼働実績が無い場合」の欄に入力してください" sqref="G40:J41">
      <formula1>1</formula1>
      <formula2>31</formula2>
    </dataValidation>
    <dataValidation type="whole" errorStyle="warning" allowBlank="1" showInputMessage="1" showErrorMessage="1" errorTitle="入力値に誤りがあります" error="1～24の範囲で入力してください、0の場合は未稼働として本欄の数値をDelキーで削除の後「稼働実績が無い場合」の欄に入力してください" sqref="U40:X41">
      <formula1>1</formula1>
      <formula2>24</formula2>
    </dataValidation>
    <dataValidation type="whole" errorStyle="warning" allowBlank="1" showInputMessage="1" showErrorMessage="1" errorTitle="入力値に誤りがあります" error="1～8760の範囲で入力してください、0の場合は未稼働として本欄の数値をDelキーで削除の後「稼働実績が無い場合」の欄に入力してください" sqref="G36:N37">
      <formula1>1</formula1>
      <formula2>8760</formula2>
    </dataValidation>
    <dataValidation allowBlank="1" showInputMessage="1" showErrorMessage="1" prompt="記入要領の別表1、または本ファイルの【産業区分」シート】に従い、該当する産業区分コード(A～Z＋1桁の数字）を入力してください。" sqref="N23:Q23"/>
    <dataValidation allowBlank="1" showInputMessage="1" showErrorMessage="1" prompt="記入要領の別表２または本ファイルの【施設種別】シートに従い、該当する施設種別コード(4桁の数字）を入力してください。" sqref="AC29:AJ30"/>
    <dataValidation type="decimal" errorStyle="warning" allowBlank="1" showInputMessage="1" showErrorMessage="1" errorTitle="入力値に誤りがある可能性があります" error="このメッセージは入力値が0～30の範囲外の時に表示されます。念のため誤りであはないかご確認ください。(このままでも登録は可能です)" sqref="AP51:AW52">
      <formula1>0</formula1>
      <formula2>30</formula2>
    </dataValidation>
    <dataValidation type="decimal" errorStyle="warning" allowBlank="1" showInputMessage="1" showErrorMessage="1" errorTitle="入力値確認" error="このメッセージは入力値が0～100の範囲外の時に表示されます。念のため誤りであはないかご確認ください。(このままでも登録は可能です)" sqref="AX51:BE52">
      <formula1>0</formula1>
      <formula2>100</formula2>
    </dataValidation>
    <dataValidation errorStyle="warning" allowBlank="1" showInputMessage="1" showErrorMessage="1" sqref="BC72:BN83"/>
    <dataValidation allowBlank="1" showInputMessage="1" showErrorMessage="1" prompt="記入要領の燃原料名称一覧表または本ファイルの【燃原料種別】シートの2桁の数字を入力してください。正しく入力されると右欄に名称が表示されます。" sqref="C72:F83"/>
  </dataValidations>
  <printOptions horizontalCentered="1" verticalCentered="1"/>
  <pageMargins left="0.23622047244094491" right="0.19685039370078741" top="0.23622047244094491" bottom="0.19685039370078741" header="0" footer="0"/>
  <pageSetup paperSize="9" scale="80" orientation="portrait" r:id="rId1"/>
  <headerFooter alignWithMargins="0"/>
  <ignoredErrors>
    <ignoredError sqref="CK11 CO11 CS11:CU11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errorStyle="warning" allowBlank="1" showInputMessage="1" showErrorMessage="1">
          <x14:formula1>
            <xm:f>CODE!$A$2:$A$5</xm:f>
          </x14:formula1>
          <xm:sqref>CD29:CH30</xm:sqref>
        </x14:dataValidation>
        <x14:dataValidation type="list" errorStyle="warning" allowBlank="1" showInputMessage="1" showErrorMessage="1">
          <x14:formula1>
            <xm:f>CODE!$A$16:$A$17</xm:f>
          </x14:formula1>
          <xm:sqref>BD35:BG37</xm:sqref>
        </x14:dataValidation>
        <x14:dataValidation type="list" allowBlank="1" showInputMessage="1" showErrorMessage="1">
          <x14:formula1>
            <xm:f>CODE!$A$8:$A$9</xm:f>
          </x14:formula1>
          <xm:sqref>N56:P57</xm:sqref>
        </x14:dataValidation>
        <x14:dataValidation type="list" errorStyle="warning" allowBlank="1" showInputMessage="1" showErrorMessage="1">
          <x14:formula1>
            <xm:f>CODE!$A$12:$A$13</xm:f>
          </x14:formula1>
          <xm:sqref>BC56:BE57</xm:sqref>
        </x14:dataValidation>
        <x14:dataValidation type="list" errorStyle="warning" allowBlank="1" showInputMessage="1" showErrorMessage="1">
          <x14:formula1>
            <xm:f>CODE!$A$20:$A$27</xm:f>
          </x14:formula1>
          <xm:sqref>AI72:AK83</xm:sqref>
        </x14:dataValidation>
        <x14:dataValidation type="list" errorStyle="warning" allowBlank="1" showInputMessage="1" showErrorMessage="1">
          <x14:formula1>
            <xm:f>CODE!$A$30:$A$35</xm:f>
          </x14:formula1>
          <xm:sqref>CK72:CM83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1"/>
  <sheetViews>
    <sheetView topLeftCell="E166" workbookViewId="0">
      <selection activeCell="J208" sqref="J208"/>
    </sheetView>
  </sheetViews>
  <sheetFormatPr defaultRowHeight="11.25" x14ac:dyDescent="0.15"/>
  <cols>
    <col min="1" max="1" width="5.25" style="104" customWidth="1"/>
    <col min="2" max="2" width="17" style="103" customWidth="1"/>
    <col min="3" max="3" width="2.875" style="103" customWidth="1"/>
    <col min="4" max="4" width="5.25" style="103" customWidth="1"/>
    <col min="5" max="5" width="17.625" style="103" customWidth="1"/>
    <col min="6" max="6" width="2.625" style="103" customWidth="1"/>
    <col min="7" max="7" width="9" style="103"/>
    <col min="8" max="8" width="43.875" style="103" bestFit="1" customWidth="1"/>
    <col min="9" max="9" width="4.125" style="103" customWidth="1"/>
    <col min="10" max="10" width="9" style="103"/>
    <col min="11" max="11" width="50.5" style="103" bestFit="1" customWidth="1"/>
    <col min="12" max="16384" width="9" style="103"/>
  </cols>
  <sheetData>
    <row r="1" spans="1:11" x14ac:dyDescent="0.15">
      <c r="A1" s="476" t="s">
        <v>91</v>
      </c>
      <c r="B1" s="476"/>
      <c r="D1" s="476" t="s">
        <v>99</v>
      </c>
      <c r="E1" s="476"/>
      <c r="G1" s="477" t="s">
        <v>252</v>
      </c>
      <c r="H1" s="478"/>
      <c r="J1" s="476" t="s">
        <v>762</v>
      </c>
      <c r="K1" s="476"/>
    </row>
    <row r="2" spans="1:11" x14ac:dyDescent="0.15">
      <c r="A2" s="105" t="s">
        <v>66</v>
      </c>
      <c r="B2" s="106" t="s">
        <v>95</v>
      </c>
      <c r="D2" s="107">
        <v>11</v>
      </c>
      <c r="E2" s="106" t="s">
        <v>100</v>
      </c>
      <c r="G2" s="114" t="s">
        <v>159</v>
      </c>
      <c r="H2" s="110" t="s">
        <v>175</v>
      </c>
      <c r="J2" s="156" t="s">
        <v>972</v>
      </c>
      <c r="K2" s="106" t="s">
        <v>391</v>
      </c>
    </row>
    <row r="3" spans="1:11" x14ac:dyDescent="0.15">
      <c r="A3" s="105" t="s">
        <v>92</v>
      </c>
      <c r="B3" s="106" t="s">
        <v>96</v>
      </c>
      <c r="D3" s="107">
        <v>12</v>
      </c>
      <c r="E3" s="106" t="s">
        <v>101</v>
      </c>
      <c r="G3" s="114" t="s">
        <v>160</v>
      </c>
      <c r="H3" s="110" t="s">
        <v>176</v>
      </c>
      <c r="J3" s="106" t="s">
        <v>390</v>
      </c>
      <c r="K3" s="106" t="s">
        <v>391</v>
      </c>
    </row>
    <row r="4" spans="1:11" x14ac:dyDescent="0.15">
      <c r="A4" s="105" t="s">
        <v>93</v>
      </c>
      <c r="B4" s="106" t="s">
        <v>97</v>
      </c>
      <c r="D4" s="107">
        <v>13</v>
      </c>
      <c r="E4" s="106" t="s">
        <v>102</v>
      </c>
      <c r="G4" s="114" t="s">
        <v>161</v>
      </c>
      <c r="H4" s="110" t="s">
        <v>177</v>
      </c>
      <c r="J4" s="106" t="s">
        <v>392</v>
      </c>
      <c r="K4" s="106" t="s">
        <v>393</v>
      </c>
    </row>
    <row r="5" spans="1:11" x14ac:dyDescent="0.15">
      <c r="A5" s="105" t="s">
        <v>94</v>
      </c>
      <c r="B5" s="106" t="s">
        <v>98</v>
      </c>
      <c r="D5" s="107">
        <v>14</v>
      </c>
      <c r="E5" s="106" t="s">
        <v>103</v>
      </c>
      <c r="G5" s="114" t="s">
        <v>162</v>
      </c>
      <c r="H5" s="110" t="s">
        <v>178</v>
      </c>
      <c r="J5" s="106" t="s">
        <v>394</v>
      </c>
      <c r="K5" s="106" t="s">
        <v>395</v>
      </c>
    </row>
    <row r="6" spans="1:11" x14ac:dyDescent="0.15">
      <c r="D6" s="107">
        <v>15</v>
      </c>
      <c r="E6" s="106" t="s">
        <v>104</v>
      </c>
      <c r="G6" s="114" t="s">
        <v>163</v>
      </c>
      <c r="H6" s="110" t="s">
        <v>179</v>
      </c>
      <c r="J6" s="106" t="s">
        <v>396</v>
      </c>
      <c r="K6" s="106" t="s">
        <v>397</v>
      </c>
    </row>
    <row r="7" spans="1:11" x14ac:dyDescent="0.15">
      <c r="A7" s="476" t="s">
        <v>763</v>
      </c>
      <c r="B7" s="476"/>
      <c r="D7" s="107">
        <v>16</v>
      </c>
      <c r="E7" s="106" t="s">
        <v>105</v>
      </c>
      <c r="G7" s="114" t="s">
        <v>164</v>
      </c>
      <c r="H7" s="110" t="s">
        <v>180</v>
      </c>
      <c r="J7" s="156" t="s">
        <v>973</v>
      </c>
      <c r="K7" s="106" t="s">
        <v>399</v>
      </c>
    </row>
    <row r="8" spans="1:11" x14ac:dyDescent="0.15">
      <c r="A8" s="107" t="s">
        <v>88</v>
      </c>
      <c r="B8" s="108" t="s">
        <v>50</v>
      </c>
      <c r="C8" s="50"/>
      <c r="D8" s="109">
        <v>18</v>
      </c>
      <c r="E8" s="108" t="s">
        <v>106</v>
      </c>
      <c r="G8" s="114" t="s">
        <v>165</v>
      </c>
      <c r="H8" s="110" t="s">
        <v>181</v>
      </c>
      <c r="J8" s="106" t="s">
        <v>398</v>
      </c>
      <c r="K8" s="106" t="s">
        <v>399</v>
      </c>
    </row>
    <row r="9" spans="1:11" ht="13.5" x14ac:dyDescent="0.15">
      <c r="A9" s="107" t="s">
        <v>89</v>
      </c>
      <c r="B9" s="108" t="s">
        <v>253</v>
      </c>
      <c r="C9" s="50"/>
      <c r="D9" s="109">
        <v>19</v>
      </c>
      <c r="E9" s="108" t="s">
        <v>107</v>
      </c>
      <c r="G9" s="114" t="s">
        <v>166</v>
      </c>
      <c r="H9" s="110" t="s">
        <v>182</v>
      </c>
      <c r="J9" s="106" t="s">
        <v>400</v>
      </c>
      <c r="K9" s="106" t="s">
        <v>401</v>
      </c>
    </row>
    <row r="10" spans="1:11" x14ac:dyDescent="0.15">
      <c r="D10" s="107">
        <v>21</v>
      </c>
      <c r="E10" s="106" t="s">
        <v>108</v>
      </c>
      <c r="G10" s="114" t="s">
        <v>167</v>
      </c>
      <c r="H10" s="110" t="s">
        <v>183</v>
      </c>
      <c r="J10" s="106" t="s">
        <v>402</v>
      </c>
      <c r="K10" s="106" t="s">
        <v>403</v>
      </c>
    </row>
    <row r="11" spans="1:11" x14ac:dyDescent="0.15">
      <c r="A11" s="476" t="s">
        <v>90</v>
      </c>
      <c r="B11" s="476"/>
      <c r="D11" s="107">
        <v>22</v>
      </c>
      <c r="E11" s="106" t="s">
        <v>109</v>
      </c>
      <c r="G11" s="114" t="s">
        <v>168</v>
      </c>
      <c r="H11" s="110" t="s">
        <v>184</v>
      </c>
      <c r="J11" s="156" t="s">
        <v>974</v>
      </c>
      <c r="K11" s="106" t="s">
        <v>405</v>
      </c>
    </row>
    <row r="12" spans="1:11" ht="13.5" x14ac:dyDescent="0.15">
      <c r="A12" s="107" t="s">
        <v>88</v>
      </c>
      <c r="B12" s="108" t="s">
        <v>254</v>
      </c>
      <c r="C12" s="50"/>
      <c r="D12" s="109">
        <v>23</v>
      </c>
      <c r="E12" s="108" t="s">
        <v>110</v>
      </c>
      <c r="G12" s="114" t="s">
        <v>169</v>
      </c>
      <c r="H12" s="110" t="s">
        <v>185</v>
      </c>
      <c r="J12" s="106" t="s">
        <v>404</v>
      </c>
      <c r="K12" s="106" t="s">
        <v>405</v>
      </c>
    </row>
    <row r="13" spans="1:11" ht="13.5" x14ac:dyDescent="0.15">
      <c r="A13" s="107" t="s">
        <v>89</v>
      </c>
      <c r="B13" s="108" t="s">
        <v>255</v>
      </c>
      <c r="C13" s="50"/>
      <c r="D13" s="109">
        <v>24</v>
      </c>
      <c r="E13" s="108" t="s">
        <v>111</v>
      </c>
      <c r="G13" s="115" t="s">
        <v>170</v>
      </c>
      <c r="H13" s="111" t="s">
        <v>186</v>
      </c>
      <c r="J13" s="106" t="s">
        <v>406</v>
      </c>
      <c r="K13" s="106" t="s">
        <v>407</v>
      </c>
    </row>
    <row r="14" spans="1:11" x14ac:dyDescent="0.15">
      <c r="D14" s="109">
        <v>25</v>
      </c>
      <c r="E14" s="106" t="s">
        <v>112</v>
      </c>
      <c r="G14" s="116" t="s">
        <v>256</v>
      </c>
      <c r="H14" s="112" t="s">
        <v>187</v>
      </c>
      <c r="J14" s="106" t="s">
        <v>408</v>
      </c>
      <c r="K14" s="106" t="s">
        <v>409</v>
      </c>
    </row>
    <row r="15" spans="1:11" x14ac:dyDescent="0.15">
      <c r="A15" s="476" t="s">
        <v>87</v>
      </c>
      <c r="B15" s="476"/>
      <c r="D15" s="109">
        <v>31</v>
      </c>
      <c r="E15" s="106" t="s">
        <v>113</v>
      </c>
      <c r="G15" s="117" t="s">
        <v>257</v>
      </c>
      <c r="H15" s="113" t="s">
        <v>188</v>
      </c>
      <c r="J15" s="106" t="s">
        <v>410</v>
      </c>
      <c r="K15" s="106" t="s">
        <v>411</v>
      </c>
    </row>
    <row r="16" spans="1:11" x14ac:dyDescent="0.15">
      <c r="A16" s="107">
        <v>1</v>
      </c>
      <c r="B16" s="106" t="s">
        <v>85</v>
      </c>
      <c r="D16" s="109">
        <v>32</v>
      </c>
      <c r="E16" s="106" t="s">
        <v>114</v>
      </c>
      <c r="G16" s="114" t="s">
        <v>171</v>
      </c>
      <c r="H16" s="110" t="s">
        <v>189</v>
      </c>
      <c r="J16" s="106" t="s">
        <v>412</v>
      </c>
      <c r="K16" s="106" t="s">
        <v>413</v>
      </c>
    </row>
    <row r="17" spans="1:11" x14ac:dyDescent="0.15">
      <c r="A17" s="107">
        <v>2</v>
      </c>
      <c r="B17" s="106" t="s">
        <v>86</v>
      </c>
      <c r="D17" s="109">
        <v>33</v>
      </c>
      <c r="E17" s="106" t="s">
        <v>115</v>
      </c>
      <c r="G17" s="114" t="s">
        <v>172</v>
      </c>
      <c r="H17" s="110" t="s">
        <v>190</v>
      </c>
      <c r="J17" s="106" t="s">
        <v>414</v>
      </c>
      <c r="K17" s="106" t="s">
        <v>415</v>
      </c>
    </row>
    <row r="18" spans="1:11" x14ac:dyDescent="0.15">
      <c r="D18" s="109">
        <v>34</v>
      </c>
      <c r="E18" s="106" t="s">
        <v>116</v>
      </c>
      <c r="G18" s="114" t="s">
        <v>173</v>
      </c>
      <c r="H18" s="110" t="s">
        <v>191</v>
      </c>
      <c r="J18" s="106" t="s">
        <v>416</v>
      </c>
      <c r="K18" s="106" t="s">
        <v>417</v>
      </c>
    </row>
    <row r="19" spans="1:11" x14ac:dyDescent="0.15">
      <c r="A19" s="476" t="s">
        <v>144</v>
      </c>
      <c r="B19" s="476"/>
      <c r="D19" s="109">
        <v>35</v>
      </c>
      <c r="E19" s="106" t="s">
        <v>117</v>
      </c>
      <c r="G19" s="115" t="s">
        <v>174</v>
      </c>
      <c r="H19" s="111" t="s">
        <v>192</v>
      </c>
      <c r="J19" s="106" t="s">
        <v>418</v>
      </c>
      <c r="K19" s="106" t="s">
        <v>419</v>
      </c>
    </row>
    <row r="20" spans="1:11" x14ac:dyDescent="0.15">
      <c r="A20" s="107">
        <v>1</v>
      </c>
      <c r="B20" s="106" t="s">
        <v>136</v>
      </c>
      <c r="D20" s="109">
        <v>36</v>
      </c>
      <c r="E20" s="106" t="s">
        <v>118</v>
      </c>
      <c r="G20" s="116" t="s">
        <v>258</v>
      </c>
      <c r="H20" s="112" t="s">
        <v>193</v>
      </c>
      <c r="J20" s="106" t="s">
        <v>420</v>
      </c>
      <c r="K20" s="106" t="s">
        <v>421</v>
      </c>
    </row>
    <row r="21" spans="1:11" x14ac:dyDescent="0.15">
      <c r="A21" s="107">
        <v>2</v>
      </c>
      <c r="B21" s="106" t="s">
        <v>137</v>
      </c>
      <c r="D21" s="109">
        <v>37</v>
      </c>
      <c r="E21" s="106" t="s">
        <v>119</v>
      </c>
      <c r="G21" s="116" t="s">
        <v>259</v>
      </c>
      <c r="H21" s="112" t="s">
        <v>194</v>
      </c>
      <c r="J21" s="106" t="s">
        <v>422</v>
      </c>
      <c r="K21" s="106" t="s">
        <v>423</v>
      </c>
    </row>
    <row r="22" spans="1:11" x14ac:dyDescent="0.15">
      <c r="A22" s="107">
        <v>3</v>
      </c>
      <c r="B22" s="106" t="s">
        <v>138</v>
      </c>
      <c r="D22" s="109">
        <v>38</v>
      </c>
      <c r="E22" s="106" t="s">
        <v>120</v>
      </c>
      <c r="G22" s="116" t="s">
        <v>260</v>
      </c>
      <c r="H22" s="112" t="s">
        <v>195</v>
      </c>
      <c r="J22" s="106" t="s">
        <v>424</v>
      </c>
      <c r="K22" s="106" t="s">
        <v>425</v>
      </c>
    </row>
    <row r="23" spans="1:11" x14ac:dyDescent="0.15">
      <c r="A23" s="107">
        <v>4</v>
      </c>
      <c r="B23" s="106" t="s">
        <v>139</v>
      </c>
      <c r="D23" s="109">
        <v>41</v>
      </c>
      <c r="E23" s="106" t="s">
        <v>121</v>
      </c>
      <c r="G23" s="116" t="s">
        <v>261</v>
      </c>
      <c r="H23" s="112" t="s">
        <v>196</v>
      </c>
      <c r="J23" s="106" t="s">
        <v>426</v>
      </c>
      <c r="K23" s="106" t="s">
        <v>427</v>
      </c>
    </row>
    <row r="24" spans="1:11" x14ac:dyDescent="0.15">
      <c r="A24" s="107" t="s">
        <v>132</v>
      </c>
      <c r="B24" s="106" t="s">
        <v>140</v>
      </c>
      <c r="D24" s="109">
        <v>42</v>
      </c>
      <c r="E24" s="106" t="s">
        <v>122</v>
      </c>
      <c r="G24" s="116" t="s">
        <v>262</v>
      </c>
      <c r="H24" s="112" t="s">
        <v>197</v>
      </c>
      <c r="J24" s="106" t="s">
        <v>428</v>
      </c>
      <c r="K24" s="106" t="s">
        <v>429</v>
      </c>
    </row>
    <row r="25" spans="1:11" x14ac:dyDescent="0.15">
      <c r="A25" s="107" t="s">
        <v>133</v>
      </c>
      <c r="B25" s="106" t="s">
        <v>141</v>
      </c>
      <c r="D25" s="109">
        <v>43</v>
      </c>
      <c r="E25" s="106" t="s">
        <v>123</v>
      </c>
      <c r="G25" s="116" t="s">
        <v>263</v>
      </c>
      <c r="H25" s="112" t="s">
        <v>198</v>
      </c>
      <c r="J25" s="106" t="s">
        <v>430</v>
      </c>
      <c r="K25" s="106" t="s">
        <v>431</v>
      </c>
    </row>
    <row r="26" spans="1:11" x14ac:dyDescent="0.15">
      <c r="A26" s="107" t="s">
        <v>134</v>
      </c>
      <c r="B26" s="106" t="s">
        <v>142</v>
      </c>
      <c r="D26" s="109">
        <v>44</v>
      </c>
      <c r="E26" s="106" t="s">
        <v>124</v>
      </c>
      <c r="G26" s="116" t="s">
        <v>264</v>
      </c>
      <c r="H26" s="112" t="s">
        <v>199</v>
      </c>
      <c r="J26" s="106" t="s">
        <v>432</v>
      </c>
      <c r="K26" s="106" t="s">
        <v>433</v>
      </c>
    </row>
    <row r="27" spans="1:11" x14ac:dyDescent="0.15">
      <c r="A27" s="107" t="s">
        <v>135</v>
      </c>
      <c r="B27" s="106" t="s">
        <v>143</v>
      </c>
      <c r="D27" s="109">
        <v>45</v>
      </c>
      <c r="E27" s="106" t="s">
        <v>125</v>
      </c>
      <c r="G27" s="116" t="s">
        <v>265</v>
      </c>
      <c r="H27" s="112" t="s">
        <v>200</v>
      </c>
      <c r="J27" s="156" t="s">
        <v>975</v>
      </c>
      <c r="K27" s="106" t="s">
        <v>435</v>
      </c>
    </row>
    <row r="28" spans="1:11" x14ac:dyDescent="0.15">
      <c r="D28" s="109">
        <v>46</v>
      </c>
      <c r="E28" s="106" t="s">
        <v>126</v>
      </c>
      <c r="G28" s="116" t="s">
        <v>266</v>
      </c>
      <c r="H28" s="112" t="s">
        <v>201</v>
      </c>
      <c r="J28" s="106" t="s">
        <v>434</v>
      </c>
      <c r="K28" s="106" t="s">
        <v>435</v>
      </c>
    </row>
    <row r="29" spans="1:11" x14ac:dyDescent="0.15">
      <c r="A29" s="476" t="s">
        <v>154</v>
      </c>
      <c r="B29" s="476"/>
      <c r="D29" s="109">
        <v>51</v>
      </c>
      <c r="E29" s="106" t="s">
        <v>127</v>
      </c>
      <c r="G29" s="117" t="s">
        <v>267</v>
      </c>
      <c r="H29" s="113" t="s">
        <v>202</v>
      </c>
      <c r="J29" s="106" t="s">
        <v>436</v>
      </c>
      <c r="K29" s="106" t="s">
        <v>437</v>
      </c>
    </row>
    <row r="30" spans="1:11" x14ac:dyDescent="0.15">
      <c r="A30" s="107">
        <v>1</v>
      </c>
      <c r="B30" s="106" t="s">
        <v>145</v>
      </c>
      <c r="D30" s="109">
        <v>53</v>
      </c>
      <c r="E30" s="106" t="s">
        <v>128</v>
      </c>
      <c r="G30" s="115" t="s">
        <v>268</v>
      </c>
      <c r="H30" s="111" t="s">
        <v>203</v>
      </c>
      <c r="J30" s="106" t="s">
        <v>438</v>
      </c>
      <c r="K30" s="106" t="s">
        <v>439</v>
      </c>
    </row>
    <row r="31" spans="1:11" x14ac:dyDescent="0.15">
      <c r="A31" s="107">
        <v>2</v>
      </c>
      <c r="B31" s="106" t="s">
        <v>146</v>
      </c>
      <c r="D31" s="109">
        <v>54</v>
      </c>
      <c r="E31" s="106" t="s">
        <v>129</v>
      </c>
      <c r="G31" s="116" t="s">
        <v>269</v>
      </c>
      <c r="H31" s="112" t="s">
        <v>204</v>
      </c>
      <c r="J31" s="106" t="s">
        <v>440</v>
      </c>
      <c r="K31" s="106" t="s">
        <v>441</v>
      </c>
    </row>
    <row r="32" spans="1:11" x14ac:dyDescent="0.15">
      <c r="A32" s="107">
        <v>3</v>
      </c>
      <c r="B32" s="106" t="s">
        <v>147</v>
      </c>
      <c r="D32" s="109">
        <v>55</v>
      </c>
      <c r="E32" s="106" t="s">
        <v>130</v>
      </c>
      <c r="G32" s="116" t="s">
        <v>270</v>
      </c>
      <c r="H32" s="112" t="s">
        <v>205</v>
      </c>
      <c r="J32" s="106" t="s">
        <v>442</v>
      </c>
      <c r="K32" s="106" t="s">
        <v>443</v>
      </c>
    </row>
    <row r="33" spans="1:11" x14ac:dyDescent="0.15">
      <c r="A33" s="107" t="s">
        <v>151</v>
      </c>
      <c r="B33" s="106" t="s">
        <v>148</v>
      </c>
      <c r="D33" s="107">
        <v>61</v>
      </c>
      <c r="E33" s="106" t="s">
        <v>131</v>
      </c>
      <c r="G33" s="116" t="s">
        <v>271</v>
      </c>
      <c r="H33" s="112" t="s">
        <v>206</v>
      </c>
      <c r="J33" s="106" t="s">
        <v>444</v>
      </c>
      <c r="K33" s="106" t="s">
        <v>445</v>
      </c>
    </row>
    <row r="34" spans="1:11" x14ac:dyDescent="0.15">
      <c r="A34" s="107" t="s">
        <v>152</v>
      </c>
      <c r="B34" s="106" t="s">
        <v>149</v>
      </c>
      <c r="G34" s="116" t="s">
        <v>272</v>
      </c>
      <c r="H34" s="112" t="s">
        <v>207</v>
      </c>
      <c r="J34" s="106" t="s">
        <v>446</v>
      </c>
      <c r="K34" s="106" t="s">
        <v>447</v>
      </c>
    </row>
    <row r="35" spans="1:11" x14ac:dyDescent="0.15">
      <c r="A35" s="107" t="s">
        <v>153</v>
      </c>
      <c r="B35" s="106" t="s">
        <v>150</v>
      </c>
      <c r="G35" s="116" t="s">
        <v>273</v>
      </c>
      <c r="H35" s="112" t="s">
        <v>208</v>
      </c>
      <c r="J35" s="156" t="s">
        <v>976</v>
      </c>
      <c r="K35" s="106" t="s">
        <v>449</v>
      </c>
    </row>
    <row r="36" spans="1:11" x14ac:dyDescent="0.15">
      <c r="G36" s="116" t="s">
        <v>274</v>
      </c>
      <c r="H36" s="112" t="s">
        <v>209</v>
      </c>
      <c r="J36" s="106" t="s">
        <v>448</v>
      </c>
      <c r="K36" s="106" t="s">
        <v>449</v>
      </c>
    </row>
    <row r="37" spans="1:11" x14ac:dyDescent="0.15">
      <c r="G37" s="116" t="s">
        <v>275</v>
      </c>
      <c r="H37" s="112" t="s">
        <v>210</v>
      </c>
      <c r="J37" s="106" t="s">
        <v>450</v>
      </c>
      <c r="K37" s="106" t="s">
        <v>451</v>
      </c>
    </row>
    <row r="38" spans="1:11" x14ac:dyDescent="0.15">
      <c r="G38" s="116" t="s">
        <v>276</v>
      </c>
      <c r="H38" s="112" t="s">
        <v>211</v>
      </c>
      <c r="J38" s="106" t="s">
        <v>452</v>
      </c>
      <c r="K38" s="106" t="s">
        <v>453</v>
      </c>
    </row>
    <row r="39" spans="1:11" x14ac:dyDescent="0.15">
      <c r="G39" s="116" t="s">
        <v>277</v>
      </c>
      <c r="H39" s="112" t="s">
        <v>212</v>
      </c>
      <c r="J39" s="106" t="s">
        <v>454</v>
      </c>
      <c r="K39" s="106" t="s">
        <v>455</v>
      </c>
    </row>
    <row r="40" spans="1:11" x14ac:dyDescent="0.15">
      <c r="G40" s="117" t="s">
        <v>278</v>
      </c>
      <c r="H40" s="113" t="s">
        <v>213</v>
      </c>
      <c r="J40" s="106" t="s">
        <v>456</v>
      </c>
      <c r="K40" s="106" t="s">
        <v>457</v>
      </c>
    </row>
    <row r="41" spans="1:11" x14ac:dyDescent="0.15">
      <c r="G41" s="114" t="s">
        <v>279</v>
      </c>
      <c r="H41" s="110" t="s">
        <v>214</v>
      </c>
      <c r="J41" s="106" t="s">
        <v>458</v>
      </c>
      <c r="K41" s="106" t="s">
        <v>459</v>
      </c>
    </row>
    <row r="42" spans="1:11" x14ac:dyDescent="0.15">
      <c r="G42" s="115" t="s">
        <v>280</v>
      </c>
      <c r="H42" s="111" t="s">
        <v>215</v>
      </c>
      <c r="J42" s="106" t="s">
        <v>460</v>
      </c>
      <c r="K42" s="106" t="s">
        <v>461</v>
      </c>
    </row>
    <row r="43" spans="1:11" x14ac:dyDescent="0.15">
      <c r="G43" s="116" t="s">
        <v>281</v>
      </c>
      <c r="H43" s="112" t="s">
        <v>216</v>
      </c>
      <c r="J43" s="106" t="s">
        <v>462</v>
      </c>
      <c r="K43" s="106" t="s">
        <v>463</v>
      </c>
    </row>
    <row r="44" spans="1:11" x14ac:dyDescent="0.15">
      <c r="G44" s="116" t="s">
        <v>282</v>
      </c>
      <c r="H44" s="112" t="s">
        <v>217</v>
      </c>
      <c r="J44" s="106" t="s">
        <v>464</v>
      </c>
      <c r="K44" s="106" t="s">
        <v>465</v>
      </c>
    </row>
    <row r="45" spans="1:11" x14ac:dyDescent="0.15">
      <c r="G45" s="116" t="s">
        <v>283</v>
      </c>
      <c r="H45" s="112" t="s">
        <v>218</v>
      </c>
      <c r="J45" s="106" t="s">
        <v>466</v>
      </c>
      <c r="K45" s="106" t="s">
        <v>467</v>
      </c>
    </row>
    <row r="46" spans="1:11" x14ac:dyDescent="0.15">
      <c r="G46" s="116" t="s">
        <v>284</v>
      </c>
      <c r="H46" s="112" t="s">
        <v>219</v>
      </c>
      <c r="J46" s="106" t="s">
        <v>468</v>
      </c>
      <c r="K46" s="106" t="s">
        <v>469</v>
      </c>
    </row>
    <row r="47" spans="1:11" x14ac:dyDescent="0.15">
      <c r="G47" s="116" t="s">
        <v>285</v>
      </c>
      <c r="H47" s="112" t="s">
        <v>220</v>
      </c>
      <c r="J47" s="106" t="s">
        <v>470</v>
      </c>
      <c r="K47" s="106" t="s">
        <v>471</v>
      </c>
    </row>
    <row r="48" spans="1:11" x14ac:dyDescent="0.15">
      <c r="G48" s="116" t="s">
        <v>286</v>
      </c>
      <c r="H48" s="112" t="s">
        <v>221</v>
      </c>
      <c r="J48" s="106" t="s">
        <v>472</v>
      </c>
      <c r="K48" s="106" t="s">
        <v>473</v>
      </c>
    </row>
    <row r="49" spans="7:11" x14ac:dyDescent="0.15">
      <c r="G49" s="116" t="s">
        <v>287</v>
      </c>
      <c r="H49" s="112" t="s">
        <v>222</v>
      </c>
      <c r="J49" s="106" t="s">
        <v>474</v>
      </c>
      <c r="K49" s="106" t="s">
        <v>475</v>
      </c>
    </row>
    <row r="50" spans="7:11" x14ac:dyDescent="0.15">
      <c r="G50" s="117" t="s">
        <v>288</v>
      </c>
      <c r="H50" s="113" t="s">
        <v>223</v>
      </c>
      <c r="J50" s="106" t="s">
        <v>476</v>
      </c>
      <c r="K50" s="106" t="s">
        <v>477</v>
      </c>
    </row>
    <row r="51" spans="7:11" x14ac:dyDescent="0.15">
      <c r="G51" s="115" t="s">
        <v>289</v>
      </c>
      <c r="H51" s="111" t="s">
        <v>224</v>
      </c>
      <c r="J51" s="106" t="s">
        <v>478</v>
      </c>
      <c r="K51" s="106" t="s">
        <v>479</v>
      </c>
    </row>
    <row r="52" spans="7:11" x14ac:dyDescent="0.15">
      <c r="G52" s="116" t="s">
        <v>290</v>
      </c>
      <c r="H52" s="112" t="s">
        <v>225</v>
      </c>
      <c r="J52" s="106" t="s">
        <v>480</v>
      </c>
      <c r="K52" s="106" t="s">
        <v>481</v>
      </c>
    </row>
    <row r="53" spans="7:11" x14ac:dyDescent="0.15">
      <c r="G53" s="116" t="s">
        <v>291</v>
      </c>
      <c r="H53" s="112" t="s">
        <v>226</v>
      </c>
      <c r="J53" s="106" t="s">
        <v>482</v>
      </c>
      <c r="K53" s="106" t="s">
        <v>483</v>
      </c>
    </row>
    <row r="54" spans="7:11" x14ac:dyDescent="0.15">
      <c r="G54" s="116" t="s">
        <v>292</v>
      </c>
      <c r="H54" s="112" t="s">
        <v>227</v>
      </c>
      <c r="J54" s="106" t="s">
        <v>484</v>
      </c>
      <c r="K54" s="106" t="s">
        <v>485</v>
      </c>
    </row>
    <row r="55" spans="7:11" x14ac:dyDescent="0.15">
      <c r="G55" s="116" t="s">
        <v>293</v>
      </c>
      <c r="H55" s="112" t="s">
        <v>228</v>
      </c>
      <c r="J55" s="106" t="s">
        <v>486</v>
      </c>
      <c r="K55" s="106" t="s">
        <v>487</v>
      </c>
    </row>
    <row r="56" spans="7:11" x14ac:dyDescent="0.15">
      <c r="G56" s="116" t="s">
        <v>294</v>
      </c>
      <c r="H56" s="112" t="s">
        <v>229</v>
      </c>
      <c r="J56" s="106" t="s">
        <v>488</v>
      </c>
      <c r="K56" s="106" t="s">
        <v>489</v>
      </c>
    </row>
    <row r="57" spans="7:11" x14ac:dyDescent="0.15">
      <c r="G57" s="116" t="s">
        <v>295</v>
      </c>
      <c r="H57" s="112" t="s">
        <v>230</v>
      </c>
      <c r="J57" s="106" t="s">
        <v>490</v>
      </c>
      <c r="K57" s="106" t="s">
        <v>491</v>
      </c>
    </row>
    <row r="58" spans="7:11" x14ac:dyDescent="0.15">
      <c r="G58" s="117" t="s">
        <v>296</v>
      </c>
      <c r="H58" s="113" t="s">
        <v>231</v>
      </c>
      <c r="J58" s="106" t="s">
        <v>492</v>
      </c>
      <c r="K58" s="106" t="s">
        <v>493</v>
      </c>
    </row>
    <row r="59" spans="7:11" x14ac:dyDescent="0.15">
      <c r="G59" s="115" t="s">
        <v>297</v>
      </c>
      <c r="H59" s="111" t="s">
        <v>232</v>
      </c>
      <c r="J59" s="106" t="s">
        <v>494</v>
      </c>
      <c r="K59" s="106" t="s">
        <v>495</v>
      </c>
    </row>
    <row r="60" spans="7:11" x14ac:dyDescent="0.15">
      <c r="G60" s="116" t="s">
        <v>298</v>
      </c>
      <c r="H60" s="112" t="s">
        <v>233</v>
      </c>
      <c r="J60" s="106" t="s">
        <v>496</v>
      </c>
      <c r="K60" s="106" t="s">
        <v>497</v>
      </c>
    </row>
    <row r="61" spans="7:11" x14ac:dyDescent="0.15">
      <c r="G61" s="116" t="s">
        <v>299</v>
      </c>
      <c r="H61" s="112" t="s">
        <v>234</v>
      </c>
      <c r="J61" s="106" t="s">
        <v>498</v>
      </c>
      <c r="K61" s="106" t="s">
        <v>499</v>
      </c>
    </row>
    <row r="62" spans="7:11" x14ac:dyDescent="0.15">
      <c r="G62" s="116" t="s">
        <v>300</v>
      </c>
      <c r="H62" s="112" t="s">
        <v>235</v>
      </c>
      <c r="J62" s="156" t="s">
        <v>977</v>
      </c>
      <c r="K62" s="106" t="s">
        <v>501</v>
      </c>
    </row>
    <row r="63" spans="7:11" x14ac:dyDescent="0.15">
      <c r="G63" s="116" t="s">
        <v>301</v>
      </c>
      <c r="H63" s="112" t="s">
        <v>236</v>
      </c>
      <c r="J63" s="106" t="s">
        <v>500</v>
      </c>
      <c r="K63" s="106" t="s">
        <v>501</v>
      </c>
    </row>
    <row r="64" spans="7:11" x14ac:dyDescent="0.15">
      <c r="G64" s="116" t="s">
        <v>302</v>
      </c>
      <c r="H64" s="112" t="s">
        <v>237</v>
      </c>
      <c r="J64" s="106" t="s">
        <v>502</v>
      </c>
      <c r="K64" s="106" t="s">
        <v>503</v>
      </c>
    </row>
    <row r="65" spans="7:11" x14ac:dyDescent="0.15">
      <c r="G65" s="116" t="s">
        <v>303</v>
      </c>
      <c r="H65" s="112" t="s">
        <v>238</v>
      </c>
      <c r="J65" s="106" t="s">
        <v>504</v>
      </c>
      <c r="K65" s="106" t="s">
        <v>505</v>
      </c>
    </row>
    <row r="66" spans="7:11" x14ac:dyDescent="0.15">
      <c r="G66" s="117" t="s">
        <v>304</v>
      </c>
      <c r="H66" s="113" t="s">
        <v>239</v>
      </c>
      <c r="J66" s="106" t="s">
        <v>506</v>
      </c>
      <c r="K66" s="106" t="s">
        <v>507</v>
      </c>
    </row>
    <row r="67" spans="7:11" x14ac:dyDescent="0.15">
      <c r="G67" s="114" t="s">
        <v>305</v>
      </c>
      <c r="H67" s="110" t="s">
        <v>240</v>
      </c>
      <c r="J67" s="106" t="s">
        <v>508</v>
      </c>
      <c r="K67" s="106" t="s">
        <v>509</v>
      </c>
    </row>
    <row r="68" spans="7:11" x14ac:dyDescent="0.15">
      <c r="G68" s="115" t="s">
        <v>306</v>
      </c>
      <c r="H68" s="111" t="s">
        <v>241</v>
      </c>
      <c r="J68" s="106" t="s">
        <v>510</v>
      </c>
      <c r="K68" s="106" t="s">
        <v>511</v>
      </c>
    </row>
    <row r="69" spans="7:11" x14ac:dyDescent="0.15">
      <c r="G69" s="116" t="s">
        <v>307</v>
      </c>
      <c r="H69" s="112" t="s">
        <v>242</v>
      </c>
      <c r="J69" s="156" t="s">
        <v>978</v>
      </c>
      <c r="K69" s="106" t="s">
        <v>513</v>
      </c>
    </row>
    <row r="70" spans="7:11" x14ac:dyDescent="0.15">
      <c r="G70" s="116" t="s">
        <v>308</v>
      </c>
      <c r="H70" s="112" t="s">
        <v>243</v>
      </c>
      <c r="J70" s="106" t="s">
        <v>512</v>
      </c>
      <c r="K70" s="106" t="s">
        <v>513</v>
      </c>
    </row>
    <row r="71" spans="7:11" x14ac:dyDescent="0.15">
      <c r="G71" s="116" t="s">
        <v>309</v>
      </c>
      <c r="H71" s="112" t="s">
        <v>244</v>
      </c>
      <c r="J71" s="106" t="s">
        <v>514</v>
      </c>
      <c r="K71" s="106" t="s">
        <v>515</v>
      </c>
    </row>
    <row r="72" spans="7:11" x14ac:dyDescent="0.15">
      <c r="G72" s="116" t="s">
        <v>310</v>
      </c>
      <c r="H72" s="112" t="s">
        <v>245</v>
      </c>
      <c r="J72" s="106" t="s">
        <v>516</v>
      </c>
      <c r="K72" s="106" t="s">
        <v>517</v>
      </c>
    </row>
    <row r="73" spans="7:11" x14ac:dyDescent="0.15">
      <c r="G73" s="117" t="s">
        <v>311</v>
      </c>
      <c r="H73" s="113" t="s">
        <v>246</v>
      </c>
      <c r="J73" s="106" t="s">
        <v>518</v>
      </c>
      <c r="K73" s="106" t="s">
        <v>519</v>
      </c>
    </row>
    <row r="74" spans="7:11" x14ac:dyDescent="0.15">
      <c r="G74" s="114" t="s">
        <v>312</v>
      </c>
      <c r="H74" s="110" t="s">
        <v>247</v>
      </c>
      <c r="J74" s="106" t="s">
        <v>520</v>
      </c>
      <c r="K74" s="106" t="s">
        <v>521</v>
      </c>
    </row>
    <row r="75" spans="7:11" x14ac:dyDescent="0.15">
      <c r="G75" s="115" t="s">
        <v>313</v>
      </c>
      <c r="H75" s="111" t="s">
        <v>248</v>
      </c>
      <c r="J75" s="106" t="s">
        <v>522</v>
      </c>
      <c r="K75" s="106" t="s">
        <v>523</v>
      </c>
    </row>
    <row r="76" spans="7:11" x14ac:dyDescent="0.15">
      <c r="G76" s="116" t="s">
        <v>314</v>
      </c>
      <c r="H76" s="112" t="s">
        <v>249</v>
      </c>
      <c r="J76" s="106" t="s">
        <v>524</v>
      </c>
      <c r="K76" s="106" t="s">
        <v>525</v>
      </c>
    </row>
    <row r="77" spans="7:11" x14ac:dyDescent="0.15">
      <c r="G77" s="116" t="s">
        <v>315</v>
      </c>
      <c r="H77" s="112" t="s">
        <v>250</v>
      </c>
      <c r="J77" s="106" t="s">
        <v>526</v>
      </c>
      <c r="K77" s="106" t="s">
        <v>527</v>
      </c>
    </row>
    <row r="78" spans="7:11" x14ac:dyDescent="0.15">
      <c r="G78" s="117" t="s">
        <v>316</v>
      </c>
      <c r="H78" s="113" t="s">
        <v>251</v>
      </c>
      <c r="J78" s="106" t="s">
        <v>528</v>
      </c>
      <c r="K78" s="106" t="s">
        <v>529</v>
      </c>
    </row>
    <row r="79" spans="7:11" x14ac:dyDescent="0.15">
      <c r="G79" s="114" t="s">
        <v>132</v>
      </c>
      <c r="H79" s="110" t="s">
        <v>175</v>
      </c>
      <c r="J79" s="106" t="s">
        <v>530</v>
      </c>
      <c r="K79" s="106" t="s">
        <v>531</v>
      </c>
    </row>
    <row r="80" spans="7:11" x14ac:dyDescent="0.15">
      <c r="G80" s="114" t="s">
        <v>89</v>
      </c>
      <c r="H80" s="110" t="s">
        <v>176</v>
      </c>
      <c r="J80" s="106" t="s">
        <v>532</v>
      </c>
      <c r="K80" s="106" t="s">
        <v>533</v>
      </c>
    </row>
    <row r="81" spans="7:11" x14ac:dyDescent="0.15">
      <c r="G81" s="114" t="s">
        <v>134</v>
      </c>
      <c r="H81" s="110" t="s">
        <v>177</v>
      </c>
      <c r="J81" s="106" t="s">
        <v>534</v>
      </c>
      <c r="K81" s="106" t="s">
        <v>535</v>
      </c>
    </row>
    <row r="82" spans="7:11" x14ac:dyDescent="0.15">
      <c r="G82" s="114" t="s">
        <v>135</v>
      </c>
      <c r="H82" s="110" t="s">
        <v>178</v>
      </c>
      <c r="J82" s="106" t="s">
        <v>536</v>
      </c>
      <c r="K82" s="106" t="s">
        <v>537</v>
      </c>
    </row>
    <row r="83" spans="7:11" x14ac:dyDescent="0.15">
      <c r="G83" s="114" t="s">
        <v>317</v>
      </c>
      <c r="H83" s="110" t="s">
        <v>179</v>
      </c>
      <c r="J83" s="106" t="s">
        <v>538</v>
      </c>
      <c r="K83" s="106" t="s">
        <v>539</v>
      </c>
    </row>
    <row r="84" spans="7:11" x14ac:dyDescent="0.15">
      <c r="G84" s="114" t="s">
        <v>318</v>
      </c>
      <c r="H84" s="110" t="s">
        <v>180</v>
      </c>
      <c r="J84" s="106" t="s">
        <v>540</v>
      </c>
      <c r="K84" s="106" t="s">
        <v>541</v>
      </c>
    </row>
    <row r="85" spans="7:11" x14ac:dyDescent="0.15">
      <c r="G85" s="114" t="s">
        <v>319</v>
      </c>
      <c r="H85" s="110" t="s">
        <v>181</v>
      </c>
      <c r="J85" s="106" t="s">
        <v>542</v>
      </c>
      <c r="K85" s="106" t="s">
        <v>543</v>
      </c>
    </row>
    <row r="86" spans="7:11" x14ac:dyDescent="0.15">
      <c r="G86" s="114" t="s">
        <v>320</v>
      </c>
      <c r="H86" s="110" t="s">
        <v>182</v>
      </c>
      <c r="J86" s="106" t="s">
        <v>544</v>
      </c>
      <c r="K86" s="106" t="s">
        <v>545</v>
      </c>
    </row>
    <row r="87" spans="7:11" x14ac:dyDescent="0.15">
      <c r="G87" s="114" t="s">
        <v>321</v>
      </c>
      <c r="H87" s="110" t="s">
        <v>183</v>
      </c>
      <c r="J87" s="106" t="s">
        <v>546</v>
      </c>
      <c r="K87" s="106" t="s">
        <v>547</v>
      </c>
    </row>
    <row r="88" spans="7:11" x14ac:dyDescent="0.15">
      <c r="G88" s="114" t="s">
        <v>322</v>
      </c>
      <c r="H88" s="110" t="s">
        <v>184</v>
      </c>
      <c r="J88" s="106" t="s">
        <v>548</v>
      </c>
      <c r="K88" s="106" t="s">
        <v>549</v>
      </c>
    </row>
    <row r="89" spans="7:11" x14ac:dyDescent="0.15">
      <c r="G89" s="114" t="s">
        <v>323</v>
      </c>
      <c r="H89" s="110" t="s">
        <v>185</v>
      </c>
      <c r="J89" s="156" t="s">
        <v>979</v>
      </c>
      <c r="K89" s="106" t="s">
        <v>551</v>
      </c>
    </row>
    <row r="90" spans="7:11" x14ac:dyDescent="0.15">
      <c r="G90" s="115" t="s">
        <v>324</v>
      </c>
      <c r="H90" s="111" t="s">
        <v>186</v>
      </c>
      <c r="J90" s="106" t="s">
        <v>550</v>
      </c>
      <c r="K90" s="106" t="s">
        <v>551</v>
      </c>
    </row>
    <row r="91" spans="7:11" x14ac:dyDescent="0.15">
      <c r="G91" s="116" t="s">
        <v>388</v>
      </c>
      <c r="H91" s="112" t="s">
        <v>187</v>
      </c>
      <c r="J91" s="106" t="s">
        <v>552</v>
      </c>
      <c r="K91" s="106" t="s">
        <v>553</v>
      </c>
    </row>
    <row r="92" spans="7:11" x14ac:dyDescent="0.15">
      <c r="G92" s="117" t="s">
        <v>389</v>
      </c>
      <c r="H92" s="113" t="s">
        <v>188</v>
      </c>
      <c r="J92" s="106" t="s">
        <v>554</v>
      </c>
      <c r="K92" s="106" t="s">
        <v>555</v>
      </c>
    </row>
    <row r="93" spans="7:11" x14ac:dyDescent="0.15">
      <c r="G93" s="114" t="s">
        <v>325</v>
      </c>
      <c r="H93" s="110" t="s">
        <v>189</v>
      </c>
      <c r="J93" s="106" t="s">
        <v>556</v>
      </c>
      <c r="K93" s="106" t="s">
        <v>557</v>
      </c>
    </row>
    <row r="94" spans="7:11" x14ac:dyDescent="0.15">
      <c r="G94" s="114" t="s">
        <v>326</v>
      </c>
      <c r="H94" s="110" t="s">
        <v>190</v>
      </c>
      <c r="J94" s="106" t="s">
        <v>558</v>
      </c>
      <c r="K94" s="106" t="s">
        <v>559</v>
      </c>
    </row>
    <row r="95" spans="7:11" x14ac:dyDescent="0.15">
      <c r="G95" s="114" t="s">
        <v>327</v>
      </c>
      <c r="H95" s="110" t="s">
        <v>191</v>
      </c>
      <c r="J95" s="156" t="s">
        <v>980</v>
      </c>
      <c r="K95" s="106" t="s">
        <v>561</v>
      </c>
    </row>
    <row r="96" spans="7:11" x14ac:dyDescent="0.15">
      <c r="G96" s="115" t="s">
        <v>328</v>
      </c>
      <c r="H96" s="111" t="s">
        <v>192</v>
      </c>
      <c r="J96" s="106" t="s">
        <v>560</v>
      </c>
      <c r="K96" s="106" t="s">
        <v>561</v>
      </c>
    </row>
    <row r="97" spans="7:11" x14ac:dyDescent="0.15">
      <c r="G97" s="116" t="s">
        <v>378</v>
      </c>
      <c r="H97" s="112" t="s">
        <v>193</v>
      </c>
      <c r="J97" s="106" t="s">
        <v>562</v>
      </c>
      <c r="K97" s="106" t="s">
        <v>563</v>
      </c>
    </row>
    <row r="98" spans="7:11" x14ac:dyDescent="0.15">
      <c r="G98" s="116" t="s">
        <v>379</v>
      </c>
      <c r="H98" s="112" t="s">
        <v>194</v>
      </c>
      <c r="J98" s="106" t="s">
        <v>564</v>
      </c>
      <c r="K98" s="106" t="s">
        <v>565</v>
      </c>
    </row>
    <row r="99" spans="7:11" x14ac:dyDescent="0.15">
      <c r="G99" s="116" t="s">
        <v>380</v>
      </c>
      <c r="H99" s="112" t="s">
        <v>195</v>
      </c>
      <c r="J99" s="106" t="s">
        <v>566</v>
      </c>
      <c r="K99" s="106" t="s">
        <v>567</v>
      </c>
    </row>
    <row r="100" spans="7:11" x14ac:dyDescent="0.15">
      <c r="G100" s="116" t="s">
        <v>381</v>
      </c>
      <c r="H100" s="112" t="s">
        <v>196</v>
      </c>
      <c r="J100" s="106" t="s">
        <v>568</v>
      </c>
      <c r="K100" s="106" t="s">
        <v>569</v>
      </c>
    </row>
    <row r="101" spans="7:11" x14ac:dyDescent="0.15">
      <c r="G101" s="116" t="s">
        <v>382</v>
      </c>
      <c r="H101" s="112" t="s">
        <v>197</v>
      </c>
      <c r="J101" s="106" t="s">
        <v>570</v>
      </c>
      <c r="K101" s="106" t="s">
        <v>571</v>
      </c>
    </row>
    <row r="102" spans="7:11" x14ac:dyDescent="0.15">
      <c r="G102" s="116" t="s">
        <v>383</v>
      </c>
      <c r="H102" s="112" t="s">
        <v>198</v>
      </c>
      <c r="J102" s="106" t="s">
        <v>572</v>
      </c>
      <c r="K102" s="106" t="s">
        <v>573</v>
      </c>
    </row>
    <row r="103" spans="7:11" x14ac:dyDescent="0.15">
      <c r="G103" s="116" t="s">
        <v>384</v>
      </c>
      <c r="H103" s="112" t="s">
        <v>199</v>
      </c>
      <c r="J103" s="156" t="s">
        <v>981</v>
      </c>
      <c r="K103" s="106" t="s">
        <v>575</v>
      </c>
    </row>
    <row r="104" spans="7:11" x14ac:dyDescent="0.15">
      <c r="G104" s="116" t="s">
        <v>385</v>
      </c>
      <c r="H104" s="112" t="s">
        <v>200</v>
      </c>
      <c r="J104" s="106" t="s">
        <v>574</v>
      </c>
      <c r="K104" s="106" t="s">
        <v>575</v>
      </c>
    </row>
    <row r="105" spans="7:11" x14ac:dyDescent="0.15">
      <c r="G105" s="116" t="s">
        <v>386</v>
      </c>
      <c r="H105" s="112" t="s">
        <v>201</v>
      </c>
      <c r="J105" s="106" t="s">
        <v>576</v>
      </c>
      <c r="K105" s="106" t="s">
        <v>577</v>
      </c>
    </row>
    <row r="106" spans="7:11" x14ac:dyDescent="0.15">
      <c r="G106" s="117" t="s">
        <v>387</v>
      </c>
      <c r="H106" s="113" t="s">
        <v>202</v>
      </c>
      <c r="J106" s="106" t="s">
        <v>578</v>
      </c>
      <c r="K106" s="106" t="s">
        <v>579</v>
      </c>
    </row>
    <row r="107" spans="7:11" x14ac:dyDescent="0.15">
      <c r="G107" s="115" t="s">
        <v>329</v>
      </c>
      <c r="H107" s="111" t="s">
        <v>203</v>
      </c>
      <c r="J107" s="106" t="s">
        <v>580</v>
      </c>
      <c r="K107" s="106" t="s">
        <v>581</v>
      </c>
    </row>
    <row r="108" spans="7:11" x14ac:dyDescent="0.15">
      <c r="G108" s="116" t="s">
        <v>368</v>
      </c>
      <c r="H108" s="112" t="s">
        <v>204</v>
      </c>
      <c r="J108" s="106" t="s">
        <v>582</v>
      </c>
      <c r="K108" s="106" t="s">
        <v>583</v>
      </c>
    </row>
    <row r="109" spans="7:11" x14ac:dyDescent="0.15">
      <c r="G109" s="116" t="s">
        <v>369</v>
      </c>
      <c r="H109" s="112" t="s">
        <v>205</v>
      </c>
      <c r="J109" s="106" t="s">
        <v>584</v>
      </c>
      <c r="K109" s="106" t="s">
        <v>585</v>
      </c>
    </row>
    <row r="110" spans="7:11" x14ac:dyDescent="0.15">
      <c r="G110" s="116" t="s">
        <v>370</v>
      </c>
      <c r="H110" s="112" t="s">
        <v>206</v>
      </c>
      <c r="J110" s="106" t="s">
        <v>586</v>
      </c>
      <c r="K110" s="106" t="s">
        <v>587</v>
      </c>
    </row>
    <row r="111" spans="7:11" x14ac:dyDescent="0.15">
      <c r="G111" s="116" t="s">
        <v>371</v>
      </c>
      <c r="H111" s="112" t="s">
        <v>207</v>
      </c>
      <c r="J111" s="106" t="s">
        <v>588</v>
      </c>
      <c r="K111" s="106" t="s">
        <v>589</v>
      </c>
    </row>
    <row r="112" spans="7:11" x14ac:dyDescent="0.15">
      <c r="G112" s="116" t="s">
        <v>372</v>
      </c>
      <c r="H112" s="112" t="s">
        <v>208</v>
      </c>
      <c r="J112" s="106" t="s">
        <v>590</v>
      </c>
      <c r="K112" s="106" t="s">
        <v>591</v>
      </c>
    </row>
    <row r="113" spans="7:11" x14ac:dyDescent="0.15">
      <c r="G113" s="116" t="s">
        <v>373</v>
      </c>
      <c r="H113" s="112" t="s">
        <v>209</v>
      </c>
      <c r="J113" s="106" t="s">
        <v>592</v>
      </c>
      <c r="K113" s="106" t="s">
        <v>593</v>
      </c>
    </row>
    <row r="114" spans="7:11" x14ac:dyDescent="0.15">
      <c r="G114" s="116" t="s">
        <v>374</v>
      </c>
      <c r="H114" s="112" t="s">
        <v>210</v>
      </c>
      <c r="J114" s="106" t="s">
        <v>594</v>
      </c>
      <c r="K114" s="106" t="s">
        <v>595</v>
      </c>
    </row>
    <row r="115" spans="7:11" x14ac:dyDescent="0.15">
      <c r="G115" s="116" t="s">
        <v>375</v>
      </c>
      <c r="H115" s="112" t="s">
        <v>211</v>
      </c>
      <c r="J115" s="106" t="s">
        <v>596</v>
      </c>
      <c r="K115" s="106" t="s">
        <v>597</v>
      </c>
    </row>
    <row r="116" spans="7:11" x14ac:dyDescent="0.15">
      <c r="G116" s="116" t="s">
        <v>376</v>
      </c>
      <c r="H116" s="112" t="s">
        <v>212</v>
      </c>
      <c r="J116" s="106" t="s">
        <v>598</v>
      </c>
      <c r="K116" s="106" t="s">
        <v>599</v>
      </c>
    </row>
    <row r="117" spans="7:11" x14ac:dyDescent="0.15">
      <c r="G117" s="117" t="s">
        <v>377</v>
      </c>
      <c r="H117" s="113" t="s">
        <v>213</v>
      </c>
      <c r="J117" s="156" t="s">
        <v>982</v>
      </c>
      <c r="K117" s="106" t="s">
        <v>601</v>
      </c>
    </row>
    <row r="118" spans="7:11" x14ac:dyDescent="0.15">
      <c r="G118" s="114" t="s">
        <v>330</v>
      </c>
      <c r="H118" s="110" t="s">
        <v>214</v>
      </c>
      <c r="J118" s="106" t="s">
        <v>600</v>
      </c>
      <c r="K118" s="106" t="s">
        <v>601</v>
      </c>
    </row>
    <row r="119" spans="7:11" x14ac:dyDescent="0.15">
      <c r="G119" s="115" t="s">
        <v>331</v>
      </c>
      <c r="H119" s="111" t="s">
        <v>215</v>
      </c>
      <c r="J119" s="106" t="s">
        <v>602</v>
      </c>
      <c r="K119" s="106" t="s">
        <v>603</v>
      </c>
    </row>
    <row r="120" spans="7:11" x14ac:dyDescent="0.15">
      <c r="G120" s="116" t="s">
        <v>360</v>
      </c>
      <c r="H120" s="112" t="s">
        <v>216</v>
      </c>
      <c r="J120" s="106" t="s">
        <v>604</v>
      </c>
      <c r="K120" s="106" t="s">
        <v>605</v>
      </c>
    </row>
    <row r="121" spans="7:11" x14ac:dyDescent="0.15">
      <c r="G121" s="116" t="s">
        <v>361</v>
      </c>
      <c r="H121" s="112" t="s">
        <v>217</v>
      </c>
      <c r="J121" s="106" t="s">
        <v>606</v>
      </c>
      <c r="K121" s="106" t="s">
        <v>607</v>
      </c>
    </row>
    <row r="122" spans="7:11" x14ac:dyDescent="0.15">
      <c r="G122" s="116" t="s">
        <v>362</v>
      </c>
      <c r="H122" s="112" t="s">
        <v>218</v>
      </c>
      <c r="J122" s="106" t="s">
        <v>608</v>
      </c>
      <c r="K122" s="106" t="s">
        <v>609</v>
      </c>
    </row>
    <row r="123" spans="7:11" x14ac:dyDescent="0.15">
      <c r="G123" s="116" t="s">
        <v>363</v>
      </c>
      <c r="H123" s="112" t="s">
        <v>219</v>
      </c>
      <c r="J123" s="156" t="s">
        <v>983</v>
      </c>
      <c r="K123" s="106" t="s">
        <v>611</v>
      </c>
    </row>
    <row r="124" spans="7:11" x14ac:dyDescent="0.15">
      <c r="G124" s="116" t="s">
        <v>364</v>
      </c>
      <c r="H124" s="112" t="s">
        <v>220</v>
      </c>
      <c r="J124" s="106" t="s">
        <v>610</v>
      </c>
      <c r="K124" s="106" t="s">
        <v>611</v>
      </c>
    </row>
    <row r="125" spans="7:11" x14ac:dyDescent="0.15">
      <c r="G125" s="116" t="s">
        <v>365</v>
      </c>
      <c r="H125" s="112" t="s">
        <v>221</v>
      </c>
      <c r="J125" s="106" t="s">
        <v>612</v>
      </c>
      <c r="K125" s="106" t="s">
        <v>613</v>
      </c>
    </row>
    <row r="126" spans="7:11" x14ac:dyDescent="0.15">
      <c r="G126" s="116" t="s">
        <v>366</v>
      </c>
      <c r="H126" s="112" t="s">
        <v>222</v>
      </c>
      <c r="J126" s="106" t="s">
        <v>614</v>
      </c>
      <c r="K126" s="106" t="s">
        <v>615</v>
      </c>
    </row>
    <row r="127" spans="7:11" x14ac:dyDescent="0.15">
      <c r="G127" s="117" t="s">
        <v>367</v>
      </c>
      <c r="H127" s="113" t="s">
        <v>223</v>
      </c>
      <c r="J127" s="106" t="s">
        <v>616</v>
      </c>
      <c r="K127" s="106" t="s">
        <v>617</v>
      </c>
    </row>
    <row r="128" spans="7:11" x14ac:dyDescent="0.15">
      <c r="G128" s="115" t="s">
        <v>332</v>
      </c>
      <c r="H128" s="111" t="s">
        <v>224</v>
      </c>
      <c r="J128" s="106" t="s">
        <v>618</v>
      </c>
      <c r="K128" s="106" t="s">
        <v>619</v>
      </c>
    </row>
    <row r="129" spans="7:11" x14ac:dyDescent="0.15">
      <c r="G129" s="116" t="s">
        <v>353</v>
      </c>
      <c r="H129" s="112" t="s">
        <v>225</v>
      </c>
      <c r="J129" s="106" t="s">
        <v>620</v>
      </c>
      <c r="K129" s="106" t="s">
        <v>621</v>
      </c>
    </row>
    <row r="130" spans="7:11" x14ac:dyDescent="0.15">
      <c r="G130" s="116" t="s">
        <v>354</v>
      </c>
      <c r="H130" s="112" t="s">
        <v>226</v>
      </c>
      <c r="J130" s="106" t="s">
        <v>622</v>
      </c>
      <c r="K130" s="106" t="s">
        <v>623</v>
      </c>
    </row>
    <row r="131" spans="7:11" x14ac:dyDescent="0.15">
      <c r="G131" s="116" t="s">
        <v>355</v>
      </c>
      <c r="H131" s="112" t="s">
        <v>227</v>
      </c>
      <c r="J131" s="106" t="s">
        <v>624</v>
      </c>
      <c r="K131" s="106" t="s">
        <v>625</v>
      </c>
    </row>
    <row r="132" spans="7:11" x14ac:dyDescent="0.15">
      <c r="G132" s="116" t="s">
        <v>356</v>
      </c>
      <c r="H132" s="112" t="s">
        <v>228</v>
      </c>
      <c r="J132" s="106" t="s">
        <v>626</v>
      </c>
      <c r="K132" s="106" t="s">
        <v>627</v>
      </c>
    </row>
    <row r="133" spans="7:11" x14ac:dyDescent="0.15">
      <c r="G133" s="116" t="s">
        <v>357</v>
      </c>
      <c r="H133" s="112" t="s">
        <v>229</v>
      </c>
      <c r="J133" s="106" t="s">
        <v>628</v>
      </c>
      <c r="K133" s="106" t="s">
        <v>629</v>
      </c>
    </row>
    <row r="134" spans="7:11" x14ac:dyDescent="0.15">
      <c r="G134" s="116" t="s">
        <v>358</v>
      </c>
      <c r="H134" s="112" t="s">
        <v>230</v>
      </c>
      <c r="J134" s="106" t="s">
        <v>630</v>
      </c>
      <c r="K134" s="106" t="s">
        <v>631</v>
      </c>
    </row>
    <row r="135" spans="7:11" x14ac:dyDescent="0.15">
      <c r="G135" s="117" t="s">
        <v>359</v>
      </c>
      <c r="H135" s="113" t="s">
        <v>231</v>
      </c>
      <c r="J135" s="106" t="s">
        <v>632</v>
      </c>
      <c r="K135" s="106" t="s">
        <v>633</v>
      </c>
    </row>
    <row r="136" spans="7:11" x14ac:dyDescent="0.15">
      <c r="G136" s="115" t="s">
        <v>333</v>
      </c>
      <c r="H136" s="111" t="s">
        <v>232</v>
      </c>
      <c r="J136" s="106" t="s">
        <v>634</v>
      </c>
      <c r="K136" s="106" t="s">
        <v>635</v>
      </c>
    </row>
    <row r="137" spans="7:11" x14ac:dyDescent="0.15">
      <c r="G137" s="116" t="s">
        <v>346</v>
      </c>
      <c r="H137" s="112" t="s">
        <v>233</v>
      </c>
      <c r="J137" s="106" t="s">
        <v>636</v>
      </c>
      <c r="K137" s="106" t="s">
        <v>637</v>
      </c>
    </row>
    <row r="138" spans="7:11" x14ac:dyDescent="0.15">
      <c r="G138" s="116" t="s">
        <v>347</v>
      </c>
      <c r="H138" s="112" t="s">
        <v>234</v>
      </c>
      <c r="J138" s="106" t="s">
        <v>638</v>
      </c>
      <c r="K138" s="106" t="s">
        <v>639</v>
      </c>
    </row>
    <row r="139" spans="7:11" x14ac:dyDescent="0.15">
      <c r="G139" s="116" t="s">
        <v>348</v>
      </c>
      <c r="H139" s="112" t="s">
        <v>235</v>
      </c>
      <c r="J139" s="106" t="s">
        <v>640</v>
      </c>
      <c r="K139" s="106" t="s">
        <v>641</v>
      </c>
    </row>
    <row r="140" spans="7:11" x14ac:dyDescent="0.15">
      <c r="G140" s="116" t="s">
        <v>349</v>
      </c>
      <c r="H140" s="112" t="s">
        <v>236</v>
      </c>
      <c r="J140" s="106" t="s">
        <v>642</v>
      </c>
      <c r="K140" s="106" t="s">
        <v>643</v>
      </c>
    </row>
    <row r="141" spans="7:11" x14ac:dyDescent="0.15">
      <c r="G141" s="116" t="s">
        <v>350</v>
      </c>
      <c r="H141" s="112" t="s">
        <v>237</v>
      </c>
      <c r="J141" s="106" t="s">
        <v>644</v>
      </c>
      <c r="K141" s="106" t="s">
        <v>645</v>
      </c>
    </row>
    <row r="142" spans="7:11" x14ac:dyDescent="0.15">
      <c r="G142" s="116" t="s">
        <v>351</v>
      </c>
      <c r="H142" s="112" t="s">
        <v>238</v>
      </c>
      <c r="J142" s="106" t="s">
        <v>646</v>
      </c>
      <c r="K142" s="106" t="s">
        <v>647</v>
      </c>
    </row>
    <row r="143" spans="7:11" x14ac:dyDescent="0.15">
      <c r="G143" s="117" t="s">
        <v>352</v>
      </c>
      <c r="H143" s="113" t="s">
        <v>239</v>
      </c>
      <c r="J143" s="106" t="s">
        <v>648</v>
      </c>
      <c r="K143" s="106" t="s">
        <v>649</v>
      </c>
    </row>
    <row r="144" spans="7:11" x14ac:dyDescent="0.15">
      <c r="G144" s="114" t="s">
        <v>334</v>
      </c>
      <c r="H144" s="110" t="s">
        <v>240</v>
      </c>
      <c r="J144" s="106" t="s">
        <v>650</v>
      </c>
      <c r="K144" s="106" t="s">
        <v>651</v>
      </c>
    </row>
    <row r="145" spans="7:11" x14ac:dyDescent="0.15">
      <c r="G145" s="115" t="s">
        <v>335</v>
      </c>
      <c r="H145" s="111" t="s">
        <v>241</v>
      </c>
      <c r="J145" s="106" t="s">
        <v>652</v>
      </c>
      <c r="K145" s="106" t="s">
        <v>653</v>
      </c>
    </row>
    <row r="146" spans="7:11" x14ac:dyDescent="0.15">
      <c r="G146" s="116" t="s">
        <v>341</v>
      </c>
      <c r="H146" s="112" t="s">
        <v>242</v>
      </c>
      <c r="J146" s="106" t="s">
        <v>654</v>
      </c>
      <c r="K146" s="106" t="s">
        <v>655</v>
      </c>
    </row>
    <row r="147" spans="7:11" x14ac:dyDescent="0.15">
      <c r="G147" s="116" t="s">
        <v>342</v>
      </c>
      <c r="H147" s="112" t="s">
        <v>243</v>
      </c>
      <c r="J147" s="106" t="s">
        <v>656</v>
      </c>
      <c r="K147" s="106" t="s">
        <v>657</v>
      </c>
    </row>
    <row r="148" spans="7:11" x14ac:dyDescent="0.15">
      <c r="G148" s="116" t="s">
        <v>343</v>
      </c>
      <c r="H148" s="112" t="s">
        <v>244</v>
      </c>
      <c r="J148" s="106" t="s">
        <v>658</v>
      </c>
      <c r="K148" s="106" t="s">
        <v>659</v>
      </c>
    </row>
    <row r="149" spans="7:11" x14ac:dyDescent="0.15">
      <c r="G149" s="116" t="s">
        <v>344</v>
      </c>
      <c r="H149" s="112" t="s">
        <v>245</v>
      </c>
      <c r="J149" s="106" t="s">
        <v>660</v>
      </c>
      <c r="K149" s="106" t="s">
        <v>661</v>
      </c>
    </row>
    <row r="150" spans="7:11" x14ac:dyDescent="0.15">
      <c r="G150" s="117" t="s">
        <v>345</v>
      </c>
      <c r="H150" s="113" t="s">
        <v>246</v>
      </c>
      <c r="J150" s="106" t="s">
        <v>662</v>
      </c>
      <c r="K150" s="106" t="s">
        <v>663</v>
      </c>
    </row>
    <row r="151" spans="7:11" x14ac:dyDescent="0.15">
      <c r="G151" s="114" t="s">
        <v>336</v>
      </c>
      <c r="H151" s="110" t="s">
        <v>247</v>
      </c>
      <c r="J151" s="106" t="s">
        <v>664</v>
      </c>
      <c r="K151" s="106" t="s">
        <v>665</v>
      </c>
    </row>
    <row r="152" spans="7:11" x14ac:dyDescent="0.15">
      <c r="G152" s="115" t="s">
        <v>337</v>
      </c>
      <c r="H152" s="111" t="s">
        <v>248</v>
      </c>
      <c r="J152" s="156" t="s">
        <v>984</v>
      </c>
      <c r="K152" s="106" t="s">
        <v>667</v>
      </c>
    </row>
    <row r="153" spans="7:11" x14ac:dyDescent="0.15">
      <c r="G153" s="116" t="s">
        <v>338</v>
      </c>
      <c r="H153" s="112" t="s">
        <v>249</v>
      </c>
      <c r="J153" s="106" t="s">
        <v>666</v>
      </c>
      <c r="K153" s="106" t="s">
        <v>667</v>
      </c>
    </row>
    <row r="154" spans="7:11" x14ac:dyDescent="0.15">
      <c r="G154" s="116" t="s">
        <v>339</v>
      </c>
      <c r="H154" s="112" t="s">
        <v>250</v>
      </c>
      <c r="J154" s="106" t="s">
        <v>668</v>
      </c>
      <c r="K154" s="106" t="s">
        <v>669</v>
      </c>
    </row>
    <row r="155" spans="7:11" x14ac:dyDescent="0.15">
      <c r="G155" s="117" t="s">
        <v>340</v>
      </c>
      <c r="H155" s="113" t="s">
        <v>251</v>
      </c>
      <c r="J155" s="106" t="s">
        <v>670</v>
      </c>
      <c r="K155" s="106" t="s">
        <v>671</v>
      </c>
    </row>
    <row r="156" spans="7:11" x14ac:dyDescent="0.15">
      <c r="J156" s="156" t="s">
        <v>985</v>
      </c>
      <c r="K156" s="106" t="s">
        <v>673</v>
      </c>
    </row>
    <row r="157" spans="7:11" x14ac:dyDescent="0.15">
      <c r="J157" s="106" t="s">
        <v>672</v>
      </c>
      <c r="K157" s="106" t="s">
        <v>673</v>
      </c>
    </row>
    <row r="158" spans="7:11" x14ac:dyDescent="0.15">
      <c r="J158" s="106" t="s">
        <v>674</v>
      </c>
      <c r="K158" s="106" t="s">
        <v>675</v>
      </c>
    </row>
    <row r="159" spans="7:11" x14ac:dyDescent="0.15">
      <c r="J159" s="106" t="s">
        <v>676</v>
      </c>
      <c r="K159" s="106" t="s">
        <v>677</v>
      </c>
    </row>
    <row r="160" spans="7:11" x14ac:dyDescent="0.15">
      <c r="J160" s="106" t="s">
        <v>678</v>
      </c>
      <c r="K160" s="106" t="s">
        <v>679</v>
      </c>
    </row>
    <row r="161" spans="10:11" x14ac:dyDescent="0.15">
      <c r="J161" s="156" t="s">
        <v>986</v>
      </c>
      <c r="K161" s="106" t="s">
        <v>681</v>
      </c>
    </row>
    <row r="162" spans="10:11" x14ac:dyDescent="0.15">
      <c r="J162" s="106" t="s">
        <v>680</v>
      </c>
      <c r="K162" s="106" t="s">
        <v>681</v>
      </c>
    </row>
    <row r="163" spans="10:11" x14ac:dyDescent="0.15">
      <c r="J163" s="106" t="s">
        <v>682</v>
      </c>
      <c r="K163" s="106" t="s">
        <v>683</v>
      </c>
    </row>
    <row r="164" spans="10:11" x14ac:dyDescent="0.15">
      <c r="J164" s="106" t="s">
        <v>684</v>
      </c>
      <c r="K164" s="106" t="s">
        <v>685</v>
      </c>
    </row>
    <row r="165" spans="10:11" x14ac:dyDescent="0.15">
      <c r="J165" s="156" t="s">
        <v>987</v>
      </c>
      <c r="K165" s="106" t="s">
        <v>687</v>
      </c>
    </row>
    <row r="166" spans="10:11" x14ac:dyDescent="0.15">
      <c r="J166" s="106" t="s">
        <v>686</v>
      </c>
      <c r="K166" s="106" t="s">
        <v>687</v>
      </c>
    </row>
    <row r="167" spans="10:11" x14ac:dyDescent="0.15">
      <c r="J167" s="106" t="s">
        <v>688</v>
      </c>
      <c r="K167" s="106" t="s">
        <v>689</v>
      </c>
    </row>
    <row r="168" spans="10:11" x14ac:dyDescent="0.15">
      <c r="J168" s="106" t="s">
        <v>690</v>
      </c>
      <c r="K168" s="106" t="s">
        <v>691</v>
      </c>
    </row>
    <row r="169" spans="10:11" x14ac:dyDescent="0.15">
      <c r="J169" s="106" t="s">
        <v>692</v>
      </c>
      <c r="K169" s="106" t="s">
        <v>693</v>
      </c>
    </row>
    <row r="170" spans="10:11" x14ac:dyDescent="0.15">
      <c r="J170" s="106" t="s">
        <v>694</v>
      </c>
      <c r="K170" s="106" t="s">
        <v>695</v>
      </c>
    </row>
    <row r="171" spans="10:11" x14ac:dyDescent="0.15">
      <c r="J171" s="156" t="s">
        <v>988</v>
      </c>
      <c r="K171" s="106" t="s">
        <v>697</v>
      </c>
    </row>
    <row r="172" spans="10:11" x14ac:dyDescent="0.15">
      <c r="J172" s="106" t="s">
        <v>696</v>
      </c>
      <c r="K172" s="106" t="s">
        <v>697</v>
      </c>
    </row>
    <row r="173" spans="10:11" x14ac:dyDescent="0.15">
      <c r="J173" s="106" t="s">
        <v>698</v>
      </c>
      <c r="K173" s="106" t="s">
        <v>699</v>
      </c>
    </row>
    <row r="174" spans="10:11" x14ac:dyDescent="0.15">
      <c r="J174" s="106" t="s">
        <v>700</v>
      </c>
      <c r="K174" s="106" t="s">
        <v>701</v>
      </c>
    </row>
    <row r="175" spans="10:11" x14ac:dyDescent="0.15">
      <c r="J175" s="106" t="s">
        <v>702</v>
      </c>
      <c r="K175" s="106" t="s">
        <v>703</v>
      </c>
    </row>
    <row r="176" spans="10:11" x14ac:dyDescent="0.15">
      <c r="J176" s="156" t="s">
        <v>989</v>
      </c>
      <c r="K176" s="106" t="s">
        <v>705</v>
      </c>
    </row>
    <row r="177" spans="10:11" x14ac:dyDescent="0.15">
      <c r="J177" s="106" t="s">
        <v>704</v>
      </c>
      <c r="K177" s="106" t="s">
        <v>705</v>
      </c>
    </row>
    <row r="178" spans="10:11" x14ac:dyDescent="0.15">
      <c r="J178" s="106" t="s">
        <v>706</v>
      </c>
      <c r="K178" s="106" t="s">
        <v>707</v>
      </c>
    </row>
    <row r="179" spans="10:11" x14ac:dyDescent="0.15">
      <c r="J179" s="106" t="s">
        <v>708</v>
      </c>
      <c r="K179" s="106" t="s">
        <v>709</v>
      </c>
    </row>
    <row r="180" spans="10:11" x14ac:dyDescent="0.15">
      <c r="J180" s="106" t="s">
        <v>710</v>
      </c>
      <c r="K180" s="106" t="s">
        <v>711</v>
      </c>
    </row>
    <row r="181" spans="10:11" x14ac:dyDescent="0.15">
      <c r="J181" s="106" t="s">
        <v>712</v>
      </c>
      <c r="K181" s="106" t="s">
        <v>713</v>
      </c>
    </row>
    <row r="182" spans="10:11" x14ac:dyDescent="0.15">
      <c r="J182" s="106" t="s">
        <v>714</v>
      </c>
      <c r="K182" s="106" t="s">
        <v>715</v>
      </c>
    </row>
    <row r="183" spans="10:11" x14ac:dyDescent="0.15">
      <c r="J183" s="156" t="s">
        <v>990</v>
      </c>
      <c r="K183" s="106" t="s">
        <v>717</v>
      </c>
    </row>
    <row r="184" spans="10:11" x14ac:dyDescent="0.15">
      <c r="J184" s="106" t="s">
        <v>716</v>
      </c>
      <c r="K184" s="106" t="s">
        <v>717</v>
      </c>
    </row>
    <row r="185" spans="10:11" x14ac:dyDescent="0.15">
      <c r="J185" s="106" t="s">
        <v>718</v>
      </c>
      <c r="K185" s="106" t="s">
        <v>719</v>
      </c>
    </row>
    <row r="186" spans="10:11" x14ac:dyDescent="0.15">
      <c r="J186" s="106" t="s">
        <v>720</v>
      </c>
      <c r="K186" s="106" t="s">
        <v>721</v>
      </c>
    </row>
    <row r="187" spans="10:11" x14ac:dyDescent="0.15">
      <c r="J187" s="106" t="s">
        <v>722</v>
      </c>
      <c r="K187" s="106" t="s">
        <v>723</v>
      </c>
    </row>
    <row r="188" spans="10:11" x14ac:dyDescent="0.15">
      <c r="J188" s="106" t="s">
        <v>724</v>
      </c>
      <c r="K188" s="106" t="s">
        <v>725</v>
      </c>
    </row>
    <row r="189" spans="10:11" x14ac:dyDescent="0.15">
      <c r="J189" s="156" t="s">
        <v>991</v>
      </c>
      <c r="K189" s="106" t="s">
        <v>727</v>
      </c>
    </row>
    <row r="190" spans="10:11" x14ac:dyDescent="0.15">
      <c r="J190" s="106" t="s">
        <v>726</v>
      </c>
      <c r="K190" s="106" t="s">
        <v>727</v>
      </c>
    </row>
    <row r="191" spans="10:11" x14ac:dyDescent="0.15">
      <c r="J191" s="106" t="s">
        <v>728</v>
      </c>
      <c r="K191" s="106" t="s">
        <v>729</v>
      </c>
    </row>
    <row r="192" spans="10:11" x14ac:dyDescent="0.15">
      <c r="J192" s="106" t="s">
        <v>730</v>
      </c>
      <c r="K192" s="106" t="s">
        <v>731</v>
      </c>
    </row>
    <row r="193" spans="10:11" x14ac:dyDescent="0.15">
      <c r="J193" s="106" t="s">
        <v>732</v>
      </c>
      <c r="K193" s="106" t="s">
        <v>733</v>
      </c>
    </row>
    <row r="194" spans="10:11" x14ac:dyDescent="0.15">
      <c r="J194" s="106" t="s">
        <v>734</v>
      </c>
      <c r="K194" s="106" t="s">
        <v>735</v>
      </c>
    </row>
    <row r="195" spans="10:11" x14ac:dyDescent="0.15">
      <c r="J195" s="156" t="s">
        <v>992</v>
      </c>
      <c r="K195" s="106" t="s">
        <v>737</v>
      </c>
    </row>
    <row r="196" spans="10:11" x14ac:dyDescent="0.15">
      <c r="J196" s="106" t="s">
        <v>736</v>
      </c>
      <c r="K196" s="106" t="s">
        <v>737</v>
      </c>
    </row>
    <row r="197" spans="10:11" x14ac:dyDescent="0.15">
      <c r="J197" s="106" t="s">
        <v>738</v>
      </c>
      <c r="K197" s="106" t="s">
        <v>739</v>
      </c>
    </row>
    <row r="198" spans="10:11" x14ac:dyDescent="0.15">
      <c r="J198" s="106" t="s">
        <v>740</v>
      </c>
      <c r="K198" s="106" t="s">
        <v>741</v>
      </c>
    </row>
    <row r="199" spans="10:11" x14ac:dyDescent="0.15">
      <c r="J199" s="156" t="s">
        <v>993</v>
      </c>
      <c r="K199" s="106" t="s">
        <v>743</v>
      </c>
    </row>
    <row r="200" spans="10:11" x14ac:dyDescent="0.15">
      <c r="J200" s="106" t="s">
        <v>742</v>
      </c>
      <c r="K200" s="106" t="s">
        <v>743</v>
      </c>
    </row>
    <row r="201" spans="10:11" x14ac:dyDescent="0.15">
      <c r="J201" s="106" t="s">
        <v>744</v>
      </c>
      <c r="K201" s="106" t="s">
        <v>745</v>
      </c>
    </row>
    <row r="202" spans="10:11" x14ac:dyDescent="0.15">
      <c r="J202" s="106" t="s">
        <v>746</v>
      </c>
      <c r="K202" s="106" t="s">
        <v>747</v>
      </c>
    </row>
    <row r="203" spans="10:11" x14ac:dyDescent="0.15">
      <c r="J203" s="156" t="s">
        <v>994</v>
      </c>
      <c r="K203" s="106" t="s">
        <v>749</v>
      </c>
    </row>
    <row r="204" spans="10:11" x14ac:dyDescent="0.15">
      <c r="J204" s="106" t="s">
        <v>748</v>
      </c>
      <c r="K204" s="106" t="s">
        <v>749</v>
      </c>
    </row>
    <row r="205" spans="10:11" x14ac:dyDescent="0.15">
      <c r="J205" s="106" t="s">
        <v>750</v>
      </c>
      <c r="K205" s="106" t="s">
        <v>751</v>
      </c>
    </row>
    <row r="206" spans="10:11" x14ac:dyDescent="0.15">
      <c r="J206" s="106" t="s">
        <v>752</v>
      </c>
      <c r="K206" s="106" t="s">
        <v>753</v>
      </c>
    </row>
    <row r="207" spans="10:11" x14ac:dyDescent="0.15">
      <c r="J207" s="156" t="s">
        <v>995</v>
      </c>
      <c r="K207" s="106" t="s">
        <v>755</v>
      </c>
    </row>
    <row r="208" spans="10:11" x14ac:dyDescent="0.15">
      <c r="J208" s="106" t="s">
        <v>754</v>
      </c>
      <c r="K208" s="106" t="s">
        <v>755</v>
      </c>
    </row>
    <row r="209" spans="10:11" x14ac:dyDescent="0.15">
      <c r="J209" s="106" t="s">
        <v>756</v>
      </c>
      <c r="K209" s="106" t="s">
        <v>757</v>
      </c>
    </row>
    <row r="210" spans="10:11" x14ac:dyDescent="0.15">
      <c r="J210" s="106" t="s">
        <v>758</v>
      </c>
      <c r="K210" s="106" t="s">
        <v>759</v>
      </c>
    </row>
    <row r="211" spans="10:11" x14ac:dyDescent="0.15">
      <c r="J211" s="106" t="s">
        <v>760</v>
      </c>
      <c r="K211" s="106" t="s">
        <v>761</v>
      </c>
    </row>
  </sheetData>
  <mergeCells count="9">
    <mergeCell ref="D1:E1"/>
    <mergeCell ref="G1:H1"/>
    <mergeCell ref="J1:K1"/>
    <mergeCell ref="A29:B29"/>
    <mergeCell ref="A19:B19"/>
    <mergeCell ref="A15:B15"/>
    <mergeCell ref="A11:B11"/>
    <mergeCell ref="A7:B7"/>
    <mergeCell ref="A1:B1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49"/>
  <sheetViews>
    <sheetView showGridLines="0" zoomScale="85" zoomScaleNormal="85" workbookViewId="0">
      <pane ySplit="4" topLeftCell="A5" activePane="bottomLeft" state="frozen"/>
      <selection sqref="A1:AX3"/>
      <selection pane="bottomLeft" activeCell="A5" sqref="A5"/>
    </sheetView>
  </sheetViews>
  <sheetFormatPr defaultRowHeight="15.75" x14ac:dyDescent="0.25"/>
  <cols>
    <col min="1" max="1" width="2.375" style="118" customWidth="1"/>
    <col min="2" max="3" width="3.5" style="118" customWidth="1"/>
    <col min="4" max="4" width="46.875" style="118" customWidth="1"/>
    <col min="5" max="5" width="1.875" style="118" customWidth="1"/>
    <col min="6" max="7" width="3.5" style="118" customWidth="1"/>
    <col min="8" max="8" width="46.875" style="118" customWidth="1"/>
    <col min="9" max="16384" width="9" style="118"/>
  </cols>
  <sheetData>
    <row r="1" spans="1:8" x14ac:dyDescent="0.25">
      <c r="A1" s="118" t="s">
        <v>764</v>
      </c>
      <c r="D1" s="119"/>
    </row>
    <row r="2" spans="1:8" ht="5.25" customHeight="1" x14ac:dyDescent="0.25">
      <c r="D2" s="119"/>
    </row>
    <row r="3" spans="1:8" x14ac:dyDescent="0.25">
      <c r="B3" s="479" t="s">
        <v>765</v>
      </c>
      <c r="C3" s="479"/>
      <c r="D3" s="480" t="s">
        <v>766</v>
      </c>
      <c r="F3" s="479" t="s">
        <v>765</v>
      </c>
      <c r="G3" s="479"/>
      <c r="H3" s="480" t="s">
        <v>766</v>
      </c>
    </row>
    <row r="4" spans="1:8" x14ac:dyDescent="0.25">
      <c r="B4" s="120" t="s">
        <v>767</v>
      </c>
      <c r="C4" s="121" t="s">
        <v>768</v>
      </c>
      <c r="D4" s="481"/>
      <c r="F4" s="120" t="s">
        <v>767</v>
      </c>
      <c r="G4" s="121" t="s">
        <v>768</v>
      </c>
      <c r="H4" s="481"/>
    </row>
    <row r="5" spans="1:8" ht="12.75" customHeight="1" x14ac:dyDescent="0.25">
      <c r="B5" s="122" t="s">
        <v>769</v>
      </c>
      <c r="C5" s="123"/>
      <c r="D5" s="124" t="s">
        <v>770</v>
      </c>
      <c r="F5" s="122" t="s">
        <v>771</v>
      </c>
      <c r="G5" s="123"/>
      <c r="H5" s="124" t="s">
        <v>772</v>
      </c>
    </row>
    <row r="6" spans="1:8" ht="12.75" customHeight="1" x14ac:dyDescent="0.25">
      <c r="B6" s="122" t="s">
        <v>773</v>
      </c>
      <c r="C6" s="123"/>
      <c r="D6" s="124" t="s">
        <v>774</v>
      </c>
      <c r="F6" s="125" t="s">
        <v>775</v>
      </c>
      <c r="G6" s="126"/>
      <c r="H6" s="127" t="s">
        <v>776</v>
      </c>
    </row>
    <row r="7" spans="1:8" ht="12.75" customHeight="1" x14ac:dyDescent="0.25">
      <c r="B7" s="122" t="s">
        <v>777</v>
      </c>
      <c r="C7" s="123"/>
      <c r="D7" s="124" t="s">
        <v>778</v>
      </c>
      <c r="F7" s="128" t="s">
        <v>779</v>
      </c>
      <c r="G7" s="129">
        <v>1</v>
      </c>
      <c r="H7" s="130" t="s">
        <v>780</v>
      </c>
    </row>
    <row r="8" spans="1:8" ht="12.75" customHeight="1" x14ac:dyDescent="0.25">
      <c r="B8" s="122" t="s">
        <v>781</v>
      </c>
      <c r="C8" s="123"/>
      <c r="D8" s="124" t="s">
        <v>782</v>
      </c>
      <c r="F8" s="128" t="s">
        <v>779</v>
      </c>
      <c r="G8" s="129">
        <v>2</v>
      </c>
      <c r="H8" s="130" t="s">
        <v>783</v>
      </c>
    </row>
    <row r="9" spans="1:8" ht="12.75" customHeight="1" x14ac:dyDescent="0.25">
      <c r="B9" s="122" t="s">
        <v>784</v>
      </c>
      <c r="C9" s="123"/>
      <c r="D9" s="124" t="s">
        <v>785</v>
      </c>
      <c r="F9" s="128" t="s">
        <v>779</v>
      </c>
      <c r="G9" s="129">
        <v>3</v>
      </c>
      <c r="H9" s="130" t="s">
        <v>786</v>
      </c>
    </row>
    <row r="10" spans="1:8" ht="12.75" customHeight="1" x14ac:dyDescent="0.25">
      <c r="B10" s="122" t="s">
        <v>787</v>
      </c>
      <c r="C10" s="123"/>
      <c r="D10" s="124" t="s">
        <v>788</v>
      </c>
      <c r="F10" s="128" t="s">
        <v>779</v>
      </c>
      <c r="G10" s="129">
        <v>4</v>
      </c>
      <c r="H10" s="130" t="s">
        <v>789</v>
      </c>
    </row>
    <row r="11" spans="1:8" ht="12.75" customHeight="1" x14ac:dyDescent="0.25">
      <c r="B11" s="122" t="s">
        <v>790</v>
      </c>
      <c r="C11" s="123"/>
      <c r="D11" s="124" t="s">
        <v>791</v>
      </c>
      <c r="F11" s="128" t="s">
        <v>779</v>
      </c>
      <c r="G11" s="129">
        <v>5</v>
      </c>
      <c r="H11" s="130" t="s">
        <v>792</v>
      </c>
    </row>
    <row r="12" spans="1:8" ht="12.75" customHeight="1" x14ac:dyDescent="0.25">
      <c r="B12" s="122" t="s">
        <v>793</v>
      </c>
      <c r="C12" s="123"/>
      <c r="D12" s="124" t="s">
        <v>794</v>
      </c>
      <c r="F12" s="128" t="s">
        <v>779</v>
      </c>
      <c r="G12" s="129">
        <v>6</v>
      </c>
      <c r="H12" s="130" t="s">
        <v>795</v>
      </c>
    </row>
    <row r="13" spans="1:8" ht="12.75" customHeight="1" x14ac:dyDescent="0.25">
      <c r="B13" s="122" t="s">
        <v>796</v>
      </c>
      <c r="C13" s="123"/>
      <c r="D13" s="124" t="s">
        <v>797</v>
      </c>
      <c r="F13" s="128" t="s">
        <v>779</v>
      </c>
      <c r="G13" s="129">
        <v>7</v>
      </c>
      <c r="H13" s="130" t="s">
        <v>798</v>
      </c>
    </row>
    <row r="14" spans="1:8" ht="12.75" customHeight="1" x14ac:dyDescent="0.25">
      <c r="B14" s="122" t="s">
        <v>799</v>
      </c>
      <c r="C14" s="123"/>
      <c r="D14" s="124" t="s">
        <v>800</v>
      </c>
      <c r="F14" s="131" t="s">
        <v>801</v>
      </c>
      <c r="G14" s="132">
        <v>0</v>
      </c>
      <c r="H14" s="133" t="s">
        <v>802</v>
      </c>
    </row>
    <row r="15" spans="1:8" ht="12.75" customHeight="1" x14ac:dyDescent="0.25">
      <c r="B15" s="122" t="s">
        <v>803</v>
      </c>
      <c r="C15" s="123"/>
      <c r="D15" s="124" t="s">
        <v>804</v>
      </c>
      <c r="F15" s="125" t="s">
        <v>805</v>
      </c>
      <c r="G15" s="126"/>
      <c r="H15" s="127" t="s">
        <v>806</v>
      </c>
    </row>
    <row r="16" spans="1:8" ht="12.75" customHeight="1" x14ac:dyDescent="0.25">
      <c r="B16" s="125" t="s">
        <v>807</v>
      </c>
      <c r="C16" s="126"/>
      <c r="D16" s="127" t="s">
        <v>808</v>
      </c>
      <c r="F16" s="128" t="s">
        <v>805</v>
      </c>
      <c r="G16" s="129">
        <v>1</v>
      </c>
      <c r="H16" s="130" t="s">
        <v>809</v>
      </c>
    </row>
    <row r="17" spans="2:8" ht="12.75" customHeight="1" x14ac:dyDescent="0.25">
      <c r="B17" s="128" t="s">
        <v>807</v>
      </c>
      <c r="C17" s="129">
        <v>1</v>
      </c>
      <c r="D17" s="130" t="s">
        <v>810</v>
      </c>
      <c r="F17" s="128" t="s">
        <v>805</v>
      </c>
      <c r="G17" s="129">
        <v>2</v>
      </c>
      <c r="H17" s="130" t="s">
        <v>811</v>
      </c>
    </row>
    <row r="18" spans="2:8" ht="12.75" customHeight="1" x14ac:dyDescent="0.25">
      <c r="B18" s="131" t="s">
        <v>807</v>
      </c>
      <c r="C18" s="132">
        <v>0</v>
      </c>
      <c r="D18" s="133" t="s">
        <v>812</v>
      </c>
      <c r="F18" s="128" t="s">
        <v>805</v>
      </c>
      <c r="G18" s="129">
        <v>3</v>
      </c>
      <c r="H18" s="130" t="s">
        <v>813</v>
      </c>
    </row>
    <row r="19" spans="2:8" ht="12.75" customHeight="1" x14ac:dyDescent="0.25">
      <c r="B19" s="122" t="s">
        <v>814</v>
      </c>
      <c r="C19" s="123"/>
      <c r="D19" s="124" t="s">
        <v>815</v>
      </c>
      <c r="F19" s="128" t="s">
        <v>805</v>
      </c>
      <c r="G19" s="129">
        <v>4</v>
      </c>
      <c r="H19" s="130" t="s">
        <v>816</v>
      </c>
    </row>
    <row r="20" spans="2:8" ht="12.75" customHeight="1" x14ac:dyDescent="0.25">
      <c r="B20" s="122" t="s">
        <v>817</v>
      </c>
      <c r="C20" s="123"/>
      <c r="D20" s="124" t="s">
        <v>818</v>
      </c>
      <c r="F20" s="128" t="s">
        <v>805</v>
      </c>
      <c r="G20" s="129">
        <v>5</v>
      </c>
      <c r="H20" s="130" t="s">
        <v>819</v>
      </c>
    </row>
    <row r="21" spans="2:8" ht="12.75" customHeight="1" x14ac:dyDescent="0.25">
      <c r="B21" s="122" t="s">
        <v>820</v>
      </c>
      <c r="C21" s="123"/>
      <c r="D21" s="124" t="s">
        <v>821</v>
      </c>
      <c r="F21" s="128" t="s">
        <v>805</v>
      </c>
      <c r="G21" s="129">
        <v>6</v>
      </c>
      <c r="H21" s="130" t="s">
        <v>822</v>
      </c>
    </row>
    <row r="22" spans="2:8" ht="12.75" customHeight="1" x14ac:dyDescent="0.25">
      <c r="B22" s="125" t="s">
        <v>823</v>
      </c>
      <c r="C22" s="126"/>
      <c r="D22" s="127" t="s">
        <v>824</v>
      </c>
      <c r="F22" s="131" t="s">
        <v>805</v>
      </c>
      <c r="G22" s="132">
        <v>0</v>
      </c>
      <c r="H22" s="133" t="s">
        <v>825</v>
      </c>
    </row>
    <row r="23" spans="2:8" ht="12.75" customHeight="1" x14ac:dyDescent="0.25">
      <c r="B23" s="128" t="s">
        <v>823</v>
      </c>
      <c r="C23" s="129">
        <v>1</v>
      </c>
      <c r="D23" s="130" t="s">
        <v>826</v>
      </c>
      <c r="F23" s="125" t="s">
        <v>827</v>
      </c>
      <c r="G23" s="126"/>
      <c r="H23" s="127" t="s">
        <v>828</v>
      </c>
    </row>
    <row r="24" spans="2:8" ht="12.75" customHeight="1" x14ac:dyDescent="0.25">
      <c r="B24" s="128" t="s">
        <v>823</v>
      </c>
      <c r="C24" s="129">
        <v>2</v>
      </c>
      <c r="D24" s="130" t="s">
        <v>829</v>
      </c>
      <c r="F24" s="128" t="s">
        <v>827</v>
      </c>
      <c r="G24" s="129">
        <v>1</v>
      </c>
      <c r="H24" s="130" t="s">
        <v>830</v>
      </c>
    </row>
    <row r="25" spans="2:8" ht="12.75" customHeight="1" x14ac:dyDescent="0.25">
      <c r="B25" s="128" t="s">
        <v>823</v>
      </c>
      <c r="C25" s="129">
        <v>3</v>
      </c>
      <c r="D25" s="130" t="s">
        <v>831</v>
      </c>
      <c r="F25" s="128" t="s">
        <v>827</v>
      </c>
      <c r="G25" s="129">
        <v>2</v>
      </c>
      <c r="H25" s="130" t="s">
        <v>832</v>
      </c>
    </row>
    <row r="26" spans="2:8" ht="12.75" customHeight="1" x14ac:dyDescent="0.25">
      <c r="B26" s="128" t="s">
        <v>823</v>
      </c>
      <c r="C26" s="129">
        <v>4</v>
      </c>
      <c r="D26" s="130" t="s">
        <v>833</v>
      </c>
      <c r="F26" s="128" t="s">
        <v>827</v>
      </c>
      <c r="G26" s="129">
        <v>3</v>
      </c>
      <c r="H26" s="130" t="s">
        <v>834</v>
      </c>
    </row>
    <row r="27" spans="2:8" ht="12.75" customHeight="1" x14ac:dyDescent="0.25">
      <c r="B27" s="128" t="s">
        <v>823</v>
      </c>
      <c r="C27" s="129">
        <v>5</v>
      </c>
      <c r="D27" s="130" t="s">
        <v>835</v>
      </c>
      <c r="F27" s="128" t="s">
        <v>827</v>
      </c>
      <c r="G27" s="129">
        <v>4</v>
      </c>
      <c r="H27" s="130" t="s">
        <v>836</v>
      </c>
    </row>
    <row r="28" spans="2:8" ht="12.75" customHeight="1" x14ac:dyDescent="0.25">
      <c r="B28" s="128" t="s">
        <v>823</v>
      </c>
      <c r="C28" s="129">
        <v>6</v>
      </c>
      <c r="D28" s="130" t="s">
        <v>837</v>
      </c>
      <c r="F28" s="128" t="s">
        <v>827</v>
      </c>
      <c r="G28" s="129">
        <v>5</v>
      </c>
      <c r="H28" s="130" t="s">
        <v>838</v>
      </c>
    </row>
    <row r="29" spans="2:8" ht="12.75" customHeight="1" x14ac:dyDescent="0.25">
      <c r="B29" s="128" t="s">
        <v>823</v>
      </c>
      <c r="C29" s="129">
        <v>7</v>
      </c>
      <c r="D29" s="130" t="s">
        <v>839</v>
      </c>
      <c r="F29" s="128" t="s">
        <v>827</v>
      </c>
      <c r="G29" s="129">
        <v>6</v>
      </c>
      <c r="H29" s="130" t="s">
        <v>840</v>
      </c>
    </row>
    <row r="30" spans="2:8" ht="12.75" customHeight="1" x14ac:dyDescent="0.25">
      <c r="B30" s="128" t="s">
        <v>823</v>
      </c>
      <c r="C30" s="129">
        <v>8</v>
      </c>
      <c r="D30" s="130" t="s">
        <v>841</v>
      </c>
      <c r="F30" s="131" t="s">
        <v>827</v>
      </c>
      <c r="G30" s="132">
        <v>0</v>
      </c>
      <c r="H30" s="133" t="s">
        <v>842</v>
      </c>
    </row>
    <row r="31" spans="2:8" ht="12.75" customHeight="1" x14ac:dyDescent="0.25">
      <c r="B31" s="128" t="s">
        <v>823</v>
      </c>
      <c r="C31" s="129">
        <v>9</v>
      </c>
      <c r="D31" s="130" t="s">
        <v>843</v>
      </c>
      <c r="F31" s="122" t="s">
        <v>844</v>
      </c>
      <c r="G31" s="134"/>
      <c r="H31" s="124" t="s">
        <v>845</v>
      </c>
    </row>
    <row r="32" spans="2:8" ht="12.75" customHeight="1" x14ac:dyDescent="0.25">
      <c r="B32" s="131" t="s">
        <v>823</v>
      </c>
      <c r="C32" s="132">
        <v>0</v>
      </c>
      <c r="D32" s="133" t="s">
        <v>846</v>
      </c>
      <c r="F32" s="125" t="s">
        <v>847</v>
      </c>
      <c r="G32" s="126"/>
      <c r="H32" s="127" t="s">
        <v>848</v>
      </c>
    </row>
    <row r="33" spans="2:8" ht="12.75" customHeight="1" x14ac:dyDescent="0.25">
      <c r="B33" s="125" t="s">
        <v>849</v>
      </c>
      <c r="C33" s="126"/>
      <c r="D33" s="127" t="s">
        <v>850</v>
      </c>
      <c r="F33" s="128" t="s">
        <v>847</v>
      </c>
      <c r="G33" s="129">
        <v>1</v>
      </c>
      <c r="H33" s="130" t="s">
        <v>851</v>
      </c>
    </row>
    <row r="34" spans="2:8" ht="12.75" customHeight="1" x14ac:dyDescent="0.25">
      <c r="B34" s="128" t="s">
        <v>849</v>
      </c>
      <c r="C34" s="129">
        <v>1</v>
      </c>
      <c r="D34" s="130" t="s">
        <v>852</v>
      </c>
      <c r="F34" s="128" t="s">
        <v>847</v>
      </c>
      <c r="G34" s="129">
        <v>2</v>
      </c>
      <c r="H34" s="130" t="s">
        <v>853</v>
      </c>
    </row>
    <row r="35" spans="2:8" ht="12.75" customHeight="1" x14ac:dyDescent="0.25">
      <c r="B35" s="128" t="s">
        <v>849</v>
      </c>
      <c r="C35" s="129">
        <v>2</v>
      </c>
      <c r="D35" s="130" t="s">
        <v>854</v>
      </c>
      <c r="F35" s="128" t="s">
        <v>847</v>
      </c>
      <c r="G35" s="129">
        <v>3</v>
      </c>
      <c r="H35" s="130" t="s">
        <v>855</v>
      </c>
    </row>
    <row r="36" spans="2:8" ht="12.75" customHeight="1" x14ac:dyDescent="0.25">
      <c r="B36" s="128" t="s">
        <v>849</v>
      </c>
      <c r="C36" s="129">
        <v>3</v>
      </c>
      <c r="D36" s="130" t="s">
        <v>856</v>
      </c>
      <c r="F36" s="128" t="s">
        <v>847</v>
      </c>
      <c r="G36" s="129">
        <v>4</v>
      </c>
      <c r="H36" s="130" t="s">
        <v>857</v>
      </c>
    </row>
    <row r="37" spans="2:8" ht="12.75" customHeight="1" x14ac:dyDescent="0.25">
      <c r="B37" s="128" t="s">
        <v>849</v>
      </c>
      <c r="C37" s="129">
        <v>4</v>
      </c>
      <c r="D37" s="130" t="s">
        <v>858</v>
      </c>
      <c r="F37" s="131" t="s">
        <v>847</v>
      </c>
      <c r="G37" s="132">
        <v>5</v>
      </c>
      <c r="H37" s="133" t="s">
        <v>859</v>
      </c>
    </row>
    <row r="38" spans="2:8" ht="12.75" customHeight="1" x14ac:dyDescent="0.25">
      <c r="B38" s="128" t="s">
        <v>849</v>
      </c>
      <c r="C38" s="129">
        <v>5</v>
      </c>
      <c r="D38" s="130" t="s">
        <v>860</v>
      </c>
      <c r="F38" s="122" t="s">
        <v>861</v>
      </c>
      <c r="G38" s="134"/>
      <c r="H38" s="124" t="s">
        <v>862</v>
      </c>
    </row>
    <row r="39" spans="2:8" ht="12.75" customHeight="1" x14ac:dyDescent="0.25">
      <c r="B39" s="128" t="s">
        <v>849</v>
      </c>
      <c r="C39" s="129">
        <v>6</v>
      </c>
      <c r="D39" s="130" t="s">
        <v>863</v>
      </c>
      <c r="F39" s="125" t="s">
        <v>864</v>
      </c>
      <c r="G39" s="126"/>
      <c r="H39" s="127" t="s">
        <v>865</v>
      </c>
    </row>
    <row r="40" spans="2:8" ht="12.75" customHeight="1" x14ac:dyDescent="0.25">
      <c r="B40" s="128" t="s">
        <v>849</v>
      </c>
      <c r="C40" s="129">
        <v>7</v>
      </c>
      <c r="D40" s="130" t="s">
        <v>866</v>
      </c>
      <c r="F40" s="128" t="s">
        <v>864</v>
      </c>
      <c r="G40" s="129">
        <v>1</v>
      </c>
      <c r="H40" s="130" t="s">
        <v>867</v>
      </c>
    </row>
    <row r="41" spans="2:8" ht="12.75" customHeight="1" x14ac:dyDescent="0.25">
      <c r="B41" s="128" t="s">
        <v>849</v>
      </c>
      <c r="C41" s="129">
        <v>8</v>
      </c>
      <c r="D41" s="130" t="s">
        <v>868</v>
      </c>
      <c r="F41" s="128" t="s">
        <v>864</v>
      </c>
      <c r="G41" s="129">
        <v>2</v>
      </c>
      <c r="H41" s="130" t="s">
        <v>869</v>
      </c>
    </row>
    <row r="42" spans="2:8" ht="12.75" customHeight="1" x14ac:dyDescent="0.25">
      <c r="B42" s="128" t="s">
        <v>849</v>
      </c>
      <c r="C42" s="129">
        <v>9</v>
      </c>
      <c r="D42" s="130" t="s">
        <v>870</v>
      </c>
      <c r="F42" s="131" t="s">
        <v>864</v>
      </c>
      <c r="G42" s="132">
        <v>3</v>
      </c>
      <c r="H42" s="133" t="s">
        <v>871</v>
      </c>
    </row>
    <row r="43" spans="2:8" ht="12.75" customHeight="1" x14ac:dyDescent="0.25">
      <c r="B43" s="131" t="s">
        <v>849</v>
      </c>
      <c r="C43" s="132">
        <v>0</v>
      </c>
      <c r="D43" s="133" t="s">
        <v>872</v>
      </c>
    </row>
    <row r="44" spans="2:8" ht="12.75" customHeight="1" x14ac:dyDescent="0.25">
      <c r="B44" s="125" t="s">
        <v>873</v>
      </c>
      <c r="C44" s="126"/>
      <c r="D44" s="127" t="s">
        <v>874</v>
      </c>
    </row>
    <row r="45" spans="2:8" ht="12.75" customHeight="1" x14ac:dyDescent="0.25">
      <c r="B45" s="128" t="s">
        <v>873</v>
      </c>
      <c r="C45" s="129">
        <v>1</v>
      </c>
      <c r="D45" s="130" t="s">
        <v>875</v>
      </c>
    </row>
    <row r="46" spans="2:8" ht="12.75" customHeight="1" x14ac:dyDescent="0.25">
      <c r="B46" s="128" t="s">
        <v>873</v>
      </c>
      <c r="C46" s="129">
        <v>2</v>
      </c>
      <c r="D46" s="130" t="s">
        <v>876</v>
      </c>
    </row>
    <row r="47" spans="2:8" ht="12.75" customHeight="1" x14ac:dyDescent="0.25">
      <c r="B47" s="128" t="s">
        <v>873</v>
      </c>
      <c r="C47" s="129">
        <v>3</v>
      </c>
      <c r="D47" s="130" t="s">
        <v>877</v>
      </c>
    </row>
    <row r="48" spans="2:8" ht="12.75" customHeight="1" x14ac:dyDescent="0.25">
      <c r="B48" s="128" t="s">
        <v>873</v>
      </c>
      <c r="C48" s="129">
        <v>4</v>
      </c>
      <c r="D48" s="130" t="s">
        <v>878</v>
      </c>
    </row>
    <row r="49" spans="2:4" ht="12.75" customHeight="1" x14ac:dyDescent="0.25">
      <c r="B49" s="131" t="s">
        <v>873</v>
      </c>
      <c r="C49" s="132">
        <v>0</v>
      </c>
      <c r="D49" s="133" t="s">
        <v>879</v>
      </c>
    </row>
  </sheetData>
  <mergeCells count="4">
    <mergeCell ref="B3:C3"/>
    <mergeCell ref="D3:D4"/>
    <mergeCell ref="F3:G3"/>
    <mergeCell ref="H3:H4"/>
  </mergeCells>
  <phoneticPr fontId="1"/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&amp;L&amp;F
&amp;A&amp;R&amp;D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68"/>
  <sheetViews>
    <sheetView showGridLines="0" zoomScale="70" zoomScaleNormal="70" workbookViewId="0">
      <pane ySplit="4" topLeftCell="A5" activePane="bottomLeft" state="frozen"/>
      <selection sqref="A1:AX3"/>
      <selection pane="bottomLeft" activeCell="A5" sqref="A5"/>
    </sheetView>
  </sheetViews>
  <sheetFormatPr defaultRowHeight="15.75" outlineLevelRow="1" x14ac:dyDescent="0.25"/>
  <cols>
    <col min="1" max="1" width="2.375" style="118" customWidth="1"/>
    <col min="2" max="2" width="6.375" style="118" bestFit="1" customWidth="1"/>
    <col min="3" max="3" width="54" style="118" customWidth="1"/>
    <col min="4" max="4" width="1.25" style="118" customWidth="1"/>
    <col min="5" max="5" width="6.375" style="118" bestFit="1" customWidth="1"/>
    <col min="6" max="6" width="54" style="118" customWidth="1"/>
    <col min="7" max="7" width="1.25" style="118" customWidth="1"/>
    <col min="8" max="8" width="6.375" style="118" bestFit="1" customWidth="1"/>
    <col min="9" max="9" width="54" style="118" customWidth="1"/>
    <col min="10" max="16384" width="9" style="118"/>
  </cols>
  <sheetData>
    <row r="1" spans="1:9" x14ac:dyDescent="0.25">
      <c r="A1" s="118" t="s">
        <v>880</v>
      </c>
      <c r="C1" s="119"/>
      <c r="D1" s="119"/>
    </row>
    <row r="2" spans="1:9" ht="5.25" customHeight="1" x14ac:dyDescent="0.25">
      <c r="C2" s="119"/>
      <c r="D2" s="119"/>
    </row>
    <row r="3" spans="1:9" x14ac:dyDescent="0.25">
      <c r="B3" s="482" t="s">
        <v>881</v>
      </c>
      <c r="C3" s="480" t="s">
        <v>882</v>
      </c>
      <c r="D3" s="135"/>
      <c r="E3" s="482" t="s">
        <v>881</v>
      </c>
      <c r="F3" s="480" t="s">
        <v>882</v>
      </c>
      <c r="G3" s="135"/>
      <c r="H3" s="482" t="s">
        <v>881</v>
      </c>
      <c r="I3" s="480" t="s">
        <v>882</v>
      </c>
    </row>
    <row r="4" spans="1:9" x14ac:dyDescent="0.25">
      <c r="B4" s="481"/>
      <c r="C4" s="481"/>
      <c r="D4" s="135"/>
      <c r="E4" s="481"/>
      <c r="F4" s="481"/>
      <c r="G4" s="135"/>
      <c r="H4" s="481"/>
      <c r="I4" s="481"/>
    </row>
    <row r="5" spans="1:9" x14ac:dyDescent="0.25">
      <c r="B5" s="136" t="s">
        <v>883</v>
      </c>
      <c r="C5" s="137" t="s">
        <v>391</v>
      </c>
      <c r="D5" s="135"/>
      <c r="E5" s="136" t="s">
        <v>884</v>
      </c>
      <c r="F5" s="137" t="s">
        <v>513</v>
      </c>
      <c r="G5" s="135"/>
      <c r="H5" s="138" t="s">
        <v>636</v>
      </c>
      <c r="I5" s="137" t="s">
        <v>637</v>
      </c>
    </row>
    <row r="6" spans="1:9" x14ac:dyDescent="0.25">
      <c r="B6" s="139" t="s">
        <v>885</v>
      </c>
      <c r="C6" s="140" t="s">
        <v>393</v>
      </c>
      <c r="D6" s="135"/>
      <c r="E6" s="139" t="s">
        <v>886</v>
      </c>
      <c r="F6" s="140" t="s">
        <v>515</v>
      </c>
      <c r="G6" s="135"/>
      <c r="H6" s="139" t="s">
        <v>638</v>
      </c>
      <c r="I6" s="140" t="s">
        <v>639</v>
      </c>
    </row>
    <row r="7" spans="1:9" x14ac:dyDescent="0.25">
      <c r="B7" s="139" t="s">
        <v>887</v>
      </c>
      <c r="C7" s="140" t="s">
        <v>395</v>
      </c>
      <c r="D7" s="135"/>
      <c r="E7" s="139" t="s">
        <v>516</v>
      </c>
      <c r="F7" s="140" t="s">
        <v>517</v>
      </c>
      <c r="G7" s="135"/>
      <c r="H7" s="139" t="s">
        <v>640</v>
      </c>
      <c r="I7" s="140" t="s">
        <v>641</v>
      </c>
    </row>
    <row r="8" spans="1:9" x14ac:dyDescent="0.25">
      <c r="B8" s="141" t="s">
        <v>888</v>
      </c>
      <c r="C8" s="142" t="s">
        <v>397</v>
      </c>
      <c r="D8" s="135"/>
      <c r="E8" s="139" t="s">
        <v>518</v>
      </c>
      <c r="F8" s="140" t="s">
        <v>519</v>
      </c>
      <c r="G8" s="135"/>
      <c r="H8" s="139" t="s">
        <v>642</v>
      </c>
      <c r="I8" s="140" t="s">
        <v>643</v>
      </c>
    </row>
    <row r="9" spans="1:9" x14ac:dyDescent="0.25">
      <c r="B9" s="136" t="s">
        <v>889</v>
      </c>
      <c r="C9" s="137" t="s">
        <v>399</v>
      </c>
      <c r="D9" s="135"/>
      <c r="E9" s="139" t="s">
        <v>520</v>
      </c>
      <c r="F9" s="140" t="s">
        <v>521</v>
      </c>
      <c r="G9" s="135"/>
      <c r="H9" s="139" t="s">
        <v>644</v>
      </c>
      <c r="I9" s="140" t="s">
        <v>645</v>
      </c>
    </row>
    <row r="10" spans="1:9" x14ac:dyDescent="0.25">
      <c r="B10" s="139" t="s">
        <v>890</v>
      </c>
      <c r="C10" s="140" t="s">
        <v>401</v>
      </c>
      <c r="D10" s="135"/>
      <c r="E10" s="139" t="s">
        <v>522</v>
      </c>
      <c r="F10" s="140" t="s">
        <v>523</v>
      </c>
      <c r="G10" s="135"/>
      <c r="H10" s="139" t="s">
        <v>646</v>
      </c>
      <c r="I10" s="140" t="s">
        <v>647</v>
      </c>
    </row>
    <row r="11" spans="1:9" x14ac:dyDescent="0.25">
      <c r="B11" s="141" t="s">
        <v>891</v>
      </c>
      <c r="C11" s="142" t="s">
        <v>403</v>
      </c>
      <c r="D11" s="135"/>
      <c r="E11" s="139" t="s">
        <v>524</v>
      </c>
      <c r="F11" s="140" t="s">
        <v>525</v>
      </c>
      <c r="G11" s="135"/>
      <c r="H11" s="139" t="s">
        <v>648</v>
      </c>
      <c r="I11" s="140" t="s">
        <v>649</v>
      </c>
    </row>
    <row r="12" spans="1:9" x14ac:dyDescent="0.25">
      <c r="B12" s="136" t="s">
        <v>892</v>
      </c>
      <c r="C12" s="137" t="s">
        <v>405</v>
      </c>
      <c r="D12" s="135"/>
      <c r="E12" s="139" t="s">
        <v>526</v>
      </c>
      <c r="F12" s="140" t="s">
        <v>527</v>
      </c>
      <c r="G12" s="135"/>
      <c r="H12" s="139" t="s">
        <v>650</v>
      </c>
      <c r="I12" s="140" t="s">
        <v>651</v>
      </c>
    </row>
    <row r="13" spans="1:9" x14ac:dyDescent="0.25">
      <c r="B13" s="139" t="s">
        <v>893</v>
      </c>
      <c r="C13" s="140" t="s">
        <v>407</v>
      </c>
      <c r="D13" s="135"/>
      <c r="E13" s="139" t="s">
        <v>528</v>
      </c>
      <c r="F13" s="140" t="s">
        <v>529</v>
      </c>
      <c r="G13" s="135"/>
      <c r="H13" s="139" t="s">
        <v>652</v>
      </c>
      <c r="I13" s="140" t="s">
        <v>653</v>
      </c>
    </row>
    <row r="14" spans="1:9" x14ac:dyDescent="0.25">
      <c r="B14" s="139" t="s">
        <v>894</v>
      </c>
      <c r="C14" s="140" t="s">
        <v>409</v>
      </c>
      <c r="D14" s="135"/>
      <c r="E14" s="139" t="s">
        <v>530</v>
      </c>
      <c r="F14" s="140" t="s">
        <v>531</v>
      </c>
      <c r="G14" s="135"/>
      <c r="H14" s="139" t="s">
        <v>654</v>
      </c>
      <c r="I14" s="140" t="s">
        <v>655</v>
      </c>
    </row>
    <row r="15" spans="1:9" x14ac:dyDescent="0.25">
      <c r="B15" s="139" t="s">
        <v>410</v>
      </c>
      <c r="C15" s="140" t="s">
        <v>411</v>
      </c>
      <c r="D15" s="135"/>
      <c r="E15" s="139" t="s">
        <v>532</v>
      </c>
      <c r="F15" s="140" t="s">
        <v>533</v>
      </c>
      <c r="G15" s="135"/>
      <c r="H15" s="139" t="s">
        <v>656</v>
      </c>
      <c r="I15" s="140" t="s">
        <v>657</v>
      </c>
    </row>
    <row r="16" spans="1:9" x14ac:dyDescent="0.25">
      <c r="B16" s="139" t="s">
        <v>412</v>
      </c>
      <c r="C16" s="140" t="s">
        <v>413</v>
      </c>
      <c r="D16" s="135"/>
      <c r="E16" s="139" t="s">
        <v>534</v>
      </c>
      <c r="F16" s="140" t="s">
        <v>535</v>
      </c>
      <c r="G16" s="135"/>
      <c r="H16" s="141" t="s">
        <v>658</v>
      </c>
      <c r="I16" s="142" t="s">
        <v>659</v>
      </c>
    </row>
    <row r="17" spans="2:9" x14ac:dyDescent="0.25">
      <c r="B17" s="139" t="s">
        <v>414</v>
      </c>
      <c r="C17" s="140" t="s">
        <v>415</v>
      </c>
      <c r="D17" s="135"/>
      <c r="E17" s="139" t="s">
        <v>536</v>
      </c>
      <c r="F17" s="140" t="s">
        <v>537</v>
      </c>
      <c r="G17" s="135"/>
      <c r="H17" s="143" t="s">
        <v>895</v>
      </c>
      <c r="I17" s="144" t="s">
        <v>661</v>
      </c>
    </row>
    <row r="18" spans="2:9" x14ac:dyDescent="0.25">
      <c r="B18" s="139" t="s">
        <v>416</v>
      </c>
      <c r="C18" s="140" t="s">
        <v>417</v>
      </c>
      <c r="D18" s="135"/>
      <c r="E18" s="139" t="s">
        <v>538</v>
      </c>
      <c r="F18" s="140" t="s">
        <v>539</v>
      </c>
      <c r="G18" s="135"/>
      <c r="H18" s="143" t="s">
        <v>896</v>
      </c>
      <c r="I18" s="144" t="s">
        <v>663</v>
      </c>
    </row>
    <row r="19" spans="2:9" x14ac:dyDescent="0.25">
      <c r="B19" s="139" t="s">
        <v>418</v>
      </c>
      <c r="C19" s="140" t="s">
        <v>419</v>
      </c>
      <c r="D19" s="135"/>
      <c r="E19" s="139" t="s">
        <v>540</v>
      </c>
      <c r="F19" s="140" t="s">
        <v>541</v>
      </c>
      <c r="G19" s="135"/>
      <c r="H19" s="143" t="s">
        <v>897</v>
      </c>
      <c r="I19" s="144" t="s">
        <v>665</v>
      </c>
    </row>
    <row r="20" spans="2:9" x14ac:dyDescent="0.25">
      <c r="B20" s="139" t="s">
        <v>420</v>
      </c>
      <c r="C20" s="140" t="s">
        <v>421</v>
      </c>
      <c r="D20" s="135"/>
      <c r="E20" s="139" t="s">
        <v>542</v>
      </c>
      <c r="F20" s="140" t="s">
        <v>543</v>
      </c>
      <c r="G20" s="135"/>
      <c r="H20" s="136" t="s">
        <v>898</v>
      </c>
      <c r="I20" s="137" t="s">
        <v>667</v>
      </c>
    </row>
    <row r="21" spans="2:9" x14ac:dyDescent="0.25">
      <c r="B21" s="139" t="s">
        <v>422</v>
      </c>
      <c r="C21" s="140" t="s">
        <v>423</v>
      </c>
      <c r="D21" s="135"/>
      <c r="E21" s="139" t="s">
        <v>544</v>
      </c>
      <c r="F21" s="140" t="s">
        <v>545</v>
      </c>
      <c r="G21" s="135"/>
      <c r="H21" s="139" t="s">
        <v>899</v>
      </c>
      <c r="I21" s="140" t="s">
        <v>669</v>
      </c>
    </row>
    <row r="22" spans="2:9" x14ac:dyDescent="0.25">
      <c r="B22" s="139" t="s">
        <v>424</v>
      </c>
      <c r="C22" s="140" t="s">
        <v>425</v>
      </c>
      <c r="D22" s="135"/>
      <c r="E22" s="139" t="s">
        <v>546</v>
      </c>
      <c r="F22" s="140" t="s">
        <v>547</v>
      </c>
      <c r="G22" s="135"/>
      <c r="H22" s="141" t="s">
        <v>900</v>
      </c>
      <c r="I22" s="142" t="s">
        <v>671</v>
      </c>
    </row>
    <row r="23" spans="2:9" x14ac:dyDescent="0.25">
      <c r="B23" s="139" t="s">
        <v>426</v>
      </c>
      <c r="C23" s="140" t="s">
        <v>427</v>
      </c>
      <c r="D23" s="135"/>
      <c r="E23" s="141" t="s">
        <v>548</v>
      </c>
      <c r="F23" s="142" t="s">
        <v>549</v>
      </c>
      <c r="G23" s="135"/>
      <c r="H23" s="136" t="s">
        <v>901</v>
      </c>
      <c r="I23" s="137" t="s">
        <v>673</v>
      </c>
    </row>
    <row r="24" spans="2:9" x14ac:dyDescent="0.25">
      <c r="B24" s="139" t="s">
        <v>428</v>
      </c>
      <c r="C24" s="140" t="s">
        <v>429</v>
      </c>
      <c r="D24" s="135"/>
      <c r="E24" s="136" t="s">
        <v>902</v>
      </c>
      <c r="F24" s="137" t="s">
        <v>551</v>
      </c>
      <c r="G24" s="135"/>
      <c r="H24" s="139" t="s">
        <v>903</v>
      </c>
      <c r="I24" s="140" t="s">
        <v>675</v>
      </c>
    </row>
    <row r="25" spans="2:9" x14ac:dyDescent="0.25">
      <c r="B25" s="139" t="s">
        <v>430</v>
      </c>
      <c r="C25" s="140" t="s">
        <v>431</v>
      </c>
      <c r="D25" s="135"/>
      <c r="E25" s="139" t="s">
        <v>904</v>
      </c>
      <c r="F25" s="140" t="s">
        <v>553</v>
      </c>
      <c r="G25" s="135"/>
      <c r="H25" s="139" t="s">
        <v>905</v>
      </c>
      <c r="I25" s="140" t="s">
        <v>677</v>
      </c>
    </row>
    <row r="26" spans="2:9" x14ac:dyDescent="0.25">
      <c r="B26" s="141" t="s">
        <v>432</v>
      </c>
      <c r="C26" s="142" t="s">
        <v>433</v>
      </c>
      <c r="D26" s="135"/>
      <c r="E26" s="139" t="s">
        <v>554</v>
      </c>
      <c r="F26" s="140" t="s">
        <v>555</v>
      </c>
      <c r="G26" s="135"/>
      <c r="H26" s="141" t="s">
        <v>906</v>
      </c>
      <c r="I26" s="142" t="s">
        <v>679</v>
      </c>
    </row>
    <row r="27" spans="2:9" x14ac:dyDescent="0.25">
      <c r="B27" s="136" t="s">
        <v>907</v>
      </c>
      <c r="C27" s="137" t="s">
        <v>435</v>
      </c>
      <c r="D27" s="135"/>
      <c r="E27" s="139" t="s">
        <v>556</v>
      </c>
      <c r="F27" s="140" t="s">
        <v>557</v>
      </c>
      <c r="G27" s="135"/>
      <c r="H27" s="136" t="s">
        <v>908</v>
      </c>
      <c r="I27" s="137" t="s">
        <v>681</v>
      </c>
    </row>
    <row r="28" spans="2:9" x14ac:dyDescent="0.25">
      <c r="B28" s="139" t="s">
        <v>909</v>
      </c>
      <c r="C28" s="140" t="s">
        <v>437</v>
      </c>
      <c r="D28" s="135"/>
      <c r="E28" s="141" t="s">
        <v>558</v>
      </c>
      <c r="F28" s="142" t="s">
        <v>559</v>
      </c>
      <c r="G28" s="135"/>
      <c r="H28" s="139" t="s">
        <v>910</v>
      </c>
      <c r="I28" s="140" t="s">
        <v>683</v>
      </c>
    </row>
    <row r="29" spans="2:9" x14ac:dyDescent="0.25">
      <c r="B29" s="139" t="s">
        <v>911</v>
      </c>
      <c r="C29" s="140" t="s">
        <v>439</v>
      </c>
      <c r="D29" s="135"/>
      <c r="E29" s="136" t="s">
        <v>912</v>
      </c>
      <c r="F29" s="137" t="s">
        <v>561</v>
      </c>
      <c r="G29" s="135"/>
      <c r="H29" s="141" t="s">
        <v>913</v>
      </c>
      <c r="I29" s="142" t="s">
        <v>685</v>
      </c>
    </row>
    <row r="30" spans="2:9" x14ac:dyDescent="0.25">
      <c r="B30" s="139" t="s">
        <v>914</v>
      </c>
      <c r="C30" s="140" t="s">
        <v>441</v>
      </c>
      <c r="D30" s="135"/>
      <c r="E30" s="139" t="s">
        <v>915</v>
      </c>
      <c r="F30" s="140" t="s">
        <v>563</v>
      </c>
      <c r="G30" s="135"/>
      <c r="H30" s="136" t="s">
        <v>916</v>
      </c>
      <c r="I30" s="137" t="s">
        <v>687</v>
      </c>
    </row>
    <row r="31" spans="2:9" x14ac:dyDescent="0.25">
      <c r="B31" s="139" t="s">
        <v>442</v>
      </c>
      <c r="C31" s="140" t="s">
        <v>443</v>
      </c>
      <c r="D31" s="135"/>
      <c r="E31" s="139" t="s">
        <v>564</v>
      </c>
      <c r="F31" s="140" t="s">
        <v>565</v>
      </c>
      <c r="G31" s="135"/>
      <c r="H31" s="139" t="s">
        <v>917</v>
      </c>
      <c r="I31" s="140" t="s">
        <v>689</v>
      </c>
    </row>
    <row r="32" spans="2:9" x14ac:dyDescent="0.25">
      <c r="B32" s="139" t="s">
        <v>444</v>
      </c>
      <c r="C32" s="140" t="s">
        <v>445</v>
      </c>
      <c r="D32" s="135"/>
      <c r="E32" s="139" t="s">
        <v>566</v>
      </c>
      <c r="F32" s="140" t="s">
        <v>567</v>
      </c>
      <c r="G32" s="135"/>
      <c r="H32" s="139" t="s">
        <v>918</v>
      </c>
      <c r="I32" s="140" t="s">
        <v>691</v>
      </c>
    </row>
    <row r="33" spans="2:9" x14ac:dyDescent="0.25">
      <c r="B33" s="141" t="s">
        <v>446</v>
      </c>
      <c r="C33" s="142" t="s">
        <v>447</v>
      </c>
      <c r="D33" s="135"/>
      <c r="E33" s="139" t="s">
        <v>568</v>
      </c>
      <c r="F33" s="140" t="s">
        <v>569</v>
      </c>
      <c r="G33" s="135"/>
      <c r="H33" s="139" t="s">
        <v>692</v>
      </c>
      <c r="I33" s="140" t="s">
        <v>693</v>
      </c>
    </row>
    <row r="34" spans="2:9" x14ac:dyDescent="0.25">
      <c r="B34" s="136" t="s">
        <v>919</v>
      </c>
      <c r="C34" s="137" t="s">
        <v>449</v>
      </c>
      <c r="D34" s="135"/>
      <c r="E34" s="139" t="s">
        <v>570</v>
      </c>
      <c r="F34" s="140" t="s">
        <v>571</v>
      </c>
      <c r="G34" s="135"/>
      <c r="H34" s="141" t="s">
        <v>694</v>
      </c>
      <c r="I34" s="142" t="s">
        <v>695</v>
      </c>
    </row>
    <row r="35" spans="2:9" x14ac:dyDescent="0.25">
      <c r="B35" s="139" t="s">
        <v>920</v>
      </c>
      <c r="C35" s="140" t="s">
        <v>451</v>
      </c>
      <c r="D35" s="135"/>
      <c r="E35" s="141" t="s">
        <v>572</v>
      </c>
      <c r="F35" s="142" t="s">
        <v>573</v>
      </c>
      <c r="G35" s="135"/>
      <c r="H35" s="136" t="s">
        <v>921</v>
      </c>
      <c r="I35" s="137" t="s">
        <v>697</v>
      </c>
    </row>
    <row r="36" spans="2:9" x14ac:dyDescent="0.25">
      <c r="B36" s="139" t="s">
        <v>922</v>
      </c>
      <c r="C36" s="140" t="s">
        <v>453</v>
      </c>
      <c r="D36" s="135"/>
      <c r="E36" s="136" t="s">
        <v>923</v>
      </c>
      <c r="F36" s="137" t="s">
        <v>575</v>
      </c>
      <c r="G36" s="135"/>
      <c r="H36" s="139" t="s">
        <v>924</v>
      </c>
      <c r="I36" s="140" t="s">
        <v>699</v>
      </c>
    </row>
    <row r="37" spans="2:9" x14ac:dyDescent="0.25">
      <c r="B37" s="139" t="s">
        <v>925</v>
      </c>
      <c r="C37" s="140" t="s">
        <v>455</v>
      </c>
      <c r="D37" s="135"/>
      <c r="E37" s="139" t="s">
        <v>926</v>
      </c>
      <c r="F37" s="140" t="s">
        <v>577</v>
      </c>
      <c r="G37" s="135"/>
      <c r="H37" s="139" t="s">
        <v>700</v>
      </c>
      <c r="I37" s="140" t="s">
        <v>701</v>
      </c>
    </row>
    <row r="38" spans="2:9" x14ac:dyDescent="0.25">
      <c r="B38" s="139" t="s">
        <v>927</v>
      </c>
      <c r="C38" s="140" t="s">
        <v>457</v>
      </c>
      <c r="D38" s="135"/>
      <c r="E38" s="139" t="s">
        <v>578</v>
      </c>
      <c r="F38" s="140" t="s">
        <v>579</v>
      </c>
      <c r="G38" s="135"/>
      <c r="H38" s="141" t="s">
        <v>702</v>
      </c>
      <c r="I38" s="142" t="s">
        <v>703</v>
      </c>
    </row>
    <row r="39" spans="2:9" x14ac:dyDescent="0.25">
      <c r="B39" s="139" t="s">
        <v>928</v>
      </c>
      <c r="C39" s="140" t="s">
        <v>459</v>
      </c>
      <c r="D39" s="135"/>
      <c r="E39" s="139" t="s">
        <v>580</v>
      </c>
      <c r="F39" s="140" t="s">
        <v>581</v>
      </c>
      <c r="G39" s="135"/>
      <c r="H39" s="136" t="s">
        <v>929</v>
      </c>
      <c r="I39" s="137" t="s">
        <v>705</v>
      </c>
    </row>
    <row r="40" spans="2:9" x14ac:dyDescent="0.25">
      <c r="B40" s="141" t="s">
        <v>930</v>
      </c>
      <c r="C40" s="142" t="s">
        <v>461</v>
      </c>
      <c r="D40" s="135"/>
      <c r="E40" s="139" t="s">
        <v>582</v>
      </c>
      <c r="F40" s="140" t="s">
        <v>583</v>
      </c>
      <c r="G40" s="135"/>
      <c r="H40" s="139" t="s">
        <v>931</v>
      </c>
      <c r="I40" s="140" t="s">
        <v>707</v>
      </c>
    </row>
    <row r="41" spans="2:9" x14ac:dyDescent="0.25">
      <c r="B41" s="136" t="s">
        <v>932</v>
      </c>
      <c r="C41" s="137" t="s">
        <v>463</v>
      </c>
      <c r="D41" s="135"/>
      <c r="E41" s="139" t="s">
        <v>584</v>
      </c>
      <c r="F41" s="140" t="s">
        <v>585</v>
      </c>
      <c r="G41" s="135"/>
      <c r="H41" s="139" t="s">
        <v>708</v>
      </c>
      <c r="I41" s="140" t="s">
        <v>709</v>
      </c>
    </row>
    <row r="42" spans="2:9" x14ac:dyDescent="0.25">
      <c r="B42" s="139" t="s">
        <v>933</v>
      </c>
      <c r="C42" s="140" t="s">
        <v>465</v>
      </c>
      <c r="D42" s="135"/>
      <c r="E42" s="139" t="s">
        <v>586</v>
      </c>
      <c r="F42" s="140" t="s">
        <v>587</v>
      </c>
      <c r="G42" s="135"/>
      <c r="H42" s="141" t="s">
        <v>710</v>
      </c>
      <c r="I42" s="142" t="s">
        <v>711</v>
      </c>
    </row>
    <row r="43" spans="2:9" x14ac:dyDescent="0.25">
      <c r="B43" s="139" t="s">
        <v>934</v>
      </c>
      <c r="C43" s="140" t="s">
        <v>467</v>
      </c>
      <c r="D43" s="135"/>
      <c r="E43" s="139" t="s">
        <v>588</v>
      </c>
      <c r="F43" s="140" t="s">
        <v>589</v>
      </c>
      <c r="G43" s="135"/>
      <c r="H43" s="143" t="s">
        <v>935</v>
      </c>
      <c r="I43" s="144" t="s">
        <v>713</v>
      </c>
    </row>
    <row r="44" spans="2:9" x14ac:dyDescent="0.25">
      <c r="B44" s="139" t="s">
        <v>468</v>
      </c>
      <c r="C44" s="140" t="s">
        <v>469</v>
      </c>
      <c r="D44" s="135"/>
      <c r="E44" s="139" t="s">
        <v>590</v>
      </c>
      <c r="F44" s="140" t="s">
        <v>591</v>
      </c>
      <c r="G44" s="135"/>
      <c r="H44" s="143" t="s">
        <v>936</v>
      </c>
      <c r="I44" s="144" t="s">
        <v>715</v>
      </c>
    </row>
    <row r="45" spans="2:9" x14ac:dyDescent="0.25">
      <c r="B45" s="139" t="s">
        <v>470</v>
      </c>
      <c r="C45" s="140" t="s">
        <v>471</v>
      </c>
      <c r="D45" s="135"/>
      <c r="E45" s="139" t="s">
        <v>592</v>
      </c>
      <c r="F45" s="140" t="s">
        <v>593</v>
      </c>
      <c r="G45" s="135"/>
      <c r="H45" s="136" t="s">
        <v>937</v>
      </c>
      <c r="I45" s="137" t="s">
        <v>717</v>
      </c>
    </row>
    <row r="46" spans="2:9" x14ac:dyDescent="0.25">
      <c r="B46" s="139" t="s">
        <v>472</v>
      </c>
      <c r="C46" s="140" t="s">
        <v>473</v>
      </c>
      <c r="D46" s="135"/>
      <c r="E46" s="139" t="s">
        <v>594</v>
      </c>
      <c r="F46" s="140" t="s">
        <v>595</v>
      </c>
      <c r="G46" s="135"/>
      <c r="H46" s="139" t="s">
        <v>938</v>
      </c>
      <c r="I46" s="140" t="s">
        <v>719</v>
      </c>
    </row>
    <row r="47" spans="2:9" x14ac:dyDescent="0.25">
      <c r="B47" s="139" t="s">
        <v>474</v>
      </c>
      <c r="C47" s="140" t="s">
        <v>475</v>
      </c>
      <c r="D47" s="135"/>
      <c r="E47" s="139" t="s">
        <v>596</v>
      </c>
      <c r="F47" s="140" t="s">
        <v>597</v>
      </c>
      <c r="G47" s="135"/>
      <c r="H47" s="139" t="s">
        <v>939</v>
      </c>
      <c r="I47" s="140" t="s">
        <v>721</v>
      </c>
    </row>
    <row r="48" spans="2:9" x14ac:dyDescent="0.25">
      <c r="B48" s="139" t="s">
        <v>476</v>
      </c>
      <c r="C48" s="140" t="s">
        <v>477</v>
      </c>
      <c r="D48" s="135"/>
      <c r="E48" s="141" t="s">
        <v>598</v>
      </c>
      <c r="F48" s="142" t="s">
        <v>599</v>
      </c>
      <c r="G48" s="135"/>
      <c r="H48" s="139" t="s">
        <v>722</v>
      </c>
      <c r="I48" s="140" t="s">
        <v>723</v>
      </c>
    </row>
    <row r="49" spans="2:9" x14ac:dyDescent="0.25">
      <c r="B49" s="139" t="s">
        <v>478</v>
      </c>
      <c r="C49" s="140" t="s">
        <v>479</v>
      </c>
      <c r="D49" s="135"/>
      <c r="E49" s="136" t="s">
        <v>940</v>
      </c>
      <c r="F49" s="137" t="s">
        <v>601</v>
      </c>
      <c r="G49" s="135"/>
      <c r="H49" s="141" t="s">
        <v>724</v>
      </c>
      <c r="I49" s="142" t="s">
        <v>725</v>
      </c>
    </row>
    <row r="50" spans="2:9" x14ac:dyDescent="0.25">
      <c r="B50" s="139" t="s">
        <v>480</v>
      </c>
      <c r="C50" s="140" t="s">
        <v>481</v>
      </c>
      <c r="D50" s="135"/>
      <c r="E50" s="139" t="s">
        <v>941</v>
      </c>
      <c r="F50" s="140" t="s">
        <v>603</v>
      </c>
      <c r="G50" s="135"/>
      <c r="H50" s="136" t="s">
        <v>942</v>
      </c>
      <c r="I50" s="137" t="s">
        <v>727</v>
      </c>
    </row>
    <row r="51" spans="2:9" x14ac:dyDescent="0.25">
      <c r="B51" s="139" t="s">
        <v>482</v>
      </c>
      <c r="C51" s="140" t="s">
        <v>483</v>
      </c>
      <c r="D51" s="135"/>
      <c r="E51" s="139" t="s">
        <v>943</v>
      </c>
      <c r="F51" s="140" t="s">
        <v>605</v>
      </c>
      <c r="G51" s="135"/>
      <c r="H51" s="139" t="s">
        <v>944</v>
      </c>
      <c r="I51" s="140" t="s">
        <v>729</v>
      </c>
    </row>
    <row r="52" spans="2:9" x14ac:dyDescent="0.25">
      <c r="B52" s="139" t="s">
        <v>484</v>
      </c>
      <c r="C52" s="140" t="s">
        <v>485</v>
      </c>
      <c r="D52" s="135"/>
      <c r="E52" s="139" t="s">
        <v>606</v>
      </c>
      <c r="F52" s="140" t="s">
        <v>607</v>
      </c>
      <c r="G52" s="135"/>
      <c r="H52" s="139" t="s">
        <v>945</v>
      </c>
      <c r="I52" s="140" t="s">
        <v>731</v>
      </c>
    </row>
    <row r="53" spans="2:9" x14ac:dyDescent="0.25">
      <c r="B53" s="139" t="s">
        <v>486</v>
      </c>
      <c r="C53" s="140" t="s">
        <v>487</v>
      </c>
      <c r="D53" s="135"/>
      <c r="E53" s="141" t="s">
        <v>608</v>
      </c>
      <c r="F53" s="142" t="s">
        <v>609</v>
      </c>
      <c r="G53" s="135"/>
      <c r="H53" s="141" t="s">
        <v>946</v>
      </c>
      <c r="I53" s="142" t="s">
        <v>733</v>
      </c>
    </row>
    <row r="54" spans="2:9" x14ac:dyDescent="0.25">
      <c r="B54" s="139" t="s">
        <v>488</v>
      </c>
      <c r="C54" s="140" t="s">
        <v>489</v>
      </c>
      <c r="D54" s="135"/>
      <c r="E54" s="136" t="s">
        <v>947</v>
      </c>
      <c r="F54" s="137" t="s">
        <v>611</v>
      </c>
      <c r="G54" s="135"/>
      <c r="H54" s="143" t="s">
        <v>948</v>
      </c>
      <c r="I54" s="144" t="s">
        <v>735</v>
      </c>
    </row>
    <row r="55" spans="2:9" x14ac:dyDescent="0.25">
      <c r="B55" s="139" t="s">
        <v>490</v>
      </c>
      <c r="C55" s="140" t="s">
        <v>491</v>
      </c>
      <c r="D55" s="135"/>
      <c r="E55" s="139" t="s">
        <v>949</v>
      </c>
      <c r="F55" s="140" t="s">
        <v>613</v>
      </c>
      <c r="G55" s="135"/>
      <c r="H55" s="136" t="s">
        <v>950</v>
      </c>
      <c r="I55" s="137" t="s">
        <v>737</v>
      </c>
    </row>
    <row r="56" spans="2:9" x14ac:dyDescent="0.25">
      <c r="B56" s="139" t="s">
        <v>492</v>
      </c>
      <c r="C56" s="140" t="s">
        <v>493</v>
      </c>
      <c r="D56" s="135"/>
      <c r="E56" s="139" t="s">
        <v>614</v>
      </c>
      <c r="F56" s="140" t="s">
        <v>615</v>
      </c>
      <c r="G56" s="135"/>
      <c r="H56" s="139" t="s">
        <v>951</v>
      </c>
      <c r="I56" s="140" t="s">
        <v>739</v>
      </c>
    </row>
    <row r="57" spans="2:9" x14ac:dyDescent="0.25">
      <c r="B57" s="139" t="s">
        <v>494</v>
      </c>
      <c r="C57" s="140" t="s">
        <v>495</v>
      </c>
      <c r="D57" s="135"/>
      <c r="E57" s="139" t="s">
        <v>616</v>
      </c>
      <c r="F57" s="140" t="s">
        <v>617</v>
      </c>
      <c r="G57" s="135"/>
      <c r="H57" s="141" t="s">
        <v>952</v>
      </c>
      <c r="I57" s="142" t="s">
        <v>741</v>
      </c>
    </row>
    <row r="58" spans="2:9" x14ac:dyDescent="0.25">
      <c r="B58" s="139" t="s">
        <v>496</v>
      </c>
      <c r="C58" s="140" t="s">
        <v>497</v>
      </c>
      <c r="D58" s="135"/>
      <c r="E58" s="139" t="s">
        <v>618</v>
      </c>
      <c r="F58" s="140" t="s">
        <v>619</v>
      </c>
      <c r="G58" s="135"/>
      <c r="H58" s="136" t="s">
        <v>953</v>
      </c>
      <c r="I58" s="137" t="s">
        <v>743</v>
      </c>
    </row>
    <row r="59" spans="2:9" x14ac:dyDescent="0.25">
      <c r="B59" s="141" t="s">
        <v>498</v>
      </c>
      <c r="C59" s="142" t="s">
        <v>499</v>
      </c>
      <c r="D59" s="135"/>
      <c r="E59" s="139" t="s">
        <v>620</v>
      </c>
      <c r="F59" s="140" t="s">
        <v>621</v>
      </c>
      <c r="G59" s="135"/>
      <c r="H59" s="139" t="s">
        <v>954</v>
      </c>
      <c r="I59" s="140" t="s">
        <v>745</v>
      </c>
    </row>
    <row r="60" spans="2:9" x14ac:dyDescent="0.25">
      <c r="B60" s="136" t="s">
        <v>955</v>
      </c>
      <c r="C60" s="137" t="s">
        <v>501</v>
      </c>
      <c r="D60" s="135"/>
      <c r="E60" s="139" t="s">
        <v>622</v>
      </c>
      <c r="F60" s="140" t="s">
        <v>623</v>
      </c>
      <c r="G60" s="135"/>
      <c r="H60" s="141" t="s">
        <v>956</v>
      </c>
      <c r="I60" s="142" t="s">
        <v>747</v>
      </c>
    </row>
    <row r="61" spans="2:9" x14ac:dyDescent="0.25">
      <c r="B61" s="139" t="s">
        <v>957</v>
      </c>
      <c r="C61" s="140" t="s">
        <v>503</v>
      </c>
      <c r="D61" s="135"/>
      <c r="E61" s="139" t="s">
        <v>624</v>
      </c>
      <c r="F61" s="140" t="s">
        <v>625</v>
      </c>
      <c r="G61" s="135"/>
      <c r="H61" s="136" t="s">
        <v>958</v>
      </c>
      <c r="I61" s="137" t="s">
        <v>749</v>
      </c>
    </row>
    <row r="62" spans="2:9" x14ac:dyDescent="0.25">
      <c r="B62" s="139" t="s">
        <v>504</v>
      </c>
      <c r="C62" s="140" t="s">
        <v>505</v>
      </c>
      <c r="D62" s="135"/>
      <c r="E62" s="139" t="s">
        <v>626</v>
      </c>
      <c r="F62" s="140" t="s">
        <v>627</v>
      </c>
      <c r="G62" s="135"/>
      <c r="H62" s="139" t="s">
        <v>959</v>
      </c>
      <c r="I62" s="140" t="s">
        <v>751</v>
      </c>
    </row>
    <row r="63" spans="2:9" x14ac:dyDescent="0.25">
      <c r="B63" s="141" t="s">
        <v>506</v>
      </c>
      <c r="C63" s="142" t="s">
        <v>507</v>
      </c>
      <c r="D63" s="135"/>
      <c r="E63" s="139" t="s">
        <v>628</v>
      </c>
      <c r="F63" s="140" t="s">
        <v>629</v>
      </c>
      <c r="G63" s="135"/>
      <c r="H63" s="141" t="s">
        <v>960</v>
      </c>
      <c r="I63" s="142" t="s">
        <v>753</v>
      </c>
    </row>
    <row r="64" spans="2:9" x14ac:dyDescent="0.25">
      <c r="B64" s="143" t="s">
        <v>961</v>
      </c>
      <c r="C64" s="144" t="s">
        <v>509</v>
      </c>
      <c r="D64" s="135"/>
      <c r="E64" s="139" t="s">
        <v>630</v>
      </c>
      <c r="F64" s="140" t="s">
        <v>631</v>
      </c>
      <c r="G64" s="135"/>
      <c r="H64" s="136" t="s">
        <v>962</v>
      </c>
      <c r="I64" s="137" t="s">
        <v>755</v>
      </c>
    </row>
    <row r="65" spans="2:9" x14ac:dyDescent="0.25">
      <c r="B65" s="143" t="s">
        <v>963</v>
      </c>
      <c r="C65" s="144" t="s">
        <v>511</v>
      </c>
      <c r="D65" s="135"/>
      <c r="E65" s="139" t="s">
        <v>632</v>
      </c>
      <c r="F65" s="140" t="s">
        <v>633</v>
      </c>
      <c r="G65" s="135"/>
      <c r="H65" s="139" t="s">
        <v>964</v>
      </c>
      <c r="I65" s="140" t="s">
        <v>757</v>
      </c>
    </row>
    <row r="66" spans="2:9" x14ac:dyDescent="0.25">
      <c r="D66" s="135"/>
      <c r="E66" s="141" t="s">
        <v>634</v>
      </c>
      <c r="F66" s="142" t="s">
        <v>635</v>
      </c>
      <c r="G66" s="135"/>
      <c r="H66" s="141" t="s">
        <v>965</v>
      </c>
      <c r="I66" s="142" t="s">
        <v>759</v>
      </c>
    </row>
    <row r="67" spans="2:9" hidden="1" outlineLevel="1" x14ac:dyDescent="0.25">
      <c r="H67" s="145" t="s">
        <v>966</v>
      </c>
      <c r="I67" s="144" t="s">
        <v>761</v>
      </c>
    </row>
    <row r="68" spans="2:9" collapsed="1" x14ac:dyDescent="0.25"/>
  </sheetData>
  <mergeCells count="6">
    <mergeCell ref="I3:I4"/>
    <mergeCell ref="B3:B4"/>
    <mergeCell ref="C3:C4"/>
    <mergeCell ref="E3:E4"/>
    <mergeCell ref="F3:F4"/>
    <mergeCell ref="H3:H4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&amp;L&amp;F
&amp;A&amp;R&amp;D</oddHeader>
  </headerFooter>
  <colBreaks count="1" manualBreakCount="1">
    <brk id="7" max="1048575" man="1"/>
  </colBreaks>
  <ignoredErrors>
    <ignoredError sqref="B5 B6:B65 E5:E66 H5:H6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8"/>
  <sheetViews>
    <sheetView showGridLines="0" workbookViewId="0"/>
  </sheetViews>
  <sheetFormatPr defaultRowHeight="13.5" x14ac:dyDescent="0.15"/>
  <cols>
    <col min="1" max="1" width="3.75" customWidth="1"/>
    <col min="2" max="2" width="13" customWidth="1"/>
    <col min="4" max="4" width="2.25" customWidth="1"/>
    <col min="5" max="5" width="4.375" customWidth="1"/>
    <col min="6" max="6" width="12.625" customWidth="1"/>
    <col min="8" max="8" width="2.5" customWidth="1"/>
    <col min="9" max="9" width="4.25" customWidth="1"/>
  </cols>
  <sheetData>
    <row r="1" spans="1:12" ht="16.5" x14ac:dyDescent="0.15">
      <c r="A1" s="148" t="s">
        <v>967</v>
      </c>
    </row>
    <row r="2" spans="1:12" x14ac:dyDescent="0.15">
      <c r="A2" s="149">
        <v>11</v>
      </c>
      <c r="B2" s="150" t="s">
        <v>100</v>
      </c>
      <c r="C2" s="490" t="s">
        <v>968</v>
      </c>
      <c r="D2" s="152"/>
      <c r="E2" s="149">
        <v>31</v>
      </c>
      <c r="F2" s="150" t="s">
        <v>113</v>
      </c>
      <c r="G2" s="490" t="s">
        <v>969</v>
      </c>
      <c r="H2" s="152"/>
      <c r="I2" s="149">
        <v>51</v>
      </c>
      <c r="J2" s="491" t="s">
        <v>127</v>
      </c>
      <c r="K2" s="491"/>
      <c r="L2" s="151" t="s">
        <v>968</v>
      </c>
    </row>
    <row r="3" spans="1:12" x14ac:dyDescent="0.15">
      <c r="A3" s="149">
        <v>12</v>
      </c>
      <c r="B3" s="150" t="s">
        <v>101</v>
      </c>
      <c r="C3" s="490"/>
      <c r="D3" s="152"/>
      <c r="E3" s="149">
        <v>32</v>
      </c>
      <c r="F3" s="150" t="s">
        <v>114</v>
      </c>
      <c r="G3" s="490"/>
      <c r="H3" s="152"/>
      <c r="I3" s="149">
        <v>53</v>
      </c>
      <c r="J3" s="491" t="s">
        <v>128</v>
      </c>
      <c r="K3" s="491"/>
      <c r="L3" s="490" t="s">
        <v>970</v>
      </c>
    </row>
    <row r="4" spans="1:12" x14ac:dyDescent="0.15">
      <c r="A4" s="149">
        <v>13</v>
      </c>
      <c r="B4" s="150" t="s">
        <v>102</v>
      </c>
      <c r="C4" s="490"/>
      <c r="D4" s="152"/>
      <c r="E4" s="149">
        <v>33</v>
      </c>
      <c r="F4" s="150" t="s">
        <v>115</v>
      </c>
      <c r="G4" s="490"/>
      <c r="H4" s="152"/>
      <c r="I4" s="149">
        <v>54</v>
      </c>
      <c r="J4" s="491" t="s">
        <v>129</v>
      </c>
      <c r="K4" s="491"/>
      <c r="L4" s="490"/>
    </row>
    <row r="5" spans="1:12" x14ac:dyDescent="0.15">
      <c r="A5" s="149">
        <v>14</v>
      </c>
      <c r="B5" s="150" t="s">
        <v>103</v>
      </c>
      <c r="C5" s="490"/>
      <c r="D5" s="152"/>
      <c r="E5" s="149">
        <v>34</v>
      </c>
      <c r="F5" s="150" t="s">
        <v>116</v>
      </c>
      <c r="G5" s="490" t="s">
        <v>970</v>
      </c>
      <c r="H5" s="152"/>
      <c r="I5" s="149">
        <v>55</v>
      </c>
      <c r="J5" s="491" t="s">
        <v>130</v>
      </c>
      <c r="K5" s="491"/>
      <c r="L5" s="490"/>
    </row>
    <row r="6" spans="1:12" x14ac:dyDescent="0.15">
      <c r="A6" s="149">
        <v>15</v>
      </c>
      <c r="B6" s="150" t="s">
        <v>104</v>
      </c>
      <c r="C6" s="490"/>
      <c r="D6" s="152"/>
      <c r="E6" s="149">
        <v>35</v>
      </c>
      <c r="F6" s="150" t="s">
        <v>117</v>
      </c>
      <c r="G6" s="490"/>
      <c r="H6" s="153"/>
      <c r="I6" s="492"/>
      <c r="J6" s="493"/>
      <c r="K6" s="493"/>
      <c r="L6" s="494"/>
    </row>
    <row r="7" spans="1:12" x14ac:dyDescent="0.15">
      <c r="A7" s="149">
        <v>16</v>
      </c>
      <c r="B7" s="150" t="s">
        <v>105</v>
      </c>
      <c r="C7" s="490"/>
      <c r="D7" s="152"/>
      <c r="E7" s="149">
        <v>36</v>
      </c>
      <c r="F7" s="150" t="s">
        <v>118</v>
      </c>
      <c r="G7" s="490" t="s">
        <v>969</v>
      </c>
      <c r="H7" s="153"/>
      <c r="I7" s="483"/>
      <c r="J7" s="484"/>
      <c r="K7" s="484"/>
      <c r="L7" s="485"/>
    </row>
    <row r="8" spans="1:12" x14ac:dyDescent="0.15">
      <c r="A8" s="149">
        <v>18</v>
      </c>
      <c r="B8" s="150" t="s">
        <v>106</v>
      </c>
      <c r="C8" s="490"/>
      <c r="D8" s="152"/>
      <c r="E8" s="149">
        <v>37</v>
      </c>
      <c r="F8" s="150" t="s">
        <v>119</v>
      </c>
      <c r="G8" s="490"/>
      <c r="H8" s="153"/>
      <c r="I8" s="483"/>
      <c r="J8" s="484"/>
      <c r="K8" s="484"/>
      <c r="L8" s="485"/>
    </row>
    <row r="9" spans="1:12" x14ac:dyDescent="0.15">
      <c r="A9" s="149">
        <v>19</v>
      </c>
      <c r="B9" s="150" t="s">
        <v>107</v>
      </c>
      <c r="C9" s="490"/>
      <c r="D9" s="152"/>
      <c r="E9" s="149">
        <v>38</v>
      </c>
      <c r="F9" s="150" t="s">
        <v>120</v>
      </c>
      <c r="G9" s="490"/>
      <c r="H9" s="153"/>
      <c r="I9" s="483"/>
      <c r="J9" s="484"/>
      <c r="K9" s="484"/>
      <c r="L9" s="485"/>
    </row>
    <row r="10" spans="1:12" x14ac:dyDescent="0.15">
      <c r="A10" s="486"/>
      <c r="B10" s="486"/>
      <c r="C10" s="486"/>
      <c r="D10" s="154"/>
      <c r="E10" s="486"/>
      <c r="F10" s="486"/>
      <c r="G10" s="486"/>
      <c r="H10" s="154"/>
      <c r="I10" s="487"/>
      <c r="J10" s="488"/>
      <c r="K10" s="488"/>
      <c r="L10" s="489"/>
    </row>
    <row r="11" spans="1:12" x14ac:dyDescent="0.15">
      <c r="A11" s="149">
        <v>21</v>
      </c>
      <c r="B11" s="150" t="s">
        <v>108</v>
      </c>
      <c r="C11" s="490" t="s">
        <v>970</v>
      </c>
      <c r="D11" s="152"/>
      <c r="E11" s="149">
        <v>41</v>
      </c>
      <c r="F11" s="150" t="s">
        <v>121</v>
      </c>
      <c r="G11" s="490" t="s">
        <v>970</v>
      </c>
      <c r="H11" s="152"/>
      <c r="I11" s="149">
        <v>61</v>
      </c>
      <c r="J11" s="150" t="s">
        <v>131</v>
      </c>
      <c r="K11" s="491" t="s">
        <v>971</v>
      </c>
      <c r="L11" s="491"/>
    </row>
    <row r="12" spans="1:12" x14ac:dyDescent="0.15">
      <c r="A12" s="149">
        <v>22</v>
      </c>
      <c r="B12" s="150" t="s">
        <v>109</v>
      </c>
      <c r="C12" s="490"/>
      <c r="D12" s="152"/>
      <c r="E12" s="149">
        <v>42</v>
      </c>
      <c r="F12" s="150" t="s">
        <v>122</v>
      </c>
      <c r="G12" s="490"/>
      <c r="H12" s="153"/>
      <c r="I12" s="492"/>
      <c r="J12" s="493"/>
      <c r="K12" s="493"/>
      <c r="L12" s="494"/>
    </row>
    <row r="13" spans="1:12" x14ac:dyDescent="0.15">
      <c r="A13" s="149">
        <v>23</v>
      </c>
      <c r="B13" s="150" t="s">
        <v>110</v>
      </c>
      <c r="C13" s="490"/>
      <c r="D13" s="152"/>
      <c r="E13" s="149">
        <v>43</v>
      </c>
      <c r="F13" s="150" t="s">
        <v>123</v>
      </c>
      <c r="G13" s="490"/>
      <c r="H13" s="153"/>
      <c r="I13" s="483"/>
      <c r="J13" s="484"/>
      <c r="K13" s="484"/>
      <c r="L13" s="485"/>
    </row>
    <row r="14" spans="1:12" x14ac:dyDescent="0.15">
      <c r="A14" s="149">
        <v>24</v>
      </c>
      <c r="B14" s="150" t="s">
        <v>111</v>
      </c>
      <c r="C14" s="490"/>
      <c r="D14" s="152"/>
      <c r="E14" s="149">
        <v>44</v>
      </c>
      <c r="F14" s="150" t="s">
        <v>124</v>
      </c>
      <c r="G14" s="490"/>
      <c r="H14" s="153"/>
      <c r="I14" s="483"/>
      <c r="J14" s="484"/>
      <c r="K14" s="484"/>
      <c r="L14" s="485"/>
    </row>
    <row r="15" spans="1:12" x14ac:dyDescent="0.15">
      <c r="A15" s="149">
        <v>25</v>
      </c>
      <c r="B15" s="150" t="s">
        <v>112</v>
      </c>
      <c r="C15" s="490"/>
      <c r="D15" s="152"/>
      <c r="E15" s="149">
        <v>45</v>
      </c>
      <c r="F15" s="150" t="s">
        <v>125</v>
      </c>
      <c r="G15" s="490"/>
      <c r="H15" s="153"/>
      <c r="I15" s="483"/>
      <c r="J15" s="484"/>
      <c r="K15" s="484"/>
      <c r="L15" s="485"/>
    </row>
    <row r="16" spans="1:12" x14ac:dyDescent="0.15">
      <c r="A16" s="492"/>
      <c r="B16" s="493"/>
      <c r="C16" s="494"/>
      <c r="D16" s="155"/>
      <c r="E16" s="149">
        <v>46</v>
      </c>
      <c r="F16" s="150" t="s">
        <v>126</v>
      </c>
      <c r="G16" s="490"/>
      <c r="H16" s="153"/>
      <c r="I16" s="483"/>
      <c r="J16" s="484"/>
      <c r="K16" s="484"/>
      <c r="L16" s="485"/>
    </row>
    <row r="17" spans="1:12" x14ac:dyDescent="0.15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</row>
    <row r="18" spans="1:12" ht="15.75" x14ac:dyDescent="0.15">
      <c r="A18" s="147"/>
    </row>
  </sheetData>
  <mergeCells count="25">
    <mergeCell ref="C11:C15"/>
    <mergeCell ref="G11:G16"/>
    <mergeCell ref="K11:L11"/>
    <mergeCell ref="I12:L12"/>
    <mergeCell ref="I13:L13"/>
    <mergeCell ref="I14:L14"/>
    <mergeCell ref="I15:L15"/>
    <mergeCell ref="A16:C16"/>
    <mergeCell ref="I16:L16"/>
    <mergeCell ref="I7:L7"/>
    <mergeCell ref="I8:L8"/>
    <mergeCell ref="I9:L9"/>
    <mergeCell ref="A10:C10"/>
    <mergeCell ref="E10:G10"/>
    <mergeCell ref="I10:L10"/>
    <mergeCell ref="C2:C9"/>
    <mergeCell ref="G2:G4"/>
    <mergeCell ref="J2:K2"/>
    <mergeCell ref="J3:K3"/>
    <mergeCell ref="L3:L5"/>
    <mergeCell ref="J4:K4"/>
    <mergeCell ref="G5:G6"/>
    <mergeCell ref="J5:K5"/>
    <mergeCell ref="I6:L6"/>
    <mergeCell ref="G7:G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H27調査票(電子版)</vt:lpstr>
      <vt:lpstr>CODE</vt:lpstr>
      <vt:lpstr>産業区分</vt:lpstr>
      <vt:lpstr>施設種別</vt:lpstr>
      <vt:lpstr>燃原料種別</vt:lpstr>
      <vt:lpstr>'H27調査票(電子版)'!Print_Area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丹下 仁</cp:lastModifiedBy>
  <cp:lastPrinted>2015-10-27T05:47:42Z</cp:lastPrinted>
  <dcterms:created xsi:type="dcterms:W3CDTF">2008-10-31T00:33:59Z</dcterms:created>
  <dcterms:modified xsi:type="dcterms:W3CDTF">2015-10-27T09:27:17Z</dcterms:modified>
</cp:coreProperties>
</file>